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dhani/Documents/Jaringan Syaraf Tiruan/"/>
    </mc:Choice>
  </mc:AlternateContent>
  <xr:revisionPtr revIDLastSave="0" documentId="13_ncr:1_{D25EFD10-05A8-D844-91B1-848FFC8C1B4C}" xr6:coauthVersionLast="36" xr6:coauthVersionMax="36" xr10:uidLastSave="{00000000-0000-0000-0000-000000000000}"/>
  <bookViews>
    <workbookView xWindow="0" yWindow="460" windowWidth="25600" windowHeight="14500" xr2:uid="{F4087A8E-D326-0044-9385-A71B0A08C7B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0" i="1" l="1"/>
  <c r="Q30" i="1"/>
  <c r="AX30" i="1" l="1"/>
  <c r="AY30" i="1"/>
  <c r="AZ30" i="1"/>
  <c r="AW30" i="1"/>
  <c r="AF30" i="1"/>
  <c r="AG30" i="1"/>
  <c r="AH30" i="1"/>
  <c r="AK30" i="1"/>
  <c r="AL30" i="1"/>
  <c r="AM30" i="1"/>
  <c r="AN30" i="1"/>
  <c r="AQ30" i="1"/>
  <c r="AR30" i="1"/>
  <c r="AS30" i="1"/>
  <c r="AT30" i="1"/>
  <c r="AE30" i="1"/>
  <c r="AB30" i="1"/>
  <c r="W30" i="1"/>
  <c r="R30" i="1"/>
  <c r="U30" i="1"/>
  <c r="Z30" i="1"/>
  <c r="AA30" i="1"/>
  <c r="P30" i="1"/>
  <c r="C30" i="1"/>
  <c r="D30" i="1"/>
  <c r="E30" i="1"/>
  <c r="F30" i="1"/>
  <c r="I30" i="1"/>
  <c r="J30" i="1"/>
  <c r="K30" i="1"/>
  <c r="L30" i="1"/>
  <c r="M30" i="1"/>
  <c r="B30" i="1"/>
  <c r="N30" i="1" l="1"/>
  <c r="O30" i="1" s="1"/>
  <c r="G30" i="1"/>
  <c r="H30" i="1" s="1"/>
  <c r="X30" i="1" l="1"/>
  <c r="Y30" i="1" s="1"/>
  <c r="AC30" i="1"/>
  <c r="AD30" i="1" s="1"/>
  <c r="S30" i="1"/>
  <c r="T30" i="1" s="1"/>
  <c r="AO30" i="1" l="1"/>
  <c r="AP30" i="1" s="1"/>
  <c r="AU30" i="1"/>
  <c r="AV30" i="1" s="1"/>
  <c r="AI30" i="1"/>
  <c r="AJ30" i="1" s="1"/>
  <c r="BA30" i="1" l="1"/>
  <c r="BB30" i="1" s="1"/>
  <c r="BE30" i="1" s="1"/>
  <c r="BO30" i="1" s="1"/>
  <c r="BT30" i="1" l="1"/>
  <c r="BW30" i="1" s="1"/>
  <c r="BJ30" i="1"/>
  <c r="BM30" i="1" s="1"/>
  <c r="AG31" i="1" s="1"/>
  <c r="BH30" i="1"/>
  <c r="AY31" i="1" s="1"/>
  <c r="BI30" i="1"/>
  <c r="AZ31" i="1" s="1"/>
  <c r="BF30" i="1"/>
  <c r="AW31" i="1" s="1"/>
  <c r="BG30" i="1"/>
  <c r="AX31" i="1" s="1"/>
  <c r="BD30" i="1"/>
  <c r="BC30" i="1"/>
  <c r="BU30" i="1" l="1"/>
  <c r="BV30" i="1"/>
  <c r="AR31" i="1" s="1"/>
  <c r="CG30" i="1"/>
  <c r="CJ30" i="1" s="1"/>
  <c r="AB31" i="1" s="1"/>
  <c r="BX30" i="1"/>
  <c r="AT31" i="1" s="1"/>
  <c r="AQ31" i="1"/>
  <c r="CC30" i="1"/>
  <c r="CF30" i="1" s="1"/>
  <c r="W31" i="1" s="1"/>
  <c r="BY30" i="1"/>
  <c r="BL30" i="1"/>
  <c r="AF31" i="1" s="1"/>
  <c r="AS31" i="1"/>
  <c r="BN30" i="1"/>
  <c r="AH31" i="1" s="1"/>
  <c r="BK30" i="1"/>
  <c r="AE31" i="1" s="1"/>
  <c r="BR30" i="1"/>
  <c r="AM31" i="1" s="1"/>
  <c r="BS30" i="1"/>
  <c r="AN31" i="1" s="1"/>
  <c r="BP30" i="1"/>
  <c r="AK31" i="1" s="1"/>
  <c r="BQ30" i="1"/>
  <c r="AL31" i="1" s="1"/>
  <c r="CQ30" i="1" l="1"/>
  <c r="CU30" i="1" s="1"/>
  <c r="CK30" i="1"/>
  <c r="CL30" i="1" s="1"/>
  <c r="CB30" i="1"/>
  <c r="R31" i="1" s="1"/>
  <c r="CH30" i="1"/>
  <c r="Z31" i="1" s="1"/>
  <c r="CI30" i="1"/>
  <c r="AA31" i="1" s="1"/>
  <c r="CD30" i="1"/>
  <c r="U31" i="1" s="1"/>
  <c r="CE30" i="1"/>
  <c r="V31" i="1" s="1"/>
  <c r="BZ30" i="1"/>
  <c r="P31" i="1" s="1"/>
  <c r="CA30" i="1"/>
  <c r="Q31" i="1" s="1"/>
  <c r="CO30" i="1" l="1"/>
  <c r="E31" i="1" s="1"/>
  <c r="CS30" i="1"/>
  <c r="J31" i="1" s="1"/>
  <c r="CT30" i="1"/>
  <c r="K31" i="1" s="1"/>
  <c r="CR30" i="1"/>
  <c r="I31" i="1" s="1"/>
  <c r="CM30" i="1"/>
  <c r="C31" i="1" s="1"/>
  <c r="CN30" i="1"/>
  <c r="D31" i="1" s="1"/>
  <c r="CV30" i="1"/>
  <c r="M31" i="1" s="1"/>
  <c r="L31" i="1"/>
  <c r="B31" i="1"/>
  <c r="CP30" i="1"/>
  <c r="F31" i="1" s="1"/>
  <c r="N31" i="1" l="1"/>
  <c r="O31" i="1" s="1"/>
  <c r="G31" i="1"/>
  <c r="H31" i="1" s="1"/>
  <c r="AC31" i="1" l="1"/>
  <c r="AD31" i="1" s="1"/>
  <c r="S31" i="1"/>
  <c r="T31" i="1" s="1"/>
  <c r="X31" i="1"/>
  <c r="Y31" i="1" s="1"/>
  <c r="AU31" i="1" l="1"/>
  <c r="AV31" i="1" s="1"/>
  <c r="AO31" i="1"/>
  <c r="AP31" i="1" s="1"/>
  <c r="AI31" i="1"/>
  <c r="AJ31" i="1" s="1"/>
  <c r="BA31" i="1" l="1"/>
  <c r="BB31" i="1" s="1"/>
  <c r="BD31" i="1" s="1"/>
  <c r="BE31" i="1" l="1"/>
  <c r="BT31" i="1" s="1"/>
  <c r="BX31" i="1" s="1"/>
  <c r="AT32" i="1" s="1"/>
  <c r="BC31" i="1"/>
  <c r="BV31" i="1" l="1"/>
  <c r="AR32" i="1" s="1"/>
  <c r="BW31" i="1"/>
  <c r="AS32" i="1" s="1"/>
  <c r="BU31" i="1"/>
  <c r="AQ32" i="1" s="1"/>
  <c r="BJ31" i="1"/>
  <c r="BO31" i="1"/>
  <c r="BH31" i="1"/>
  <c r="AY32" i="1" s="1"/>
  <c r="BI31" i="1"/>
  <c r="AZ32" i="1" s="1"/>
  <c r="BF31" i="1"/>
  <c r="AW32" i="1" s="1"/>
  <c r="BG31" i="1"/>
  <c r="AX32" i="1" s="1"/>
  <c r="CC31" i="1" l="1"/>
  <c r="CF31" i="1" s="1"/>
  <c r="W32" i="1" s="1"/>
  <c r="CG31" i="1"/>
  <c r="CJ31" i="1" s="1"/>
  <c r="AB32" i="1" s="1"/>
  <c r="BM31" i="1"/>
  <c r="AG32" i="1" s="1"/>
  <c r="BY31" i="1"/>
  <c r="BN31" i="1"/>
  <c r="AH32" i="1" s="1"/>
  <c r="BL31" i="1"/>
  <c r="AF32" i="1" s="1"/>
  <c r="BK31" i="1"/>
  <c r="AE32" i="1" s="1"/>
  <c r="BR31" i="1"/>
  <c r="AM32" i="1" s="1"/>
  <c r="BS31" i="1"/>
  <c r="AN32" i="1" s="1"/>
  <c r="BP31" i="1"/>
  <c r="AK32" i="1" s="1"/>
  <c r="BQ31" i="1"/>
  <c r="AL32" i="1" s="1"/>
  <c r="CQ31" i="1" l="1"/>
  <c r="CV31" i="1" s="1"/>
  <c r="M32" i="1" s="1"/>
  <c r="CB31" i="1"/>
  <c r="R32" i="1" s="1"/>
  <c r="CK31" i="1"/>
  <c r="CL31" i="1" s="1"/>
  <c r="B32" i="1" s="1"/>
  <c r="CH31" i="1"/>
  <c r="Z32" i="1" s="1"/>
  <c r="CI31" i="1"/>
  <c r="AA32" i="1" s="1"/>
  <c r="CD31" i="1"/>
  <c r="U32" i="1" s="1"/>
  <c r="CE31" i="1"/>
  <c r="V32" i="1" s="1"/>
  <c r="BZ31" i="1"/>
  <c r="P32" i="1" s="1"/>
  <c r="CA31" i="1"/>
  <c r="Q32" i="1" s="1"/>
  <c r="CT31" i="1" l="1"/>
  <c r="K32" i="1" s="1"/>
  <c r="CU31" i="1"/>
  <c r="L32" i="1" s="1"/>
  <c r="CR31" i="1"/>
  <c r="I32" i="1" s="1"/>
  <c r="CS31" i="1"/>
  <c r="J32" i="1" s="1"/>
  <c r="CO31" i="1"/>
  <c r="E32" i="1" s="1"/>
  <c r="CP31" i="1"/>
  <c r="F32" i="1" s="1"/>
  <c r="CM31" i="1"/>
  <c r="C32" i="1" s="1"/>
  <c r="CN31" i="1"/>
  <c r="D32" i="1" s="1"/>
  <c r="N32" i="1" l="1"/>
  <c r="O32" i="1" s="1"/>
  <c r="G32" i="1"/>
  <c r="H32" i="1" s="1"/>
  <c r="S32" i="1" l="1"/>
  <c r="T32" i="1" s="1"/>
  <c r="AC32" i="1"/>
  <c r="AD32" i="1" s="1"/>
  <c r="X32" i="1"/>
  <c r="Y32" i="1" s="1"/>
  <c r="AI32" i="1" l="1"/>
  <c r="AJ32" i="1" s="1"/>
  <c r="AU32" i="1"/>
  <c r="AV32" i="1" s="1"/>
  <c r="AO32" i="1"/>
  <c r="AP32" i="1" s="1"/>
  <c r="BA32" i="1" l="1"/>
  <c r="BB32" i="1" s="1"/>
  <c r="BD32" i="1" s="1"/>
  <c r="BC32" i="1" l="1"/>
  <c r="BE32" i="1"/>
  <c r="BT32" i="1" l="1"/>
  <c r="BH32" i="1"/>
  <c r="AY33" i="1" s="1"/>
  <c r="BG32" i="1"/>
  <c r="AX33" i="1" s="1"/>
  <c r="BO32" i="1"/>
  <c r="BJ32" i="1"/>
  <c r="BF32" i="1"/>
  <c r="AW33" i="1" s="1"/>
  <c r="BI32" i="1"/>
  <c r="AZ33" i="1" s="1"/>
  <c r="BY32" i="1" l="1"/>
  <c r="BZ32" i="1" s="1"/>
  <c r="P33" i="1" s="1"/>
  <c r="BM32" i="1"/>
  <c r="AG33" i="1" s="1"/>
  <c r="BL32" i="1"/>
  <c r="AF33" i="1" s="1"/>
  <c r="BK32" i="1"/>
  <c r="AE33" i="1" s="1"/>
  <c r="CC32" i="1"/>
  <c r="BN32" i="1"/>
  <c r="AH33" i="1" s="1"/>
  <c r="BX32" i="1"/>
  <c r="AT33" i="1" s="1"/>
  <c r="BW32" i="1"/>
  <c r="AS33" i="1" s="1"/>
  <c r="BU32" i="1"/>
  <c r="AQ33" i="1" s="1"/>
  <c r="BV32" i="1"/>
  <c r="AR33" i="1" s="1"/>
  <c r="BS32" i="1"/>
  <c r="AN33" i="1" s="1"/>
  <c r="BR32" i="1"/>
  <c r="AM33" i="1" s="1"/>
  <c r="BP32" i="1"/>
  <c r="AK33" i="1" s="1"/>
  <c r="BQ32" i="1"/>
  <c r="AL33" i="1" s="1"/>
  <c r="CG32" i="1"/>
  <c r="CJ32" i="1" s="1"/>
  <c r="AB33" i="1" s="1"/>
  <c r="CA32" i="1" l="1"/>
  <c r="Q33" i="1" s="1"/>
  <c r="CB32" i="1"/>
  <c r="R33" i="1" s="1"/>
  <c r="CQ32" i="1"/>
  <c r="CV32" i="1" s="1"/>
  <c r="M33" i="1" s="1"/>
  <c r="CK32" i="1"/>
  <c r="CN32" i="1" s="1"/>
  <c r="D33" i="1" s="1"/>
  <c r="CI32" i="1"/>
  <c r="AA33" i="1" s="1"/>
  <c r="CF32" i="1"/>
  <c r="W33" i="1" s="1"/>
  <c r="CD32" i="1"/>
  <c r="U33" i="1" s="1"/>
  <c r="CE32" i="1"/>
  <c r="V33" i="1" s="1"/>
  <c r="CH32" i="1"/>
  <c r="Z33" i="1" s="1"/>
  <c r="CS32" i="1" l="1"/>
  <c r="J33" i="1" s="1"/>
  <c r="CT32" i="1"/>
  <c r="K33" i="1" s="1"/>
  <c r="CU32" i="1"/>
  <c r="L33" i="1" s="1"/>
  <c r="CR32" i="1"/>
  <c r="I33" i="1" s="1"/>
  <c r="CL32" i="1"/>
  <c r="B33" i="1" s="1"/>
  <c r="CO32" i="1"/>
  <c r="E33" i="1" s="1"/>
  <c r="CP32" i="1"/>
  <c r="F33" i="1" s="1"/>
  <c r="CM32" i="1"/>
  <c r="C33" i="1" s="1"/>
  <c r="N33" i="1" l="1"/>
  <c r="O33" i="1" s="1"/>
  <c r="G33" i="1"/>
  <c r="H33" i="1" s="1"/>
  <c r="AC33" i="1" l="1"/>
  <c r="AD33" i="1" s="1"/>
  <c r="S33" i="1"/>
  <c r="T33" i="1" s="1"/>
  <c r="X33" i="1"/>
  <c r="Y33" i="1" s="1"/>
  <c r="AO33" i="1" l="1"/>
  <c r="AP33" i="1" s="1"/>
  <c r="AU33" i="1"/>
  <c r="AV33" i="1" s="1"/>
  <c r="AI33" i="1"/>
  <c r="AJ33" i="1" s="1"/>
  <c r="BA33" i="1" l="1"/>
  <c r="BB33" i="1" s="1"/>
  <c r="BE33" i="1" s="1"/>
  <c r="BT33" i="1" s="1"/>
  <c r="BW33" i="1" s="1"/>
  <c r="AS34" i="1" s="1"/>
  <c r="BD33" i="1" l="1"/>
  <c r="BX33" i="1"/>
  <c r="AT34" i="1" s="1"/>
  <c r="BO33" i="1"/>
  <c r="BQ33" i="1" s="1"/>
  <c r="AL34" i="1" s="1"/>
  <c r="BG33" i="1"/>
  <c r="AX34" i="1" s="1"/>
  <c r="BF33" i="1"/>
  <c r="AW34" i="1" s="1"/>
  <c r="BC33" i="1"/>
  <c r="BU33" i="1"/>
  <c r="AQ34" i="1" s="1"/>
  <c r="BJ33" i="1"/>
  <c r="BM33" i="1" s="1"/>
  <c r="AG34" i="1" s="1"/>
  <c r="BI33" i="1"/>
  <c r="AZ34" i="1" s="1"/>
  <c r="BH33" i="1"/>
  <c r="AY34" i="1" s="1"/>
  <c r="BV33" i="1"/>
  <c r="AR34" i="1" s="1"/>
  <c r="BP33" i="1" l="1"/>
  <c r="AK34" i="1" s="1"/>
  <c r="BK33" i="1"/>
  <c r="AE34" i="1" s="1"/>
  <c r="BR33" i="1"/>
  <c r="AM34" i="1" s="1"/>
  <c r="BS33" i="1"/>
  <c r="AN34" i="1" s="1"/>
  <c r="CC33" i="1"/>
  <c r="CE33" i="1" s="1"/>
  <c r="V34" i="1" s="1"/>
  <c r="BN33" i="1"/>
  <c r="AH34" i="1" s="1"/>
  <c r="BY33" i="1"/>
  <c r="CA33" i="1" s="1"/>
  <c r="Q34" i="1" s="1"/>
  <c r="CG33" i="1"/>
  <c r="CJ33" i="1" s="1"/>
  <c r="AB34" i="1" s="1"/>
  <c r="BL33" i="1"/>
  <c r="AF34" i="1" s="1"/>
  <c r="CD33" i="1" l="1"/>
  <c r="U34" i="1" s="1"/>
  <c r="CF33" i="1"/>
  <c r="W34" i="1" s="1"/>
  <c r="BZ33" i="1"/>
  <c r="P34" i="1" s="1"/>
  <c r="CB33" i="1"/>
  <c r="R34" i="1" s="1"/>
  <c r="CQ33" i="1"/>
  <c r="CV33" i="1" s="1"/>
  <c r="M34" i="1" s="1"/>
  <c r="CK33" i="1"/>
  <c r="CN33" i="1" s="1"/>
  <c r="D34" i="1" s="1"/>
  <c r="CI33" i="1"/>
  <c r="AA34" i="1" s="1"/>
  <c r="CH33" i="1"/>
  <c r="Z34" i="1" s="1"/>
  <c r="CR33" i="1" l="1"/>
  <c r="I34" i="1" s="1"/>
  <c r="CT33" i="1"/>
  <c r="K34" i="1" s="1"/>
  <c r="CU33" i="1"/>
  <c r="L34" i="1" s="1"/>
  <c r="CS33" i="1"/>
  <c r="J34" i="1" s="1"/>
  <c r="CO33" i="1"/>
  <c r="E34" i="1" s="1"/>
  <c r="CL33" i="1"/>
  <c r="B34" i="1" s="1"/>
  <c r="CM33" i="1"/>
  <c r="C34" i="1" s="1"/>
  <c r="CP33" i="1"/>
  <c r="F34" i="1" s="1"/>
  <c r="N34" i="1" l="1"/>
  <c r="O34" i="1" s="1"/>
  <c r="G34" i="1"/>
  <c r="H34" i="1" s="1"/>
  <c r="S34" i="1" l="1"/>
  <c r="T34" i="1" s="1"/>
  <c r="X34" i="1"/>
  <c r="Y34" i="1" s="1"/>
  <c r="AC34" i="1"/>
  <c r="AD34" i="1" s="1"/>
  <c r="AO34" i="1" l="1"/>
  <c r="AP34" i="1" s="1"/>
  <c r="AI34" i="1"/>
  <c r="AJ34" i="1" s="1"/>
  <c r="AU34" i="1"/>
  <c r="AV34" i="1" s="1"/>
  <c r="BA34" i="1" l="1"/>
  <c r="BB34" i="1" s="1"/>
  <c r="BC34" i="1" s="1"/>
  <c r="BD34" i="1" l="1"/>
  <c r="BE34" i="1"/>
  <c r="BF34" i="1" s="1"/>
  <c r="AW35" i="1" s="1"/>
  <c r="BI34" i="1" l="1"/>
  <c r="AZ35" i="1" s="1"/>
  <c r="BJ34" i="1"/>
  <c r="BO34" i="1"/>
  <c r="BH34" i="1"/>
  <c r="AY35" i="1" s="1"/>
  <c r="BG34" i="1"/>
  <c r="AX35" i="1" s="1"/>
  <c r="BT34" i="1"/>
  <c r="BV34" i="1" s="1"/>
  <c r="AR35" i="1" s="1"/>
  <c r="BX34" i="1" l="1"/>
  <c r="AT35" i="1" s="1"/>
  <c r="CC34" i="1"/>
  <c r="CD34" i="1" s="1"/>
  <c r="U35" i="1" s="1"/>
  <c r="BY34" i="1"/>
  <c r="BZ34" i="1" s="1"/>
  <c r="P35" i="1" s="1"/>
  <c r="BU34" i="1"/>
  <c r="AQ35" i="1" s="1"/>
  <c r="BW34" i="1"/>
  <c r="AS35" i="1" s="1"/>
  <c r="BS34" i="1"/>
  <c r="AN35" i="1" s="1"/>
  <c r="BP34" i="1"/>
  <c r="AK35" i="1" s="1"/>
  <c r="BR34" i="1"/>
  <c r="AM35" i="1" s="1"/>
  <c r="BQ34" i="1"/>
  <c r="AL35" i="1" s="1"/>
  <c r="CG34" i="1"/>
  <c r="CH34" i="1" s="1"/>
  <c r="Z35" i="1" s="1"/>
  <c r="BL34" i="1"/>
  <c r="AF35" i="1" s="1"/>
  <c r="BN34" i="1"/>
  <c r="AH35" i="1" s="1"/>
  <c r="BK34" i="1"/>
  <c r="AE35" i="1" s="1"/>
  <c r="BM34" i="1"/>
  <c r="AG35" i="1" s="1"/>
  <c r="CI34" i="1" l="1"/>
  <c r="AA35" i="1" s="1"/>
  <c r="CE34" i="1"/>
  <c r="V35" i="1" s="1"/>
  <c r="CJ34" i="1"/>
  <c r="AB35" i="1" s="1"/>
  <c r="CF34" i="1"/>
  <c r="W35" i="1" s="1"/>
  <c r="CA34" i="1"/>
  <c r="Q35" i="1" s="1"/>
  <c r="CB34" i="1"/>
  <c r="R35" i="1" s="1"/>
  <c r="CQ34" i="1"/>
  <c r="CV34" i="1" s="1"/>
  <c r="M35" i="1" s="1"/>
  <c r="CK34" i="1"/>
  <c r="CL34" i="1" s="1"/>
  <c r="B35" i="1" s="1"/>
  <c r="CU34" i="1" l="1"/>
  <c r="L35" i="1" s="1"/>
  <c r="CT34" i="1"/>
  <c r="K35" i="1" s="1"/>
  <c r="CS34" i="1"/>
  <c r="J35" i="1" s="1"/>
  <c r="CR34" i="1"/>
  <c r="I35" i="1" s="1"/>
  <c r="CM34" i="1"/>
  <c r="C35" i="1" s="1"/>
  <c r="CO34" i="1"/>
  <c r="E35" i="1" s="1"/>
  <c r="CN34" i="1"/>
  <c r="D35" i="1" s="1"/>
  <c r="CP34" i="1"/>
  <c r="F35" i="1" s="1"/>
  <c r="N35" i="1" l="1"/>
  <c r="O35" i="1" s="1"/>
  <c r="G35" i="1"/>
  <c r="H35" i="1" s="1"/>
  <c r="AC35" i="1" l="1"/>
  <c r="AD35" i="1" s="1"/>
  <c r="X35" i="1"/>
  <c r="Y35" i="1" s="1"/>
  <c r="S35" i="1"/>
  <c r="T35" i="1" s="1"/>
  <c r="AO35" i="1" l="1"/>
  <c r="AP35" i="1" s="1"/>
  <c r="AI35" i="1"/>
  <c r="AJ35" i="1" s="1"/>
  <c r="AU35" i="1"/>
  <c r="AV35" i="1" s="1"/>
  <c r="BA35" i="1" l="1"/>
  <c r="BB35" i="1" s="1"/>
  <c r="BE35" i="1" s="1"/>
  <c r="BC35" i="1" l="1"/>
  <c r="BD35" i="1"/>
  <c r="BF35" i="1"/>
  <c r="AW36" i="1" s="1"/>
  <c r="BG35" i="1"/>
  <c r="AX36" i="1" s="1"/>
  <c r="BT35" i="1"/>
  <c r="BV35" i="1" s="1"/>
  <c r="AR36" i="1" s="1"/>
  <c r="BH35" i="1"/>
  <c r="AY36" i="1" s="1"/>
  <c r="BI35" i="1"/>
  <c r="AZ36" i="1" s="1"/>
  <c r="BO35" i="1"/>
  <c r="BR35" i="1" s="1"/>
  <c r="AM36" i="1" s="1"/>
  <c r="BJ35" i="1"/>
  <c r="BL35" i="1" s="1"/>
  <c r="AF36" i="1" s="1"/>
  <c r="BW35" i="1" l="1"/>
  <c r="AS36" i="1" s="1"/>
  <c r="BM35" i="1"/>
  <c r="AG36" i="1" s="1"/>
  <c r="BN35" i="1"/>
  <c r="AH36" i="1" s="1"/>
  <c r="BX35" i="1"/>
  <c r="AT36" i="1" s="1"/>
  <c r="BK35" i="1"/>
  <c r="AE36" i="1" s="1"/>
  <c r="BS35" i="1"/>
  <c r="AN36" i="1" s="1"/>
  <c r="BP35" i="1"/>
  <c r="AK36" i="1" s="1"/>
  <c r="CC35" i="1"/>
  <c r="CF35" i="1" s="1"/>
  <c r="W36" i="1" s="1"/>
  <c r="CG35" i="1"/>
  <c r="CJ35" i="1" s="1"/>
  <c r="AB36" i="1" s="1"/>
  <c r="BQ35" i="1"/>
  <c r="AL36" i="1" s="1"/>
  <c r="BY35" i="1"/>
  <c r="CA35" i="1" s="1"/>
  <c r="Q36" i="1" s="1"/>
  <c r="BU35" i="1"/>
  <c r="AQ36" i="1" s="1"/>
  <c r="CE35" i="1" l="1"/>
  <c r="V36" i="1" s="1"/>
  <c r="CH35" i="1"/>
  <c r="Z36" i="1" s="1"/>
  <c r="CB35" i="1"/>
  <c r="R36" i="1" s="1"/>
  <c r="CI35" i="1"/>
  <c r="AA36" i="1" s="1"/>
  <c r="CK35" i="1"/>
  <c r="CL35" i="1" s="1"/>
  <c r="B36" i="1" s="1"/>
  <c r="CD35" i="1"/>
  <c r="U36" i="1" s="1"/>
  <c r="BZ35" i="1"/>
  <c r="P36" i="1" s="1"/>
  <c r="CQ35" i="1"/>
  <c r="CV35" i="1" s="1"/>
  <c r="M36" i="1" s="1"/>
  <c r="CM35" i="1" l="1"/>
  <c r="C36" i="1" s="1"/>
  <c r="CP35" i="1"/>
  <c r="F36" i="1" s="1"/>
  <c r="CS35" i="1"/>
  <c r="J36" i="1" s="1"/>
  <c r="CR35" i="1"/>
  <c r="I36" i="1" s="1"/>
  <c r="CO35" i="1"/>
  <c r="E36" i="1" s="1"/>
  <c r="CT35" i="1"/>
  <c r="K36" i="1" s="1"/>
  <c r="CN35" i="1"/>
  <c r="D36" i="1" s="1"/>
  <c r="CU35" i="1"/>
  <c r="L36" i="1" s="1"/>
  <c r="G36" i="1" l="1"/>
  <c r="H36" i="1" s="1"/>
  <c r="N36" i="1"/>
  <c r="O36" i="1" s="1"/>
  <c r="X36" i="1" l="1"/>
  <c r="Y36" i="1" s="1"/>
  <c r="AC36" i="1"/>
  <c r="AD36" i="1" s="1"/>
  <c r="S36" i="1"/>
  <c r="T36" i="1" s="1"/>
  <c r="AI36" i="1" l="1"/>
  <c r="AJ36" i="1" s="1"/>
  <c r="AO36" i="1"/>
  <c r="AP36" i="1" s="1"/>
  <c r="AU36" i="1"/>
  <c r="AV36" i="1" s="1"/>
  <c r="BA36" i="1" l="1"/>
  <c r="BB36" i="1" s="1"/>
  <c r="BE36" i="1" s="1"/>
  <c r="BJ36" i="1" s="1"/>
  <c r="BK36" i="1" s="1"/>
  <c r="AE37" i="1" s="1"/>
  <c r="BN36" i="1" l="1"/>
  <c r="AH37" i="1" s="1"/>
  <c r="BM36" i="1"/>
  <c r="AG37" i="1" s="1"/>
  <c r="BO36" i="1"/>
  <c r="BR36" i="1" s="1"/>
  <c r="AM37" i="1" s="1"/>
  <c r="BF36" i="1"/>
  <c r="AW37" i="1" s="1"/>
  <c r="BL36" i="1"/>
  <c r="AF37" i="1" s="1"/>
  <c r="BT36" i="1"/>
  <c r="BV36" i="1" s="1"/>
  <c r="AR37" i="1" s="1"/>
  <c r="BD36" i="1"/>
  <c r="BG36" i="1"/>
  <c r="AX37" i="1" s="1"/>
  <c r="BH36" i="1"/>
  <c r="AY37" i="1" s="1"/>
  <c r="BI36" i="1"/>
  <c r="AZ37" i="1" s="1"/>
  <c r="BC36" i="1"/>
  <c r="BS36" i="1" l="1"/>
  <c r="AN37" i="1" s="1"/>
  <c r="BP36" i="1"/>
  <c r="AK37" i="1" s="1"/>
  <c r="BQ36" i="1"/>
  <c r="AL37" i="1" s="1"/>
  <c r="CC36" i="1"/>
  <c r="CE36" i="1" s="1"/>
  <c r="V37" i="1" s="1"/>
  <c r="BY36" i="1"/>
  <c r="CB36" i="1" s="1"/>
  <c r="R37" i="1" s="1"/>
  <c r="BU36" i="1"/>
  <c r="AQ37" i="1" s="1"/>
  <c r="BX36" i="1"/>
  <c r="AT37" i="1" s="1"/>
  <c r="CG36" i="1"/>
  <c r="CH36" i="1" s="1"/>
  <c r="Z37" i="1" s="1"/>
  <c r="BW36" i="1"/>
  <c r="AS37" i="1" s="1"/>
  <c r="CD36" i="1" l="1"/>
  <c r="U37" i="1" s="1"/>
  <c r="CF36" i="1"/>
  <c r="W37" i="1" s="1"/>
  <c r="CA36" i="1"/>
  <c r="Q37" i="1" s="1"/>
  <c r="BZ36" i="1"/>
  <c r="P37" i="1" s="1"/>
  <c r="CK36" i="1"/>
  <c r="CL36" i="1" s="1"/>
  <c r="B37" i="1" s="1"/>
  <c r="CI36" i="1"/>
  <c r="AA37" i="1" s="1"/>
  <c r="CQ36" i="1"/>
  <c r="CV36" i="1" s="1"/>
  <c r="M37" i="1" s="1"/>
  <c r="CJ36" i="1"/>
  <c r="AB37" i="1" s="1"/>
  <c r="CT36" i="1" l="1"/>
  <c r="K37" i="1" s="1"/>
  <c r="CR36" i="1"/>
  <c r="I37" i="1" s="1"/>
  <c r="CP36" i="1"/>
  <c r="F37" i="1" s="1"/>
  <c r="CM36" i="1"/>
  <c r="C37" i="1" s="1"/>
  <c r="CN36" i="1"/>
  <c r="D37" i="1" s="1"/>
  <c r="CO36" i="1"/>
  <c r="E37" i="1" s="1"/>
  <c r="CS36" i="1"/>
  <c r="J37" i="1" s="1"/>
  <c r="CU36" i="1"/>
  <c r="L37" i="1" s="1"/>
  <c r="N37" i="1" l="1"/>
  <c r="O37" i="1" s="1"/>
  <c r="G37" i="1"/>
  <c r="H37" i="1" s="1"/>
  <c r="S37" i="1" l="1"/>
  <c r="T37" i="1" s="1"/>
  <c r="X37" i="1"/>
  <c r="Y37" i="1" s="1"/>
  <c r="AC37" i="1"/>
  <c r="AD37" i="1" s="1"/>
  <c r="AI37" i="1" l="1"/>
  <c r="AJ37" i="1" s="1"/>
  <c r="AU37" i="1"/>
  <c r="AV37" i="1" s="1"/>
  <c r="AO37" i="1"/>
  <c r="AP37" i="1" s="1"/>
  <c r="BA37" i="1" l="1"/>
  <c r="BB37" i="1" s="1"/>
  <c r="BE37" i="1" s="1"/>
  <c r="BF37" i="1" s="1"/>
  <c r="AW38" i="1" s="1"/>
  <c r="BJ37" i="1" l="1"/>
  <c r="BK37" i="1" s="1"/>
  <c r="AE38" i="1" s="1"/>
  <c r="BC37" i="1"/>
  <c r="BG37" i="1"/>
  <c r="AX38" i="1" s="1"/>
  <c r="BT37" i="1"/>
  <c r="BU37" i="1" s="1"/>
  <c r="AQ38" i="1" s="1"/>
  <c r="BI37" i="1"/>
  <c r="AZ38" i="1" s="1"/>
  <c r="BH37" i="1"/>
  <c r="AY38" i="1" s="1"/>
  <c r="BD37" i="1"/>
  <c r="BO37" i="1"/>
  <c r="BS37" i="1" s="1"/>
  <c r="AN38" i="1" s="1"/>
  <c r="BN37" i="1" l="1"/>
  <c r="AH38" i="1" s="1"/>
  <c r="BM37" i="1"/>
  <c r="AG38" i="1" s="1"/>
  <c r="BL37" i="1"/>
  <c r="AF38" i="1" s="1"/>
  <c r="BX37" i="1"/>
  <c r="AT38" i="1" s="1"/>
  <c r="BV37" i="1"/>
  <c r="AR38" i="1" s="1"/>
  <c r="CC37" i="1"/>
  <c r="CF37" i="1" s="1"/>
  <c r="W38" i="1" s="1"/>
  <c r="BW37" i="1"/>
  <c r="AS38" i="1" s="1"/>
  <c r="BY37" i="1"/>
  <c r="CA37" i="1" s="1"/>
  <c r="Q38" i="1" s="1"/>
  <c r="BR37" i="1"/>
  <c r="AM38" i="1" s="1"/>
  <c r="BP37" i="1"/>
  <c r="AK38" i="1" s="1"/>
  <c r="CG37" i="1"/>
  <c r="CI37" i="1" s="1"/>
  <c r="AA38" i="1" s="1"/>
  <c r="BQ37" i="1"/>
  <c r="AL38" i="1" s="1"/>
  <c r="CJ37" i="1" l="1"/>
  <c r="AB38" i="1" s="1"/>
  <c r="BZ37" i="1"/>
  <c r="P38" i="1" s="1"/>
  <c r="CD37" i="1"/>
  <c r="U38" i="1" s="1"/>
  <c r="CB37" i="1"/>
  <c r="R38" i="1" s="1"/>
  <c r="CE37" i="1"/>
  <c r="V38" i="1" s="1"/>
  <c r="CQ37" i="1"/>
  <c r="CV37" i="1" s="1"/>
  <c r="M38" i="1" s="1"/>
  <c r="CK37" i="1"/>
  <c r="CL37" i="1" s="1"/>
  <c r="B38" i="1" s="1"/>
  <c r="CH37" i="1"/>
  <c r="Z38" i="1" s="1"/>
  <c r="CU37" i="1" l="1"/>
  <c r="L38" i="1" s="1"/>
  <c r="CS37" i="1"/>
  <c r="J38" i="1" s="1"/>
  <c r="CR37" i="1"/>
  <c r="I38" i="1" s="1"/>
  <c r="CM37" i="1"/>
  <c r="C38" i="1" s="1"/>
  <c r="CN37" i="1"/>
  <c r="D38" i="1" s="1"/>
  <c r="CO37" i="1"/>
  <c r="E38" i="1" s="1"/>
  <c r="CP37" i="1"/>
  <c r="F38" i="1" s="1"/>
  <c r="CT37" i="1"/>
  <c r="K38" i="1" s="1"/>
  <c r="N38" i="1" l="1"/>
  <c r="O38" i="1" s="1"/>
  <c r="G38" i="1"/>
  <c r="H38" i="1" s="1"/>
  <c r="AC38" i="1" l="1"/>
  <c r="AD38" i="1" s="1"/>
  <c r="S38" i="1"/>
  <c r="T38" i="1" s="1"/>
  <c r="X38" i="1"/>
  <c r="Y38" i="1" s="1"/>
  <c r="AI38" i="1" l="1"/>
  <c r="AJ38" i="1" s="1"/>
  <c r="AU38" i="1"/>
  <c r="AV38" i="1" s="1"/>
  <c r="AO38" i="1"/>
  <c r="AP38" i="1" s="1"/>
  <c r="BA38" i="1" l="1"/>
  <c r="BB38" i="1" s="1"/>
  <c r="BE38" i="1" l="1"/>
  <c r="BC38" i="1"/>
  <c r="BD38" i="1"/>
  <c r="BI38" i="1" l="1"/>
  <c r="AZ39" i="1" s="1"/>
  <c r="BJ38" i="1"/>
  <c r="BT38" i="1"/>
  <c r="BF38" i="1"/>
  <c r="AW39" i="1" s="1"/>
  <c r="BO38" i="1"/>
  <c r="BG38" i="1"/>
  <c r="AX39" i="1" s="1"/>
  <c r="BH38" i="1"/>
  <c r="AY39" i="1" s="1"/>
  <c r="BV38" i="1" l="1"/>
  <c r="AR39" i="1" s="1"/>
  <c r="BU38" i="1"/>
  <c r="AQ39" i="1" s="1"/>
  <c r="BW38" i="1"/>
  <c r="AS39" i="1" s="1"/>
  <c r="BX38" i="1"/>
  <c r="AT39" i="1" s="1"/>
  <c r="CG38" i="1"/>
  <c r="BY38" i="1"/>
  <c r="BK38" i="1"/>
  <c r="AE39" i="1" s="1"/>
  <c r="CC38" i="1"/>
  <c r="BN38" i="1"/>
  <c r="AH39" i="1" s="1"/>
  <c r="BM38" i="1"/>
  <c r="AG39" i="1" s="1"/>
  <c r="BL38" i="1"/>
  <c r="AF39" i="1" s="1"/>
  <c r="BS38" i="1"/>
  <c r="AN39" i="1" s="1"/>
  <c r="BR38" i="1"/>
  <c r="AM39" i="1" s="1"/>
  <c r="BQ38" i="1"/>
  <c r="AL39" i="1" s="1"/>
  <c r="BP38" i="1"/>
  <c r="AK39" i="1" s="1"/>
  <c r="CE38" i="1" l="1"/>
  <c r="V39" i="1" s="1"/>
  <c r="CF38" i="1"/>
  <c r="W39" i="1" s="1"/>
  <c r="CD38" i="1"/>
  <c r="U39" i="1" s="1"/>
  <c r="CA38" i="1"/>
  <c r="Q39" i="1" s="1"/>
  <c r="CK38" i="1"/>
  <c r="CQ38" i="1"/>
  <c r="BZ38" i="1"/>
  <c r="P39" i="1" s="1"/>
  <c r="CB38" i="1"/>
  <c r="R39" i="1" s="1"/>
  <c r="CJ38" i="1"/>
  <c r="AB39" i="1" s="1"/>
  <c r="CH38" i="1"/>
  <c r="Z39" i="1" s="1"/>
  <c r="CI38" i="1"/>
  <c r="AA39" i="1" s="1"/>
  <c r="CV38" i="1" l="1"/>
  <c r="M39" i="1" s="1"/>
  <c r="CR38" i="1"/>
  <c r="I39" i="1" s="1"/>
  <c r="CU38" i="1"/>
  <c r="L39" i="1" s="1"/>
  <c r="CT38" i="1"/>
  <c r="K39" i="1" s="1"/>
  <c r="CS38" i="1"/>
  <c r="J39" i="1" s="1"/>
  <c r="CL38" i="1"/>
  <c r="B39" i="1" s="1"/>
  <c r="CP38" i="1"/>
  <c r="F39" i="1" s="1"/>
  <c r="CM38" i="1"/>
  <c r="C39" i="1" s="1"/>
  <c r="CN38" i="1"/>
  <c r="D39" i="1" s="1"/>
  <c r="CO38" i="1"/>
  <c r="E39" i="1" s="1"/>
  <c r="G39" i="1" l="1"/>
  <c r="H39" i="1" s="1"/>
  <c r="N39" i="1"/>
  <c r="O39" i="1" s="1"/>
  <c r="X39" i="1" l="1"/>
  <c r="Y39" i="1" s="1"/>
  <c r="S39" i="1"/>
  <c r="T39" i="1" s="1"/>
  <c r="AC39" i="1"/>
  <c r="AD39" i="1" s="1"/>
  <c r="AI39" i="1" l="1"/>
  <c r="AJ39" i="1" s="1"/>
  <c r="AU39" i="1"/>
  <c r="AV39" i="1" s="1"/>
  <c r="AO39" i="1"/>
  <c r="AP39" i="1" s="1"/>
  <c r="BA39" i="1" l="1"/>
  <c r="BB39" i="1" s="1"/>
  <c r="BE39" i="1" l="1"/>
  <c r="BD39" i="1"/>
  <c r="BC39" i="1"/>
  <c r="BI39" i="1" l="1"/>
  <c r="AZ40" i="1" s="1"/>
  <c r="BG39" i="1"/>
  <c r="AX40" i="1" s="1"/>
  <c r="BF39" i="1"/>
  <c r="AW40" i="1" s="1"/>
  <c r="BO39" i="1"/>
  <c r="BJ39" i="1"/>
  <c r="BH39" i="1"/>
  <c r="AY40" i="1" s="1"/>
  <c r="BT39" i="1"/>
  <c r="BQ39" i="1" l="1"/>
  <c r="AL40" i="1" s="1"/>
  <c r="BP39" i="1"/>
  <c r="AK40" i="1" s="1"/>
  <c r="BS39" i="1"/>
  <c r="AN40" i="1" s="1"/>
  <c r="BR39" i="1"/>
  <c r="AM40" i="1" s="1"/>
  <c r="BX39" i="1"/>
  <c r="AT40" i="1" s="1"/>
  <c r="BV39" i="1"/>
  <c r="AR40" i="1" s="1"/>
  <c r="BW39" i="1"/>
  <c r="AS40" i="1" s="1"/>
  <c r="BU39" i="1"/>
  <c r="AQ40" i="1" s="1"/>
  <c r="BN39" i="1"/>
  <c r="AH40" i="1" s="1"/>
  <c r="BL39" i="1"/>
  <c r="AF40" i="1" s="1"/>
  <c r="BM39" i="1"/>
  <c r="AG40" i="1" s="1"/>
  <c r="BY39" i="1"/>
  <c r="BK39" i="1"/>
  <c r="AE40" i="1" s="1"/>
  <c r="CC39" i="1"/>
  <c r="CG39" i="1"/>
  <c r="BZ39" i="1" l="1"/>
  <c r="P40" i="1" s="1"/>
  <c r="CA39" i="1"/>
  <c r="Q40" i="1" s="1"/>
  <c r="CB39" i="1"/>
  <c r="R40" i="1" s="1"/>
  <c r="CQ39" i="1"/>
  <c r="CJ39" i="1"/>
  <c r="AB40" i="1" s="1"/>
  <c r="CH39" i="1"/>
  <c r="Z40" i="1" s="1"/>
  <c r="CI39" i="1"/>
  <c r="AA40" i="1" s="1"/>
  <c r="CK39" i="1"/>
  <c r="CE39" i="1"/>
  <c r="V40" i="1" s="1"/>
  <c r="CF39" i="1"/>
  <c r="W40" i="1" s="1"/>
  <c r="CD39" i="1"/>
  <c r="U40" i="1" s="1"/>
  <c r="CL39" i="1" l="1"/>
  <c r="B40" i="1" s="1"/>
  <c r="CP39" i="1"/>
  <c r="F40" i="1" s="1"/>
  <c r="CM39" i="1"/>
  <c r="C40" i="1" s="1"/>
  <c r="CN39" i="1"/>
  <c r="D40" i="1" s="1"/>
  <c r="CO39" i="1"/>
  <c r="E40" i="1" s="1"/>
  <c r="CV39" i="1"/>
  <c r="M40" i="1" s="1"/>
  <c r="CR39" i="1"/>
  <c r="I40" i="1" s="1"/>
  <c r="CU39" i="1"/>
  <c r="L40" i="1" s="1"/>
  <c r="CS39" i="1"/>
  <c r="J40" i="1" s="1"/>
  <c r="CT39" i="1"/>
  <c r="K40" i="1" s="1"/>
  <c r="G40" i="1" l="1"/>
  <c r="H40" i="1" s="1"/>
  <c r="N40" i="1"/>
  <c r="O40" i="1" s="1"/>
  <c r="X40" i="1" l="1"/>
  <c r="Y40" i="1" s="1"/>
  <c r="AC40" i="1"/>
  <c r="AD40" i="1" s="1"/>
  <c r="S40" i="1"/>
  <c r="T40" i="1" s="1"/>
  <c r="AO40" i="1" l="1"/>
  <c r="AP40" i="1" s="1"/>
  <c r="AU40" i="1"/>
  <c r="AV40" i="1" s="1"/>
  <c r="AI40" i="1"/>
  <c r="AJ40" i="1" s="1"/>
  <c r="BA40" i="1" l="1"/>
  <c r="BB40" i="1" s="1"/>
  <c r="BD40" i="1" s="1"/>
  <c r="BC40" i="1" l="1"/>
  <c r="BE40" i="1"/>
  <c r="BJ40" i="1" s="1"/>
  <c r="BT40" i="1" l="1"/>
  <c r="BV40" i="1" s="1"/>
  <c r="AR41" i="1" s="1"/>
  <c r="BH40" i="1"/>
  <c r="AY41" i="1" s="1"/>
  <c r="BG40" i="1"/>
  <c r="AX41" i="1" s="1"/>
  <c r="BO40" i="1"/>
  <c r="CG40" i="1" s="1"/>
  <c r="BI40" i="1"/>
  <c r="AZ41" i="1" s="1"/>
  <c r="BF40" i="1"/>
  <c r="AW41" i="1" s="1"/>
  <c r="BK40" i="1"/>
  <c r="AE41" i="1" s="1"/>
  <c r="BM40" i="1"/>
  <c r="AG41" i="1" s="1"/>
  <c r="BN40" i="1"/>
  <c r="AH41" i="1" s="1"/>
  <c r="BL40" i="1"/>
  <c r="AF41" i="1" s="1"/>
  <c r="BU40" i="1" l="1"/>
  <c r="AQ41" i="1" s="1"/>
  <c r="BW40" i="1"/>
  <c r="AS41" i="1" s="1"/>
  <c r="BX40" i="1"/>
  <c r="AT41" i="1" s="1"/>
  <c r="BP40" i="1"/>
  <c r="AK41" i="1" s="1"/>
  <c r="BY40" i="1"/>
  <c r="BR40" i="1"/>
  <c r="AM41" i="1" s="1"/>
  <c r="BS40" i="1"/>
  <c r="AN41" i="1" s="1"/>
  <c r="BQ40" i="1"/>
  <c r="AL41" i="1" s="1"/>
  <c r="CC40" i="1"/>
  <c r="CF40" i="1" s="1"/>
  <c r="W41" i="1" s="1"/>
  <c r="CH40" i="1"/>
  <c r="Z41" i="1" s="1"/>
  <c r="CI40" i="1"/>
  <c r="AA41" i="1" s="1"/>
  <c r="CJ40" i="1"/>
  <c r="AB41" i="1" s="1"/>
  <c r="CE40" i="1" l="1"/>
  <c r="V41" i="1" s="1"/>
  <c r="CK40" i="1"/>
  <c r="CP40" i="1" s="1"/>
  <c r="F41" i="1" s="1"/>
  <c r="CB40" i="1"/>
  <c r="R41" i="1" s="1"/>
  <c r="CA40" i="1"/>
  <c r="Q41" i="1" s="1"/>
  <c r="BZ40" i="1"/>
  <c r="P41" i="1" s="1"/>
  <c r="CD40" i="1"/>
  <c r="U41" i="1" s="1"/>
  <c r="CQ40" i="1"/>
  <c r="CU40" i="1" s="1"/>
  <c r="L41" i="1" s="1"/>
  <c r="CO40" i="1" l="1"/>
  <c r="E41" i="1" s="1"/>
  <c r="CL40" i="1"/>
  <c r="B41" i="1" s="1"/>
  <c r="CN40" i="1"/>
  <c r="D41" i="1" s="1"/>
  <c r="CM40" i="1"/>
  <c r="C41" i="1" s="1"/>
  <c r="CR40" i="1"/>
  <c r="I41" i="1" s="1"/>
  <c r="CV40" i="1"/>
  <c r="M41" i="1" s="1"/>
  <c r="CS40" i="1"/>
  <c r="J41" i="1" s="1"/>
  <c r="CT40" i="1"/>
  <c r="K41" i="1" s="1"/>
  <c r="G41" i="1" l="1"/>
  <c r="H41" i="1" s="1"/>
  <c r="N41" i="1"/>
  <c r="O41" i="1" s="1"/>
  <c r="AC41" i="1" l="1"/>
  <c r="AD41" i="1" s="1"/>
  <c r="X41" i="1"/>
  <c r="Y41" i="1" s="1"/>
  <c r="S41" i="1"/>
  <c r="T41" i="1" s="1"/>
  <c r="AO41" i="1" l="1"/>
  <c r="AP41" i="1" s="1"/>
  <c r="AI41" i="1"/>
  <c r="AJ41" i="1" s="1"/>
  <c r="AU41" i="1"/>
  <c r="AV41" i="1" s="1"/>
  <c r="BA41" i="1" l="1"/>
  <c r="BB41" i="1" s="1"/>
  <c r="BE41" i="1" s="1"/>
  <c r="BC41" i="1" l="1"/>
  <c r="BD41" i="1"/>
  <c r="BJ41" i="1"/>
  <c r="BG41" i="1"/>
  <c r="AX42" i="1" s="1"/>
  <c r="BT41" i="1"/>
  <c r="BF41" i="1"/>
  <c r="AW42" i="1" s="1"/>
  <c r="BO41" i="1"/>
  <c r="BI41" i="1"/>
  <c r="AZ42" i="1" s="1"/>
  <c r="BH41" i="1"/>
  <c r="AY42" i="1" s="1"/>
  <c r="BX41" i="1" l="1"/>
  <c r="AT42" i="1" s="1"/>
  <c r="BW41" i="1"/>
  <c r="AS42" i="1" s="1"/>
  <c r="BV41" i="1"/>
  <c r="AR42" i="1" s="1"/>
  <c r="BU41" i="1"/>
  <c r="AQ42" i="1" s="1"/>
  <c r="BP41" i="1"/>
  <c r="AK42" i="1" s="1"/>
  <c r="BS41" i="1"/>
  <c r="AN42" i="1" s="1"/>
  <c r="BQ41" i="1"/>
  <c r="AL42" i="1" s="1"/>
  <c r="BR41" i="1"/>
  <c r="AM42" i="1" s="1"/>
  <c r="BK41" i="1"/>
  <c r="AE42" i="1" s="1"/>
  <c r="BL41" i="1"/>
  <c r="AF42" i="1" s="1"/>
  <c r="BM41" i="1"/>
  <c r="AG42" i="1" s="1"/>
  <c r="CG41" i="1"/>
  <c r="CC41" i="1"/>
  <c r="BY41" i="1"/>
  <c r="BN41" i="1"/>
  <c r="AH42" i="1" s="1"/>
  <c r="CI41" i="1" l="1"/>
  <c r="AA42" i="1" s="1"/>
  <c r="CJ41" i="1"/>
  <c r="AB42" i="1" s="1"/>
  <c r="CH41" i="1"/>
  <c r="Z42" i="1" s="1"/>
  <c r="BZ41" i="1"/>
  <c r="P42" i="1" s="1"/>
  <c r="CA41" i="1"/>
  <c r="Q42" i="1" s="1"/>
  <c r="CK41" i="1"/>
  <c r="CQ41" i="1"/>
  <c r="CB41" i="1"/>
  <c r="R42" i="1" s="1"/>
  <c r="CD41" i="1"/>
  <c r="U42" i="1" s="1"/>
  <c r="CE41" i="1"/>
  <c r="V42" i="1" s="1"/>
  <c r="CF41" i="1"/>
  <c r="W42" i="1" s="1"/>
  <c r="CV41" i="1" l="1"/>
  <c r="M42" i="1" s="1"/>
  <c r="CU41" i="1"/>
  <c r="L42" i="1" s="1"/>
  <c r="CR41" i="1"/>
  <c r="I42" i="1" s="1"/>
  <c r="CS41" i="1"/>
  <c r="J42" i="1" s="1"/>
  <c r="CT41" i="1"/>
  <c r="K42" i="1" s="1"/>
  <c r="CL41" i="1"/>
  <c r="B42" i="1" s="1"/>
  <c r="CP41" i="1"/>
  <c r="F42" i="1" s="1"/>
  <c r="CM41" i="1"/>
  <c r="C42" i="1" s="1"/>
  <c r="CN41" i="1"/>
  <c r="D42" i="1" s="1"/>
  <c r="CO41" i="1"/>
  <c r="E42" i="1" s="1"/>
  <c r="N42" i="1" l="1"/>
  <c r="O42" i="1" s="1"/>
  <c r="G42" i="1"/>
  <c r="H42" i="1" s="1"/>
  <c r="X42" i="1" l="1"/>
  <c r="Y42" i="1" s="1"/>
  <c r="S42" i="1"/>
  <c r="T42" i="1" s="1"/>
  <c r="AC42" i="1"/>
  <c r="AD42" i="1" s="1"/>
  <c r="AU42" i="1" l="1"/>
  <c r="AV42" i="1" s="1"/>
  <c r="AI42" i="1"/>
  <c r="AJ42" i="1" s="1"/>
  <c r="AO42" i="1"/>
  <c r="AP42" i="1" s="1"/>
  <c r="BA42" i="1" l="1"/>
  <c r="BB42" i="1" s="1"/>
  <c r="BE42" i="1" l="1"/>
  <c r="BD42" i="1"/>
  <c r="BC42" i="1"/>
  <c r="BJ42" i="1" l="1"/>
  <c r="BO42" i="1"/>
  <c r="BH42" i="1"/>
  <c r="AY43" i="1" s="1"/>
  <c r="BF42" i="1"/>
  <c r="AW43" i="1" s="1"/>
  <c r="BG42" i="1"/>
  <c r="AX43" i="1" s="1"/>
  <c r="BI42" i="1"/>
  <c r="AZ43" i="1" s="1"/>
  <c r="BT42" i="1"/>
  <c r="BU42" i="1" l="1"/>
  <c r="AQ43" i="1" s="1"/>
  <c r="BV42" i="1"/>
  <c r="AR43" i="1" s="1"/>
  <c r="BW42" i="1"/>
  <c r="AS43" i="1" s="1"/>
  <c r="BX42" i="1"/>
  <c r="AT43" i="1" s="1"/>
  <c r="BQ42" i="1"/>
  <c r="AL43" i="1" s="1"/>
  <c r="BR42" i="1"/>
  <c r="AM43" i="1" s="1"/>
  <c r="BS42" i="1"/>
  <c r="AN43" i="1" s="1"/>
  <c r="BP42" i="1"/>
  <c r="AK43" i="1" s="1"/>
  <c r="BN42" i="1"/>
  <c r="AH43" i="1" s="1"/>
  <c r="CC42" i="1"/>
  <c r="BK42" i="1"/>
  <c r="AE43" i="1" s="1"/>
  <c r="BL42" i="1"/>
  <c r="AF43" i="1" s="1"/>
  <c r="CG42" i="1"/>
  <c r="BM42" i="1"/>
  <c r="AG43" i="1" s="1"/>
  <c r="BY42" i="1"/>
  <c r="CB42" i="1" l="1"/>
  <c r="R43" i="1" s="1"/>
  <c r="BZ42" i="1"/>
  <c r="P43" i="1" s="1"/>
  <c r="CA42" i="1"/>
  <c r="Q43" i="1" s="1"/>
  <c r="CQ42" i="1"/>
  <c r="CK42" i="1"/>
  <c r="CE42" i="1"/>
  <c r="V43" i="1" s="1"/>
  <c r="CF42" i="1"/>
  <c r="W43" i="1" s="1"/>
  <c r="CD42" i="1"/>
  <c r="U43" i="1" s="1"/>
  <c r="CJ42" i="1"/>
  <c r="AB43" i="1" s="1"/>
  <c r="CH42" i="1"/>
  <c r="Z43" i="1" s="1"/>
  <c r="CI42" i="1"/>
  <c r="AA43" i="1" s="1"/>
  <c r="CV42" i="1" l="1"/>
  <c r="M43" i="1" s="1"/>
  <c r="CR42" i="1"/>
  <c r="I43" i="1" s="1"/>
  <c r="CU42" i="1"/>
  <c r="L43" i="1" s="1"/>
  <c r="CS42" i="1"/>
  <c r="J43" i="1" s="1"/>
  <c r="CT42" i="1"/>
  <c r="K43" i="1" s="1"/>
  <c r="CL42" i="1"/>
  <c r="B43" i="1" s="1"/>
  <c r="CN42" i="1"/>
  <c r="D43" i="1" s="1"/>
  <c r="CO42" i="1"/>
  <c r="E43" i="1" s="1"/>
  <c r="CP42" i="1"/>
  <c r="F43" i="1" s="1"/>
  <c r="CM42" i="1"/>
  <c r="C43" i="1" s="1"/>
  <c r="N43" i="1" l="1"/>
  <c r="O43" i="1" s="1"/>
  <c r="G43" i="1"/>
  <c r="H43" i="1" s="1"/>
  <c r="AC43" i="1" l="1"/>
  <c r="AD43" i="1" s="1"/>
  <c r="S43" i="1"/>
  <c r="T43" i="1" s="1"/>
  <c r="X43" i="1"/>
  <c r="Y43" i="1" s="1"/>
  <c r="AO43" i="1" l="1"/>
  <c r="AP43" i="1" s="1"/>
  <c r="AU43" i="1"/>
  <c r="AV43" i="1" s="1"/>
  <c r="AI43" i="1"/>
  <c r="AJ43" i="1" s="1"/>
  <c r="BA43" i="1" l="1"/>
  <c r="BB43" i="1" s="1"/>
  <c r="BD43" i="1" l="1"/>
  <c r="BE43" i="1"/>
  <c r="BC43" i="1"/>
  <c r="BT43" i="1" l="1"/>
  <c r="BO43" i="1"/>
  <c r="BI43" i="1"/>
  <c r="AZ44" i="1" s="1"/>
  <c r="BG43" i="1"/>
  <c r="AX44" i="1" s="1"/>
  <c r="BF43" i="1"/>
  <c r="AW44" i="1" s="1"/>
  <c r="BJ43" i="1"/>
  <c r="BH43" i="1"/>
  <c r="AY44" i="1" s="1"/>
  <c r="BK43" i="1" l="1"/>
  <c r="AE44" i="1" s="1"/>
  <c r="CC43" i="1"/>
  <c r="BY43" i="1"/>
  <c r="BM43" i="1"/>
  <c r="AG44" i="1" s="1"/>
  <c r="CG43" i="1"/>
  <c r="BN43" i="1"/>
  <c r="AH44" i="1" s="1"/>
  <c r="BL43" i="1"/>
  <c r="AF44" i="1" s="1"/>
  <c r="BR43" i="1"/>
  <c r="AM44" i="1" s="1"/>
  <c r="BS43" i="1"/>
  <c r="AN44" i="1" s="1"/>
  <c r="BP43" i="1"/>
  <c r="AK44" i="1" s="1"/>
  <c r="BQ43" i="1"/>
  <c r="AL44" i="1" s="1"/>
  <c r="BV43" i="1"/>
  <c r="AR44" i="1" s="1"/>
  <c r="BW43" i="1"/>
  <c r="AS44" i="1" s="1"/>
  <c r="BU43" i="1"/>
  <c r="AQ44" i="1" s="1"/>
  <c r="BX43" i="1"/>
  <c r="AT44" i="1" s="1"/>
  <c r="BZ43" i="1" l="1"/>
  <c r="P44" i="1" s="1"/>
  <c r="CK43" i="1"/>
  <c r="CB43" i="1"/>
  <c r="R44" i="1" s="1"/>
  <c r="CA43" i="1"/>
  <c r="Q44" i="1" s="1"/>
  <c r="CQ43" i="1"/>
  <c r="CF43" i="1"/>
  <c r="W44" i="1" s="1"/>
  <c r="CE43" i="1"/>
  <c r="V44" i="1" s="1"/>
  <c r="CD43" i="1"/>
  <c r="U44" i="1" s="1"/>
  <c r="CI43" i="1"/>
  <c r="AA44" i="1" s="1"/>
  <c r="CJ43" i="1"/>
  <c r="AB44" i="1" s="1"/>
  <c r="CH43" i="1"/>
  <c r="Z44" i="1" s="1"/>
  <c r="CL43" i="1" l="1"/>
  <c r="B44" i="1" s="1"/>
  <c r="CM43" i="1"/>
  <c r="C44" i="1" s="1"/>
  <c r="CO43" i="1"/>
  <c r="E44" i="1" s="1"/>
  <c r="CN43" i="1"/>
  <c r="D44" i="1" s="1"/>
  <c r="CP43" i="1"/>
  <c r="F44" i="1" s="1"/>
  <c r="CV43" i="1"/>
  <c r="M44" i="1" s="1"/>
  <c r="CS43" i="1"/>
  <c r="J44" i="1" s="1"/>
  <c r="CR43" i="1"/>
  <c r="I44" i="1" s="1"/>
  <c r="CU43" i="1"/>
  <c r="L44" i="1" s="1"/>
  <c r="CT43" i="1"/>
  <c r="K44" i="1" s="1"/>
  <c r="G44" i="1" l="1"/>
  <c r="H44" i="1" s="1"/>
  <c r="N44" i="1"/>
  <c r="O44" i="1" s="1"/>
  <c r="S44" i="1" l="1"/>
  <c r="T44" i="1" s="1"/>
  <c r="X44" i="1"/>
  <c r="Y44" i="1" s="1"/>
  <c r="AC44" i="1"/>
  <c r="AD44" i="1" s="1"/>
  <c r="AO44" i="1" l="1"/>
  <c r="AP44" i="1" s="1"/>
  <c r="AU44" i="1"/>
  <c r="AV44" i="1" s="1"/>
  <c r="AI44" i="1"/>
  <c r="AJ44" i="1" s="1"/>
  <c r="BA44" i="1" l="1"/>
  <c r="BB44" i="1" s="1"/>
  <c r="BD44" i="1" s="1"/>
  <c r="BE44" i="1" l="1"/>
  <c r="BF44" i="1" s="1"/>
  <c r="AW45" i="1" s="1"/>
  <c r="BC44" i="1"/>
  <c r="BI44" i="1" l="1"/>
  <c r="AZ45" i="1" s="1"/>
  <c r="BJ44" i="1"/>
  <c r="BN44" i="1" s="1"/>
  <c r="AH45" i="1" s="1"/>
  <c r="BG44" i="1"/>
  <c r="AX45" i="1" s="1"/>
  <c r="BH44" i="1"/>
  <c r="AY45" i="1" s="1"/>
  <c r="BO44" i="1"/>
  <c r="BS44" i="1" s="1"/>
  <c r="AN45" i="1" s="1"/>
  <c r="BT44" i="1"/>
  <c r="BW44" i="1" s="1"/>
  <c r="AS45" i="1" s="1"/>
  <c r="BU44" i="1" l="1"/>
  <c r="AQ45" i="1" s="1"/>
  <c r="BL44" i="1"/>
  <c r="AF45" i="1" s="1"/>
  <c r="BM44" i="1"/>
  <c r="AG45" i="1" s="1"/>
  <c r="BX44" i="1"/>
  <c r="AT45" i="1" s="1"/>
  <c r="BV44" i="1"/>
  <c r="AR45" i="1" s="1"/>
  <c r="BK44" i="1"/>
  <c r="AE45" i="1" s="1"/>
  <c r="BP44" i="1"/>
  <c r="AK45" i="1" s="1"/>
  <c r="CC44" i="1"/>
  <c r="CF44" i="1" s="1"/>
  <c r="W45" i="1" s="1"/>
  <c r="BR44" i="1"/>
  <c r="AM45" i="1" s="1"/>
  <c r="BY44" i="1"/>
  <c r="CB44" i="1" s="1"/>
  <c r="R45" i="1" s="1"/>
  <c r="BQ44" i="1"/>
  <c r="AL45" i="1" s="1"/>
  <c r="CG44" i="1"/>
  <c r="CH44" i="1" s="1"/>
  <c r="Z45" i="1" s="1"/>
  <c r="CJ44" i="1" l="1"/>
  <c r="AB45" i="1" s="1"/>
  <c r="CI44" i="1"/>
  <c r="AA45" i="1" s="1"/>
  <c r="CD44" i="1"/>
  <c r="U45" i="1" s="1"/>
  <c r="CE44" i="1"/>
  <c r="V45" i="1" s="1"/>
  <c r="CK44" i="1"/>
  <c r="CP44" i="1" s="1"/>
  <c r="F45" i="1" s="1"/>
  <c r="CQ44" i="1"/>
  <c r="CT44" i="1" s="1"/>
  <c r="K45" i="1" s="1"/>
  <c r="CA44" i="1"/>
  <c r="Q45" i="1" s="1"/>
  <c r="BZ44" i="1"/>
  <c r="P45" i="1" s="1"/>
  <c r="CN44" i="1" l="1"/>
  <c r="D45" i="1" s="1"/>
  <c r="CV44" i="1"/>
  <c r="M45" i="1" s="1"/>
  <c r="CL44" i="1"/>
  <c r="B45" i="1" s="1"/>
  <c r="CM44" i="1"/>
  <c r="C45" i="1" s="1"/>
  <c r="CU44" i="1"/>
  <c r="L45" i="1" s="1"/>
  <c r="CR44" i="1"/>
  <c r="I45" i="1" s="1"/>
  <c r="CO44" i="1"/>
  <c r="E45" i="1" s="1"/>
  <c r="CS44" i="1"/>
  <c r="J45" i="1" s="1"/>
  <c r="G45" i="1" l="1"/>
  <c r="H45" i="1" s="1"/>
  <c r="N45" i="1"/>
  <c r="O45" i="1" s="1"/>
  <c r="X45" i="1" l="1"/>
  <c r="Y45" i="1" s="1"/>
  <c r="AC45" i="1"/>
  <c r="AD45" i="1" s="1"/>
  <c r="S45" i="1"/>
  <c r="T45" i="1" s="1"/>
  <c r="AO45" i="1" l="1"/>
  <c r="AP45" i="1" s="1"/>
  <c r="AI45" i="1"/>
  <c r="AJ45" i="1" s="1"/>
  <c r="AU45" i="1"/>
  <c r="AV45" i="1" s="1"/>
  <c r="BA45" i="1" l="1"/>
  <c r="BB45" i="1" s="1"/>
  <c r="BD45" i="1" s="1"/>
  <c r="BC45" i="1" l="1"/>
  <c r="BE45" i="1"/>
  <c r="BI45" i="1" s="1"/>
  <c r="AZ46" i="1" s="1"/>
  <c r="BJ45" i="1" l="1"/>
  <c r="BL45" i="1" s="1"/>
  <c r="AF46" i="1" s="1"/>
  <c r="BF45" i="1"/>
  <c r="AW46" i="1" s="1"/>
  <c r="BG45" i="1"/>
  <c r="AX46" i="1" s="1"/>
  <c r="BT45" i="1"/>
  <c r="BX45" i="1" s="1"/>
  <c r="AT46" i="1" s="1"/>
  <c r="BH45" i="1"/>
  <c r="AY46" i="1" s="1"/>
  <c r="BO45" i="1"/>
  <c r="BS45" i="1" s="1"/>
  <c r="AN46" i="1" s="1"/>
  <c r="BM45" i="1" l="1"/>
  <c r="AG46" i="1" s="1"/>
  <c r="BN45" i="1"/>
  <c r="AH46" i="1" s="1"/>
  <c r="BK45" i="1"/>
  <c r="AE46" i="1" s="1"/>
  <c r="BV45" i="1"/>
  <c r="AR46" i="1" s="1"/>
  <c r="BQ45" i="1"/>
  <c r="AL46" i="1" s="1"/>
  <c r="BU45" i="1"/>
  <c r="AQ46" i="1" s="1"/>
  <c r="BR45" i="1"/>
  <c r="AM46" i="1" s="1"/>
  <c r="BP45" i="1"/>
  <c r="AK46" i="1" s="1"/>
  <c r="CG45" i="1"/>
  <c r="CJ45" i="1" s="1"/>
  <c r="AB46" i="1" s="1"/>
  <c r="BW45" i="1"/>
  <c r="AS46" i="1" s="1"/>
  <c r="CC45" i="1"/>
  <c r="CD45" i="1" s="1"/>
  <c r="U46" i="1" s="1"/>
  <c r="BY45" i="1"/>
  <c r="CA45" i="1" s="1"/>
  <c r="Q46" i="1" s="1"/>
  <c r="CI45" i="1" l="1"/>
  <c r="AA46" i="1" s="1"/>
  <c r="CH45" i="1"/>
  <c r="Z46" i="1" s="1"/>
  <c r="BZ45" i="1"/>
  <c r="P46" i="1" s="1"/>
  <c r="CF45" i="1"/>
  <c r="W46" i="1" s="1"/>
  <c r="CK45" i="1"/>
  <c r="CN45" i="1" s="1"/>
  <c r="D46" i="1" s="1"/>
  <c r="CQ45" i="1"/>
  <c r="CR45" i="1" s="1"/>
  <c r="I46" i="1" s="1"/>
  <c r="CB45" i="1"/>
  <c r="R46" i="1" s="1"/>
  <c r="CE45" i="1"/>
  <c r="V46" i="1" s="1"/>
  <c r="CU45" i="1" l="1"/>
  <c r="L46" i="1" s="1"/>
  <c r="CT45" i="1"/>
  <c r="K46" i="1" s="1"/>
  <c r="CP45" i="1"/>
  <c r="F46" i="1" s="1"/>
  <c r="CM45" i="1"/>
  <c r="C46" i="1" s="1"/>
  <c r="CL45" i="1"/>
  <c r="B46" i="1" s="1"/>
  <c r="CO45" i="1"/>
  <c r="E46" i="1" s="1"/>
  <c r="CS45" i="1"/>
  <c r="J46" i="1" s="1"/>
  <c r="CV45" i="1"/>
  <c r="M46" i="1" s="1"/>
  <c r="G46" i="1" l="1"/>
  <c r="H46" i="1" s="1"/>
  <c r="N46" i="1"/>
  <c r="O46" i="1" s="1"/>
  <c r="AC46" i="1" l="1"/>
  <c r="AD46" i="1" s="1"/>
  <c r="S46" i="1"/>
  <c r="T46" i="1" s="1"/>
  <c r="X46" i="1"/>
  <c r="Y46" i="1" s="1"/>
  <c r="AU46" i="1" l="1"/>
  <c r="AV46" i="1" s="1"/>
  <c r="AI46" i="1"/>
  <c r="AJ46" i="1" s="1"/>
  <c r="AO46" i="1"/>
  <c r="AP46" i="1" s="1"/>
  <c r="BA46" i="1" l="1"/>
  <c r="BB46" i="1" s="1"/>
  <c r="BD46" i="1" s="1"/>
  <c r="BE46" i="1" l="1"/>
  <c r="BI46" i="1" s="1"/>
  <c r="AZ47" i="1" s="1"/>
  <c r="BC46" i="1"/>
  <c r="BF46" i="1" l="1"/>
  <c r="AW47" i="1" s="1"/>
  <c r="BG46" i="1"/>
  <c r="AX47" i="1" s="1"/>
  <c r="BO46" i="1"/>
  <c r="BS46" i="1" s="1"/>
  <c r="AN47" i="1" s="1"/>
  <c r="BT46" i="1"/>
  <c r="BU46" i="1" s="1"/>
  <c r="AQ47" i="1" s="1"/>
  <c r="BJ46" i="1"/>
  <c r="BK46" i="1" s="1"/>
  <c r="AE47" i="1" s="1"/>
  <c r="BH46" i="1"/>
  <c r="AY47" i="1" s="1"/>
  <c r="BX46" i="1" l="1"/>
  <c r="AT47" i="1" s="1"/>
  <c r="BV46" i="1"/>
  <c r="AR47" i="1" s="1"/>
  <c r="CG46" i="1"/>
  <c r="CI46" i="1" s="1"/>
  <c r="AA47" i="1" s="1"/>
  <c r="BM46" i="1"/>
  <c r="AG47" i="1" s="1"/>
  <c r="BP46" i="1"/>
  <c r="AK47" i="1" s="1"/>
  <c r="BW46" i="1"/>
  <c r="AS47" i="1" s="1"/>
  <c r="BY46" i="1"/>
  <c r="CB46" i="1" s="1"/>
  <c r="R47" i="1" s="1"/>
  <c r="BQ46" i="1"/>
  <c r="AL47" i="1" s="1"/>
  <c r="CC46" i="1"/>
  <c r="CD46" i="1" s="1"/>
  <c r="U47" i="1" s="1"/>
  <c r="BN46" i="1"/>
  <c r="AH47" i="1" s="1"/>
  <c r="BR46" i="1"/>
  <c r="AM47" i="1" s="1"/>
  <c r="BL46" i="1"/>
  <c r="AF47" i="1" s="1"/>
  <c r="CF46" i="1"/>
  <c r="W47" i="1" s="1"/>
  <c r="BZ46" i="1" l="1"/>
  <c r="P47" i="1" s="1"/>
  <c r="CK46" i="1"/>
  <c r="CM46" i="1" s="1"/>
  <c r="C47" i="1" s="1"/>
  <c r="CH46" i="1"/>
  <c r="Z47" i="1" s="1"/>
  <c r="CE46" i="1"/>
  <c r="V47" i="1" s="1"/>
  <c r="CA46" i="1"/>
  <c r="Q47" i="1" s="1"/>
  <c r="CJ46" i="1"/>
  <c r="AB47" i="1" s="1"/>
  <c r="CQ46" i="1"/>
  <c r="CS46" i="1" s="1"/>
  <c r="J47" i="1" s="1"/>
  <c r="CL46" i="1" l="1"/>
  <c r="B47" i="1" s="1"/>
  <c r="CO46" i="1"/>
  <c r="E47" i="1" s="1"/>
  <c r="CU46" i="1"/>
  <c r="L47" i="1" s="1"/>
  <c r="CP46" i="1"/>
  <c r="F47" i="1" s="1"/>
  <c r="CN46" i="1"/>
  <c r="D47" i="1" s="1"/>
  <c r="CR46" i="1"/>
  <c r="I47" i="1" s="1"/>
  <c r="CT46" i="1"/>
  <c r="K47" i="1" s="1"/>
  <c r="CV46" i="1"/>
  <c r="M47" i="1" s="1"/>
  <c r="G47" i="1" l="1"/>
  <c r="H47" i="1" s="1"/>
  <c r="N47" i="1"/>
  <c r="O47" i="1" s="1"/>
  <c r="X47" i="1" l="1"/>
  <c r="Y47" i="1" s="1"/>
  <c r="S47" i="1"/>
  <c r="T47" i="1" s="1"/>
  <c r="AC47" i="1"/>
  <c r="AD47" i="1" s="1"/>
  <c r="AO47" i="1" l="1"/>
  <c r="AP47" i="1" s="1"/>
  <c r="AI47" i="1"/>
  <c r="AJ47" i="1" s="1"/>
  <c r="AU47" i="1"/>
  <c r="AV47" i="1" s="1"/>
  <c r="BA47" i="1" l="1"/>
  <c r="BB47" i="1" s="1"/>
  <c r="BC47" i="1" s="1"/>
  <c r="BD47" i="1" l="1"/>
  <c r="BE47" i="1"/>
  <c r="BJ47" i="1" s="1"/>
  <c r="BG47" i="1" l="1"/>
  <c r="AX48" i="1" s="1"/>
  <c r="BO47" i="1"/>
  <c r="BR47" i="1" s="1"/>
  <c r="AM48" i="1" s="1"/>
  <c r="BI47" i="1"/>
  <c r="AZ48" i="1" s="1"/>
  <c r="BH47" i="1"/>
  <c r="AY48" i="1" s="1"/>
  <c r="BT47" i="1"/>
  <c r="BV47" i="1" s="1"/>
  <c r="AR48" i="1" s="1"/>
  <c r="BF47" i="1"/>
  <c r="AW48" i="1" s="1"/>
  <c r="BM47" i="1"/>
  <c r="AG48" i="1" s="1"/>
  <c r="BN47" i="1"/>
  <c r="AH48" i="1" s="1"/>
  <c r="BK47" i="1"/>
  <c r="AE48" i="1" s="1"/>
  <c r="BL47" i="1"/>
  <c r="AF48" i="1" s="1"/>
  <c r="BQ47" i="1" l="1"/>
  <c r="AL48" i="1" s="1"/>
  <c r="BP47" i="1"/>
  <c r="AK48" i="1" s="1"/>
  <c r="BS47" i="1"/>
  <c r="AN48" i="1" s="1"/>
  <c r="CC47" i="1"/>
  <c r="CF47" i="1" s="1"/>
  <c r="W48" i="1" s="1"/>
  <c r="BW47" i="1"/>
  <c r="AS48" i="1" s="1"/>
  <c r="BX47" i="1"/>
  <c r="AT48" i="1" s="1"/>
  <c r="BU47" i="1"/>
  <c r="AQ48" i="1" s="1"/>
  <c r="CG47" i="1"/>
  <c r="CJ47" i="1" s="1"/>
  <c r="AB48" i="1" s="1"/>
  <c r="BY47" i="1"/>
  <c r="CE47" i="1" l="1"/>
  <c r="V48" i="1" s="1"/>
  <c r="CD47" i="1"/>
  <c r="U48" i="1" s="1"/>
  <c r="CH47" i="1"/>
  <c r="Z48" i="1" s="1"/>
  <c r="CK47" i="1"/>
  <c r="CN47" i="1" s="1"/>
  <c r="D48" i="1" s="1"/>
  <c r="CI47" i="1"/>
  <c r="AA48" i="1" s="1"/>
  <c r="CA47" i="1"/>
  <c r="Q48" i="1" s="1"/>
  <c r="CQ47" i="1"/>
  <c r="CT47" i="1" s="1"/>
  <c r="K48" i="1" s="1"/>
  <c r="BZ47" i="1"/>
  <c r="P48" i="1" s="1"/>
  <c r="CB47" i="1"/>
  <c r="R48" i="1" s="1"/>
  <c r="CP47" i="1" l="1"/>
  <c r="F48" i="1" s="1"/>
  <c r="CM47" i="1"/>
  <c r="C48" i="1" s="1"/>
  <c r="CO47" i="1"/>
  <c r="E48" i="1" s="1"/>
  <c r="CL47" i="1"/>
  <c r="B48" i="1" s="1"/>
  <c r="CR47" i="1"/>
  <c r="I48" i="1" s="1"/>
  <c r="CV47" i="1"/>
  <c r="M48" i="1" s="1"/>
  <c r="CS47" i="1"/>
  <c r="J48" i="1" s="1"/>
  <c r="CU47" i="1"/>
  <c r="L48" i="1" s="1"/>
  <c r="G48" i="1" l="1"/>
  <c r="H48" i="1" s="1"/>
  <c r="N48" i="1"/>
  <c r="O48" i="1" s="1"/>
  <c r="S48" i="1" l="1"/>
  <c r="T48" i="1" s="1"/>
  <c r="AC48" i="1"/>
  <c r="AD48" i="1" s="1"/>
  <c r="X48" i="1"/>
  <c r="Y48" i="1" s="1"/>
  <c r="AI48" i="1" l="1"/>
  <c r="AJ48" i="1" s="1"/>
  <c r="AU48" i="1"/>
  <c r="AV48" i="1" s="1"/>
  <c r="AO48" i="1"/>
  <c r="AP48" i="1" s="1"/>
  <c r="BA48" i="1" l="1"/>
  <c r="BB48" i="1" s="1"/>
  <c r="BC48" i="1" s="1"/>
  <c r="BD48" i="1" l="1"/>
  <c r="BE48" i="1"/>
  <c r="BG48" i="1" s="1"/>
  <c r="AX49" i="1" s="1"/>
  <c r="AX56" i="1" s="1"/>
  <c r="BO48" i="1" l="1"/>
  <c r="BS48" i="1" s="1"/>
  <c r="AN49" i="1" s="1"/>
  <c r="AN56" i="1" s="1"/>
  <c r="BT48" i="1"/>
  <c r="BW48" i="1" s="1"/>
  <c r="AS49" i="1" s="1"/>
  <c r="AS56" i="1" s="1"/>
  <c r="BF48" i="1"/>
  <c r="AW49" i="1" s="1"/>
  <c r="AW56" i="1" s="1"/>
  <c r="BJ48" i="1"/>
  <c r="BN48" i="1" s="1"/>
  <c r="AH49" i="1" s="1"/>
  <c r="AH56" i="1" s="1"/>
  <c r="BH48" i="1"/>
  <c r="AY49" i="1" s="1"/>
  <c r="AY56" i="1" s="1"/>
  <c r="BI48" i="1"/>
  <c r="AZ49" i="1" s="1"/>
  <c r="AZ56" i="1" s="1"/>
  <c r="BR48" i="1"/>
  <c r="AM49" i="1" s="1"/>
  <c r="AM56" i="1" s="1"/>
  <c r="BQ48" i="1"/>
  <c r="AL49" i="1" s="1"/>
  <c r="AL56" i="1" s="1"/>
  <c r="BP48" i="1"/>
  <c r="AK49" i="1" s="1"/>
  <c r="AK56" i="1" s="1"/>
  <c r="BL48" i="1" l="1"/>
  <c r="AF49" i="1" s="1"/>
  <c r="AF56" i="1" s="1"/>
  <c r="BX48" i="1"/>
  <c r="AT49" i="1" s="1"/>
  <c r="AT56" i="1" s="1"/>
  <c r="CC48" i="1"/>
  <c r="CD48" i="1" s="1"/>
  <c r="U49" i="1" s="1"/>
  <c r="U56" i="1" s="1"/>
  <c r="BU48" i="1"/>
  <c r="AQ49" i="1" s="1"/>
  <c r="AQ56" i="1" s="1"/>
  <c r="BY48" i="1"/>
  <c r="CB48" i="1" s="1"/>
  <c r="R49" i="1" s="1"/>
  <c r="R56" i="1" s="1"/>
  <c r="BM48" i="1"/>
  <c r="AG49" i="1" s="1"/>
  <c r="AG56" i="1" s="1"/>
  <c r="BV48" i="1"/>
  <c r="AR49" i="1" s="1"/>
  <c r="AR56" i="1" s="1"/>
  <c r="CG48" i="1"/>
  <c r="CH48" i="1" s="1"/>
  <c r="Z49" i="1" s="1"/>
  <c r="Z56" i="1" s="1"/>
  <c r="BK48" i="1"/>
  <c r="AE49" i="1" s="1"/>
  <c r="AE56" i="1" s="1"/>
  <c r="CF48" i="1" l="1"/>
  <c r="W49" i="1" s="1"/>
  <c r="W56" i="1" s="1"/>
  <c r="CE48" i="1"/>
  <c r="V49" i="1" s="1"/>
  <c r="V56" i="1" s="1"/>
  <c r="CJ48" i="1"/>
  <c r="AB49" i="1" s="1"/>
  <c r="AB56" i="1" s="1"/>
  <c r="BZ48" i="1"/>
  <c r="P49" i="1" s="1"/>
  <c r="P56" i="1" s="1"/>
  <c r="CA48" i="1"/>
  <c r="Q49" i="1" s="1"/>
  <c r="Q56" i="1" s="1"/>
  <c r="CQ48" i="1"/>
  <c r="CV48" i="1" s="1"/>
  <c r="M49" i="1" s="1"/>
  <c r="M56" i="1" s="1"/>
  <c r="CI48" i="1"/>
  <c r="AA49" i="1" s="1"/>
  <c r="AA56" i="1" s="1"/>
  <c r="CK48" i="1"/>
  <c r="CL48" i="1" s="1"/>
  <c r="B49" i="1" s="1"/>
  <c r="CS48" i="1" l="1"/>
  <c r="J49" i="1" s="1"/>
  <c r="J56" i="1" s="1"/>
  <c r="CU48" i="1"/>
  <c r="L49" i="1" s="1"/>
  <c r="L56" i="1" s="1"/>
  <c r="CT48" i="1"/>
  <c r="K49" i="1" s="1"/>
  <c r="K56" i="1" s="1"/>
  <c r="CM48" i="1"/>
  <c r="C49" i="1" s="1"/>
  <c r="C56" i="1" s="1"/>
  <c r="CP48" i="1"/>
  <c r="F49" i="1" s="1"/>
  <c r="F56" i="1" s="1"/>
  <c r="CR48" i="1"/>
  <c r="I49" i="1" s="1"/>
  <c r="I56" i="1" s="1"/>
  <c r="CO48" i="1"/>
  <c r="E49" i="1" s="1"/>
  <c r="E56" i="1" s="1"/>
  <c r="CN48" i="1"/>
  <c r="D49" i="1" s="1"/>
  <c r="D56" i="1" s="1"/>
  <c r="B56" i="1"/>
  <c r="N49" i="1" l="1"/>
  <c r="O49" i="1" s="1"/>
  <c r="N56" i="1"/>
  <c r="O56" i="1" s="1"/>
  <c r="G56" i="1"/>
  <c r="H56" i="1" s="1"/>
  <c r="G49" i="1"/>
  <c r="H49" i="1" s="1"/>
  <c r="S49" i="1" s="1"/>
  <c r="T49" i="1" s="1"/>
  <c r="S56" i="1" l="1"/>
  <c r="T56" i="1" s="1"/>
  <c r="AC56" i="1"/>
  <c r="AD56" i="1" s="1"/>
  <c r="X56" i="1"/>
  <c r="Y56" i="1" s="1"/>
  <c r="AC49" i="1"/>
  <c r="AD49" i="1" s="1"/>
  <c r="X49" i="1"/>
  <c r="Y49" i="1" s="1"/>
  <c r="AI56" i="1" l="1"/>
  <c r="AJ56" i="1" s="1"/>
  <c r="AO56" i="1"/>
  <c r="AP56" i="1" s="1"/>
  <c r="AU56" i="1"/>
  <c r="AV56" i="1" s="1"/>
  <c r="AU49" i="1"/>
  <c r="AV49" i="1" s="1"/>
  <c r="AO49" i="1"/>
  <c r="AP49" i="1" s="1"/>
  <c r="AI49" i="1"/>
  <c r="AJ49" i="1" s="1"/>
  <c r="BA56" i="1" l="1"/>
  <c r="BB56" i="1" s="1"/>
  <c r="BC56" i="1" s="1"/>
  <c r="BA49" i="1"/>
  <c r="BB49" i="1" s="1"/>
  <c r="BE49" i="1" s="1"/>
  <c r="BD56" i="1" l="1"/>
  <c r="BE56" i="1"/>
  <c r="BH56" i="1" s="1"/>
  <c r="AY57" i="1" s="1"/>
  <c r="BD49" i="1"/>
  <c r="BD50" i="1" s="1"/>
  <c r="BC49" i="1"/>
  <c r="BG49" i="1"/>
  <c r="BH49" i="1"/>
  <c r="BF49" i="1"/>
  <c r="BI49" i="1"/>
  <c r="BJ49" i="1"/>
  <c r="BT49" i="1"/>
  <c r="BO49" i="1"/>
  <c r="BO56" i="1" l="1"/>
  <c r="BR56" i="1" s="1"/>
  <c r="AM57" i="1" s="1"/>
  <c r="BF56" i="1"/>
  <c r="AW57" i="1" s="1"/>
  <c r="BG56" i="1"/>
  <c r="AX57" i="1" s="1"/>
  <c r="BI56" i="1"/>
  <c r="AZ57" i="1" s="1"/>
  <c r="BJ56" i="1"/>
  <c r="BN56" i="1" s="1"/>
  <c r="AH57" i="1" s="1"/>
  <c r="BT56" i="1"/>
  <c r="BX56" i="1" s="1"/>
  <c r="AT57" i="1" s="1"/>
  <c r="BU56" i="1"/>
  <c r="AQ57" i="1" s="1"/>
  <c r="BW56" i="1"/>
  <c r="AS57" i="1" s="1"/>
  <c r="BP56" i="1"/>
  <c r="AK57" i="1" s="1"/>
  <c r="BS56" i="1"/>
  <c r="AN57" i="1" s="1"/>
  <c r="BQ56" i="1"/>
  <c r="AL57" i="1" s="1"/>
  <c r="BL56" i="1"/>
  <c r="AF57" i="1" s="1"/>
  <c r="BM56" i="1"/>
  <c r="AG57" i="1" s="1"/>
  <c r="CG56" i="1"/>
  <c r="CI56" i="1" s="1"/>
  <c r="AA57" i="1" s="1"/>
  <c r="BK56" i="1"/>
  <c r="AE57" i="1" s="1"/>
  <c r="BY56" i="1"/>
  <c r="CB56" i="1" s="1"/>
  <c r="R57" i="1" s="1"/>
  <c r="BK49" i="1"/>
  <c r="CG49" i="1"/>
  <c r="BN49" i="1"/>
  <c r="BM49" i="1"/>
  <c r="BL49" i="1"/>
  <c r="BY49" i="1"/>
  <c r="CC49" i="1"/>
  <c r="BS49" i="1"/>
  <c r="BP49" i="1"/>
  <c r="BR49" i="1"/>
  <c r="BQ49" i="1"/>
  <c r="BX49" i="1"/>
  <c r="BU49" i="1"/>
  <c r="BW49" i="1"/>
  <c r="BV49" i="1"/>
  <c r="CC56" i="1" l="1"/>
  <c r="CD56" i="1" s="1"/>
  <c r="U57" i="1" s="1"/>
  <c r="BV56" i="1"/>
  <c r="AR57" i="1" s="1"/>
  <c r="CE56" i="1"/>
  <c r="V57" i="1" s="1"/>
  <c r="CF56" i="1"/>
  <c r="W57" i="1" s="1"/>
  <c r="CQ56" i="1"/>
  <c r="BZ56" i="1"/>
  <c r="P57" i="1" s="1"/>
  <c r="CH56" i="1"/>
  <c r="Z57" i="1" s="1"/>
  <c r="CJ56" i="1"/>
  <c r="AB57" i="1" s="1"/>
  <c r="CK56" i="1"/>
  <c r="CO56" i="1" s="1"/>
  <c r="E57" i="1" s="1"/>
  <c r="CA56" i="1"/>
  <c r="Q57" i="1" s="1"/>
  <c r="CE49" i="1"/>
  <c r="CF49" i="1"/>
  <c r="CD49" i="1"/>
  <c r="CJ49" i="1"/>
  <c r="CH49" i="1"/>
  <c r="CI49" i="1"/>
  <c r="CA49" i="1"/>
  <c r="BZ49" i="1"/>
  <c r="CQ49" i="1"/>
  <c r="CK49" i="1"/>
  <c r="CB49" i="1"/>
  <c r="CT56" i="1" l="1"/>
  <c r="K57" i="1" s="1"/>
  <c r="CU56" i="1"/>
  <c r="L57" i="1" s="1"/>
  <c r="CV56" i="1"/>
  <c r="M57" i="1" s="1"/>
  <c r="CR56" i="1"/>
  <c r="I57" i="1" s="1"/>
  <c r="CS56" i="1"/>
  <c r="J57" i="1" s="1"/>
  <c r="CP56" i="1"/>
  <c r="F57" i="1" s="1"/>
  <c r="CN56" i="1"/>
  <c r="D57" i="1" s="1"/>
  <c r="CL56" i="1"/>
  <c r="B57" i="1" s="1"/>
  <c r="CM56" i="1"/>
  <c r="C57" i="1" s="1"/>
  <c r="CL49" i="1"/>
  <c r="CP49" i="1"/>
  <c r="CM49" i="1"/>
  <c r="CN49" i="1"/>
  <c r="CO49" i="1"/>
  <c r="CV49" i="1"/>
  <c r="CU49" i="1"/>
  <c r="CR49" i="1"/>
  <c r="CS49" i="1"/>
  <c r="CT49" i="1"/>
  <c r="N57" i="1" l="1"/>
  <c r="O57" i="1" s="1"/>
  <c r="G57" i="1"/>
  <c r="H57" i="1" s="1"/>
  <c r="X57" i="1" l="1"/>
  <c r="Y57" i="1" s="1"/>
  <c r="AC57" i="1"/>
  <c r="AD57" i="1" s="1"/>
  <c r="S57" i="1"/>
  <c r="T57" i="1" s="1"/>
  <c r="AI57" i="1" l="1"/>
  <c r="AJ57" i="1" s="1"/>
  <c r="AO57" i="1"/>
  <c r="AP57" i="1" s="1"/>
  <c r="AU57" i="1"/>
  <c r="AV57" i="1" s="1"/>
  <c r="BA57" i="1" l="1"/>
  <c r="BB57" i="1" s="1"/>
  <c r="BC57" i="1" s="1"/>
  <c r="BD57" i="1" l="1"/>
  <c r="BE57" i="1"/>
  <c r="BF57" i="1" s="1"/>
  <c r="AW58" i="1" s="1"/>
  <c r="BI57" i="1" l="1"/>
  <c r="AZ58" i="1" s="1"/>
  <c r="BO57" i="1"/>
  <c r="BS57" i="1" s="1"/>
  <c r="AN58" i="1" s="1"/>
  <c r="BT57" i="1"/>
  <c r="BX57" i="1" s="1"/>
  <c r="AT58" i="1" s="1"/>
  <c r="BJ57" i="1"/>
  <c r="BH57" i="1"/>
  <c r="AY58" i="1" s="1"/>
  <c r="BG57" i="1"/>
  <c r="AX58" i="1" s="1"/>
  <c r="BV57" i="1" l="1"/>
  <c r="AR58" i="1" s="1"/>
  <c r="CG57" i="1"/>
  <c r="CJ57" i="1" s="1"/>
  <c r="AB58" i="1" s="1"/>
  <c r="BK57" i="1"/>
  <c r="AE58" i="1" s="1"/>
  <c r="BQ57" i="1"/>
  <c r="AL58" i="1" s="1"/>
  <c r="BR57" i="1"/>
  <c r="AM58" i="1" s="1"/>
  <c r="BP57" i="1"/>
  <c r="AK58" i="1" s="1"/>
  <c r="BN57" i="1"/>
  <c r="AH58" i="1" s="1"/>
  <c r="BM57" i="1"/>
  <c r="AG58" i="1" s="1"/>
  <c r="BW57" i="1"/>
  <c r="AS58" i="1" s="1"/>
  <c r="CC57" i="1"/>
  <c r="CD57" i="1" s="1"/>
  <c r="U58" i="1" s="1"/>
  <c r="BU57" i="1"/>
  <c r="AQ58" i="1" s="1"/>
  <c r="BL57" i="1"/>
  <c r="AF58" i="1" s="1"/>
  <c r="BY57" i="1"/>
  <c r="BZ57" i="1" s="1"/>
  <c r="P58" i="1" s="1"/>
  <c r="CF57" i="1" l="1"/>
  <c r="W58" i="1" s="1"/>
  <c r="CE57" i="1"/>
  <c r="V58" i="1" s="1"/>
  <c r="CI57" i="1"/>
  <c r="AA58" i="1" s="1"/>
  <c r="CH57" i="1"/>
  <c r="Z58" i="1" s="1"/>
  <c r="CQ57" i="1"/>
  <c r="CA57" i="1"/>
  <c r="Q58" i="1" s="1"/>
  <c r="CB57" i="1"/>
  <c r="R58" i="1" s="1"/>
  <c r="CK57" i="1"/>
  <c r="CN57" i="1" s="1"/>
  <c r="CT57" i="1" l="1"/>
  <c r="K58" i="1" s="1"/>
  <c r="CU57" i="1"/>
  <c r="L58" i="1" s="1"/>
  <c r="CP57" i="1"/>
  <c r="F58" i="1" s="1"/>
  <c r="CL57" i="1"/>
  <c r="B58" i="1" s="1"/>
  <c r="CV57" i="1"/>
  <c r="M58" i="1" s="1"/>
  <c r="CS57" i="1"/>
  <c r="J58" i="1" s="1"/>
  <c r="CR57" i="1"/>
  <c r="I58" i="1" s="1"/>
  <c r="CO57" i="1"/>
  <c r="E58" i="1" s="1"/>
  <c r="CM57" i="1"/>
  <c r="C58" i="1" s="1"/>
  <c r="D58" i="1"/>
  <c r="N58" i="1" l="1"/>
  <c r="O58" i="1" s="1"/>
  <c r="G58" i="1"/>
  <c r="H58" i="1" s="1"/>
  <c r="X58" i="1" l="1"/>
  <c r="Y58" i="1" s="1"/>
  <c r="S58" i="1"/>
  <c r="T58" i="1" s="1"/>
  <c r="AC58" i="1"/>
  <c r="AD58" i="1" s="1"/>
  <c r="AI58" i="1" l="1"/>
  <c r="AJ58" i="1" s="1"/>
  <c r="AO58" i="1"/>
  <c r="AP58" i="1" s="1"/>
  <c r="AU58" i="1"/>
  <c r="AV58" i="1" s="1"/>
  <c r="BA58" i="1" l="1"/>
  <c r="BB58" i="1" s="1"/>
  <c r="BE58" i="1" l="1"/>
  <c r="BC58" i="1"/>
  <c r="BD58" i="1"/>
  <c r="BJ58" i="1" l="1"/>
  <c r="BI58" i="1"/>
  <c r="AZ59" i="1" s="1"/>
  <c r="BO58" i="1"/>
  <c r="BH58" i="1"/>
  <c r="AY59" i="1" s="1"/>
  <c r="BF58" i="1"/>
  <c r="AW59" i="1" s="1"/>
  <c r="BG58" i="1"/>
  <c r="AX59" i="1" s="1"/>
  <c r="BT58" i="1"/>
  <c r="BQ58" i="1" l="1"/>
  <c r="AL59" i="1" s="1"/>
  <c r="BS58" i="1"/>
  <c r="AN59" i="1" s="1"/>
  <c r="BR58" i="1"/>
  <c r="AM59" i="1" s="1"/>
  <c r="BP58" i="1"/>
  <c r="AK59" i="1" s="1"/>
  <c r="BW58" i="1"/>
  <c r="AS59" i="1" s="1"/>
  <c r="BX58" i="1"/>
  <c r="AT59" i="1" s="1"/>
  <c r="BV58" i="1"/>
  <c r="AR59" i="1" s="1"/>
  <c r="BU58" i="1"/>
  <c r="AQ59" i="1" s="1"/>
  <c r="BK58" i="1"/>
  <c r="AE59" i="1" s="1"/>
  <c r="BL58" i="1"/>
  <c r="AF59" i="1" s="1"/>
  <c r="BN58" i="1"/>
  <c r="AH59" i="1" s="1"/>
  <c r="BM58" i="1"/>
  <c r="AG59" i="1" s="1"/>
  <c r="CG58" i="1"/>
  <c r="CC58" i="1"/>
  <c r="BY58" i="1"/>
  <c r="CB58" i="1" l="1"/>
  <c r="R59" i="1" s="1"/>
  <c r="CK58" i="1"/>
  <c r="CA58" i="1"/>
  <c r="Q59" i="1" s="1"/>
  <c r="CQ58" i="1"/>
  <c r="BZ58" i="1"/>
  <c r="P59" i="1" s="1"/>
  <c r="CE58" i="1"/>
  <c r="V59" i="1" s="1"/>
  <c r="CF58" i="1"/>
  <c r="W59" i="1" s="1"/>
  <c r="CD58" i="1"/>
  <c r="U59" i="1" s="1"/>
  <c r="CI58" i="1"/>
  <c r="AA59" i="1" s="1"/>
  <c r="CH58" i="1"/>
  <c r="Z59" i="1" s="1"/>
  <c r="CJ58" i="1"/>
  <c r="AB59" i="1" s="1"/>
  <c r="CT58" i="1" l="1"/>
  <c r="K59" i="1" s="1"/>
  <c r="CU58" i="1"/>
  <c r="L59" i="1" s="1"/>
  <c r="CR58" i="1"/>
  <c r="I59" i="1" s="1"/>
  <c r="CS58" i="1"/>
  <c r="J59" i="1" s="1"/>
  <c r="CN58" i="1"/>
  <c r="CO58" i="1"/>
  <c r="E59" i="1" s="1"/>
  <c r="CV58" i="1"/>
  <c r="M59" i="1" s="1"/>
  <c r="CM58" i="1"/>
  <c r="C59" i="1" s="1"/>
  <c r="CP58" i="1"/>
  <c r="F59" i="1" s="1"/>
  <c r="CL58" i="1"/>
  <c r="N59" i="1" l="1"/>
  <c r="O59" i="1" s="1"/>
  <c r="B59" i="1"/>
  <c r="D59" i="1"/>
  <c r="G59" i="1" l="1"/>
  <c r="H59" i="1" s="1"/>
  <c r="AC59" i="1" s="1"/>
  <c r="AD59" i="1" s="1"/>
  <c r="X59" i="1" l="1"/>
  <c r="Y59" i="1" s="1"/>
  <c r="S59" i="1"/>
  <c r="T59" i="1" s="1"/>
  <c r="AU59" i="1" l="1"/>
  <c r="AV59" i="1" s="1"/>
  <c r="AI59" i="1"/>
  <c r="AJ59" i="1" s="1"/>
  <c r="AO59" i="1"/>
  <c r="AP59" i="1" s="1"/>
  <c r="BA59" i="1" l="1"/>
  <c r="BB59" i="1" s="1"/>
  <c r="BD59" i="1" s="1"/>
  <c r="BE59" i="1" l="1"/>
  <c r="BO59" i="1" s="1"/>
  <c r="BC59" i="1"/>
  <c r="BJ59" i="1" l="1"/>
  <c r="BM59" i="1" s="1"/>
  <c r="AG60" i="1" s="1"/>
  <c r="BG59" i="1"/>
  <c r="AX60" i="1" s="1"/>
  <c r="BF59" i="1"/>
  <c r="AW60" i="1" s="1"/>
  <c r="BI59" i="1"/>
  <c r="AZ60" i="1" s="1"/>
  <c r="BT59" i="1"/>
  <c r="BX59" i="1" s="1"/>
  <c r="AT60" i="1" s="1"/>
  <c r="BH59" i="1"/>
  <c r="AY60" i="1" s="1"/>
  <c r="BR59" i="1"/>
  <c r="AM60" i="1" s="1"/>
  <c r="BQ59" i="1"/>
  <c r="AL60" i="1" s="1"/>
  <c r="BS59" i="1"/>
  <c r="AN60" i="1" s="1"/>
  <c r="BP59" i="1"/>
  <c r="AK60" i="1" s="1"/>
  <c r="BK59" i="1" l="1"/>
  <c r="AE60" i="1" s="1"/>
  <c r="BL59" i="1"/>
  <c r="AF60" i="1" s="1"/>
  <c r="BV59" i="1"/>
  <c r="AR60" i="1" s="1"/>
  <c r="BN59" i="1"/>
  <c r="AH60" i="1" s="1"/>
  <c r="BU59" i="1"/>
  <c r="AQ60" i="1" s="1"/>
  <c r="CG59" i="1"/>
  <c r="CH59" i="1" s="1"/>
  <c r="Z60" i="1" s="1"/>
  <c r="BY59" i="1"/>
  <c r="BW59" i="1"/>
  <c r="AS60" i="1" s="1"/>
  <c r="CC59" i="1"/>
  <c r="CE59" i="1" s="1"/>
  <c r="V60" i="1" s="1"/>
  <c r="CJ59" i="1" l="1"/>
  <c r="AB60" i="1" s="1"/>
  <c r="CI59" i="1"/>
  <c r="AA60" i="1" s="1"/>
  <c r="CK59" i="1"/>
  <c r="CM59" i="1" s="1"/>
  <c r="C60" i="1" s="1"/>
  <c r="CB59" i="1"/>
  <c r="R60" i="1" s="1"/>
  <c r="CQ59" i="1"/>
  <c r="CU59" i="1" s="1"/>
  <c r="L60" i="1" s="1"/>
  <c r="BZ59" i="1"/>
  <c r="P60" i="1" s="1"/>
  <c r="CA59" i="1"/>
  <c r="Q60" i="1" s="1"/>
  <c r="CD59" i="1"/>
  <c r="U60" i="1" s="1"/>
  <c r="CF59" i="1"/>
  <c r="W60" i="1" s="1"/>
  <c r="CP59" i="1" l="1"/>
  <c r="F60" i="1" s="1"/>
  <c r="CO59" i="1"/>
  <c r="E60" i="1" s="1"/>
  <c r="CN59" i="1"/>
  <c r="D60" i="1" s="1"/>
  <c r="CL59" i="1"/>
  <c r="B60" i="1" s="1"/>
  <c r="CV59" i="1"/>
  <c r="M60" i="1" s="1"/>
  <c r="CT59" i="1"/>
  <c r="K60" i="1" s="1"/>
  <c r="CS59" i="1"/>
  <c r="J60" i="1" s="1"/>
  <c r="CR59" i="1"/>
  <c r="I60" i="1" s="1"/>
  <c r="N60" i="1" l="1"/>
  <c r="O60" i="1" s="1"/>
  <c r="G60" i="1"/>
  <c r="H60" i="1" s="1"/>
  <c r="X60" i="1" l="1"/>
  <c r="Y60" i="1" s="1"/>
  <c r="AC60" i="1"/>
  <c r="AD60" i="1" s="1"/>
  <c r="S60" i="1"/>
  <c r="T60" i="1" s="1"/>
  <c r="AO60" i="1" l="1"/>
  <c r="AP60" i="1" s="1"/>
  <c r="AI60" i="1"/>
  <c r="AJ60" i="1" s="1"/>
  <c r="AU60" i="1"/>
  <c r="AV60" i="1" s="1"/>
  <c r="BA60" i="1" l="1"/>
  <c r="BB60" i="1" s="1"/>
  <c r="BE60" i="1" s="1"/>
  <c r="BC60" i="1" l="1"/>
  <c r="BD60" i="1"/>
  <c r="BH60" i="1"/>
  <c r="AY61" i="1" s="1"/>
  <c r="BO60" i="1"/>
  <c r="BT60" i="1"/>
  <c r="BG60" i="1"/>
  <c r="AX61" i="1" s="1"/>
  <c r="BF60" i="1"/>
  <c r="AW61" i="1" s="1"/>
  <c r="BJ60" i="1"/>
  <c r="BI60" i="1"/>
  <c r="AZ61" i="1" s="1"/>
  <c r="BX60" i="1" l="1"/>
  <c r="AT61" i="1" s="1"/>
  <c r="BW60" i="1"/>
  <c r="AS61" i="1" s="1"/>
  <c r="BU60" i="1"/>
  <c r="AQ61" i="1" s="1"/>
  <c r="BV60" i="1"/>
  <c r="AR61" i="1" s="1"/>
  <c r="BK60" i="1"/>
  <c r="AE61" i="1" s="1"/>
  <c r="BN60" i="1"/>
  <c r="AH61" i="1" s="1"/>
  <c r="BM60" i="1"/>
  <c r="AG61" i="1" s="1"/>
  <c r="BL60" i="1"/>
  <c r="AF61" i="1" s="1"/>
  <c r="CC60" i="1"/>
  <c r="BY60" i="1"/>
  <c r="CG60" i="1"/>
  <c r="BR60" i="1"/>
  <c r="AM61" i="1" s="1"/>
  <c r="BQ60" i="1"/>
  <c r="AL61" i="1" s="1"/>
  <c r="BP60" i="1"/>
  <c r="AK61" i="1" s="1"/>
  <c r="BS60" i="1"/>
  <c r="AN61" i="1" s="1"/>
  <c r="CJ60" i="1" l="1"/>
  <c r="AB61" i="1" s="1"/>
  <c r="CI60" i="1"/>
  <c r="AA61" i="1" s="1"/>
  <c r="CH60" i="1"/>
  <c r="Z61" i="1" s="1"/>
  <c r="CQ60" i="1"/>
  <c r="CK60" i="1"/>
  <c r="BZ60" i="1"/>
  <c r="P61" i="1" s="1"/>
  <c r="CA60" i="1"/>
  <c r="Q61" i="1" s="1"/>
  <c r="CB60" i="1"/>
  <c r="R61" i="1" s="1"/>
  <c r="CD60" i="1"/>
  <c r="U61" i="1" s="1"/>
  <c r="CE60" i="1"/>
  <c r="V61" i="1" s="1"/>
  <c r="CF60" i="1"/>
  <c r="W61" i="1" s="1"/>
  <c r="CT60" i="1" l="1"/>
  <c r="K61" i="1" s="1"/>
  <c r="CU60" i="1"/>
  <c r="L61" i="1" s="1"/>
  <c r="CR60" i="1"/>
  <c r="I61" i="1" s="1"/>
  <c r="CS60" i="1"/>
  <c r="J61" i="1" s="1"/>
  <c r="CN60" i="1"/>
  <c r="CO60" i="1"/>
  <c r="E61" i="1" s="1"/>
  <c r="CM60" i="1"/>
  <c r="C61" i="1" s="1"/>
  <c r="CP60" i="1"/>
  <c r="F61" i="1" s="1"/>
  <c r="CL60" i="1"/>
  <c r="CV60" i="1"/>
  <c r="M61" i="1" s="1"/>
  <c r="D61" i="1" l="1"/>
  <c r="B61" i="1"/>
  <c r="N61" i="1"/>
  <c r="O61" i="1" s="1"/>
  <c r="G61" i="1" l="1"/>
  <c r="H61" i="1" s="1"/>
  <c r="S61" i="1" s="1"/>
  <c r="T61" i="1" s="1"/>
  <c r="AC61" i="1" l="1"/>
  <c r="AD61" i="1" s="1"/>
  <c r="X61" i="1"/>
  <c r="Y61" i="1" s="1"/>
  <c r="AU61" i="1" l="1"/>
  <c r="AV61" i="1" s="1"/>
  <c r="AI61" i="1"/>
  <c r="AJ61" i="1" s="1"/>
  <c r="AO61" i="1"/>
  <c r="AP61" i="1" s="1"/>
  <c r="BA61" i="1" l="1"/>
  <c r="BB61" i="1" s="1"/>
  <c r="BD61" i="1" s="1"/>
  <c r="BC61" i="1" l="1"/>
  <c r="BE61" i="1"/>
  <c r="BH61" i="1" s="1"/>
  <c r="AY62" i="1" s="1"/>
  <c r="BF61" i="1" l="1"/>
  <c r="AW62" i="1" s="1"/>
  <c r="BJ61" i="1"/>
  <c r="BK61" i="1" s="1"/>
  <c r="AE62" i="1" s="1"/>
  <c r="BG61" i="1"/>
  <c r="AX62" i="1" s="1"/>
  <c r="BO61" i="1"/>
  <c r="BP61" i="1" s="1"/>
  <c r="AK62" i="1" s="1"/>
  <c r="BI61" i="1"/>
  <c r="AZ62" i="1" s="1"/>
  <c r="BT61" i="1"/>
  <c r="BX61" i="1" s="1"/>
  <c r="AT62" i="1" s="1"/>
  <c r="BQ61" i="1" l="1"/>
  <c r="AL62" i="1" s="1"/>
  <c r="BS61" i="1"/>
  <c r="AN62" i="1" s="1"/>
  <c r="BL61" i="1"/>
  <c r="AF62" i="1" s="1"/>
  <c r="BM61" i="1"/>
  <c r="AG62" i="1" s="1"/>
  <c r="BN61" i="1"/>
  <c r="AH62" i="1" s="1"/>
  <c r="BR61" i="1"/>
  <c r="AM62" i="1" s="1"/>
  <c r="CG61" i="1"/>
  <c r="CH61" i="1" s="1"/>
  <c r="Z62" i="1" s="1"/>
  <c r="BU61" i="1"/>
  <c r="AQ62" i="1" s="1"/>
  <c r="BW61" i="1"/>
  <c r="AS62" i="1" s="1"/>
  <c r="BY61" i="1"/>
  <c r="CA61" i="1" s="1"/>
  <c r="Q62" i="1" s="1"/>
  <c r="CC61" i="1"/>
  <c r="BV61" i="1"/>
  <c r="AR62" i="1" s="1"/>
  <c r="CJ61" i="1" l="1"/>
  <c r="AB62" i="1" s="1"/>
  <c r="CI61" i="1"/>
  <c r="AA62" i="1" s="1"/>
  <c r="CQ61" i="1"/>
  <c r="CU61" i="1" s="1"/>
  <c r="CE61" i="1"/>
  <c r="V62" i="1" s="1"/>
  <c r="CF61" i="1"/>
  <c r="W62" i="1" s="1"/>
  <c r="CD61" i="1"/>
  <c r="U62" i="1" s="1"/>
  <c r="CB61" i="1"/>
  <c r="R62" i="1" s="1"/>
  <c r="BZ61" i="1"/>
  <c r="P62" i="1" s="1"/>
  <c r="CK61" i="1"/>
  <c r="CS61" i="1" l="1"/>
  <c r="J62" i="1" s="1"/>
  <c r="CT61" i="1"/>
  <c r="K62" i="1" s="1"/>
  <c r="L62" i="1"/>
  <c r="CR61" i="1"/>
  <c r="I62" i="1" s="1"/>
  <c r="CN61" i="1"/>
  <c r="D62" i="1" s="1"/>
  <c r="CO61" i="1"/>
  <c r="E62" i="1" s="1"/>
  <c r="CV61" i="1"/>
  <c r="M62" i="1" s="1"/>
  <c r="CM61" i="1"/>
  <c r="C62" i="1" s="1"/>
  <c r="CP61" i="1"/>
  <c r="F62" i="1" s="1"/>
  <c r="CL61" i="1"/>
  <c r="B62" i="1" s="1"/>
  <c r="N62" i="1" l="1"/>
  <c r="O62" i="1" s="1"/>
  <c r="G62" i="1"/>
  <c r="H62" i="1" s="1"/>
  <c r="AC62" i="1" l="1"/>
  <c r="AD62" i="1" s="1"/>
  <c r="S62" i="1"/>
  <c r="T62" i="1" s="1"/>
  <c r="X62" i="1"/>
  <c r="Y62" i="1" s="1"/>
  <c r="AU62" i="1" l="1"/>
  <c r="AV62" i="1" s="1"/>
  <c r="AO62" i="1"/>
  <c r="AP62" i="1" s="1"/>
  <c r="AI62" i="1"/>
  <c r="AJ62" i="1" s="1"/>
  <c r="BA62" i="1" l="1"/>
  <c r="BB62" i="1" s="1"/>
  <c r="BE62" i="1" s="1"/>
  <c r="BC62" i="1" l="1"/>
  <c r="BD62" i="1"/>
  <c r="BO62" i="1"/>
  <c r="BJ62" i="1"/>
  <c r="BH62" i="1"/>
  <c r="AY63" i="1" s="1"/>
  <c r="BT62" i="1"/>
  <c r="BI62" i="1"/>
  <c r="AZ63" i="1" s="1"/>
  <c r="BG62" i="1"/>
  <c r="AX63" i="1" s="1"/>
  <c r="BF62" i="1"/>
  <c r="AW63" i="1" s="1"/>
  <c r="BW62" i="1" l="1"/>
  <c r="AS63" i="1" s="1"/>
  <c r="BV62" i="1"/>
  <c r="AR63" i="1" s="1"/>
  <c r="BX62" i="1"/>
  <c r="AT63" i="1" s="1"/>
  <c r="BU62" i="1"/>
  <c r="AQ63" i="1" s="1"/>
  <c r="BL62" i="1"/>
  <c r="AF63" i="1" s="1"/>
  <c r="BY62" i="1"/>
  <c r="CG62" i="1"/>
  <c r="BK62" i="1"/>
  <c r="AE63" i="1" s="1"/>
  <c r="BN62" i="1"/>
  <c r="AH63" i="1" s="1"/>
  <c r="CC62" i="1"/>
  <c r="BM62" i="1"/>
  <c r="AG63" i="1" s="1"/>
  <c r="BQ62" i="1"/>
  <c r="AL63" i="1" s="1"/>
  <c r="BS62" i="1"/>
  <c r="AN63" i="1" s="1"/>
  <c r="BP62" i="1"/>
  <c r="AK63" i="1" s="1"/>
  <c r="BR62" i="1"/>
  <c r="AM63" i="1" s="1"/>
  <c r="CI62" i="1" l="1"/>
  <c r="AA63" i="1" s="1"/>
  <c r="CH62" i="1"/>
  <c r="Z63" i="1" s="1"/>
  <c r="CJ62" i="1"/>
  <c r="AB63" i="1" s="1"/>
  <c r="CE62" i="1"/>
  <c r="V63" i="1" s="1"/>
  <c r="CD62" i="1"/>
  <c r="U63" i="1" s="1"/>
  <c r="CF62" i="1"/>
  <c r="W63" i="1" s="1"/>
  <c r="BZ62" i="1"/>
  <c r="P63" i="1" s="1"/>
  <c r="CA62" i="1"/>
  <c r="Q63" i="1" s="1"/>
  <c r="CB62" i="1"/>
  <c r="R63" i="1" s="1"/>
  <c r="CQ62" i="1"/>
  <c r="CU62" i="1" s="1"/>
  <c r="CK62" i="1"/>
  <c r="CS62" i="1" l="1"/>
  <c r="J63" i="1" s="1"/>
  <c r="CT62" i="1"/>
  <c r="K63" i="1" s="1"/>
  <c r="CR62" i="1"/>
  <c r="I63" i="1" s="1"/>
  <c r="CN62" i="1"/>
  <c r="CO62" i="1"/>
  <c r="E63" i="1" s="1"/>
  <c r="CV62" i="1"/>
  <c r="M63" i="1" s="1"/>
  <c r="L63" i="1"/>
  <c r="CL62" i="1"/>
  <c r="CM62" i="1"/>
  <c r="C63" i="1" s="1"/>
  <c r="CP62" i="1"/>
  <c r="F63" i="1" s="1"/>
  <c r="N63" i="1" l="1"/>
  <c r="O63" i="1" s="1"/>
  <c r="D63" i="1"/>
  <c r="B63" i="1"/>
  <c r="G63" i="1" l="1"/>
  <c r="H63" i="1" s="1"/>
  <c r="X63" i="1" s="1"/>
  <c r="Y63" i="1" s="1"/>
  <c r="S63" i="1" l="1"/>
  <c r="T63" i="1" s="1"/>
  <c r="AC63" i="1"/>
  <c r="AD63" i="1" s="1"/>
  <c r="AO63" i="1" l="1"/>
  <c r="AP63" i="1" s="1"/>
  <c r="AU63" i="1"/>
  <c r="AV63" i="1" s="1"/>
  <c r="AI63" i="1"/>
  <c r="AJ63" i="1" s="1"/>
  <c r="BA63" i="1" l="1"/>
  <c r="BB63" i="1" s="1"/>
  <c r="BD63" i="1" s="1"/>
  <c r="BE63" i="1" l="1"/>
  <c r="BF63" i="1" s="1"/>
  <c r="AW64" i="1" s="1"/>
  <c r="BC63" i="1"/>
  <c r="BJ63" i="1" l="1"/>
  <c r="BN63" i="1" s="1"/>
  <c r="AH64" i="1" s="1"/>
  <c r="BT63" i="1"/>
  <c r="BU63" i="1" s="1"/>
  <c r="AQ64" i="1" s="1"/>
  <c r="BI63" i="1"/>
  <c r="AZ64" i="1" s="1"/>
  <c r="BO63" i="1"/>
  <c r="BS63" i="1" s="1"/>
  <c r="AN64" i="1" s="1"/>
  <c r="BG63" i="1"/>
  <c r="AX64" i="1" s="1"/>
  <c r="BH63" i="1"/>
  <c r="AY64" i="1" s="1"/>
  <c r="BK63" i="1" l="1"/>
  <c r="AE64" i="1" s="1"/>
  <c r="BL63" i="1"/>
  <c r="AF64" i="1" s="1"/>
  <c r="BM63" i="1"/>
  <c r="AG64" i="1" s="1"/>
  <c r="BW63" i="1"/>
  <c r="AS64" i="1" s="1"/>
  <c r="BV63" i="1"/>
  <c r="AR64" i="1" s="1"/>
  <c r="BX63" i="1"/>
  <c r="AT64" i="1" s="1"/>
  <c r="BP63" i="1"/>
  <c r="AK64" i="1" s="1"/>
  <c r="BR63" i="1"/>
  <c r="AM64" i="1" s="1"/>
  <c r="BY63" i="1"/>
  <c r="CB63" i="1" s="1"/>
  <c r="R64" i="1" s="1"/>
  <c r="CC63" i="1"/>
  <c r="CE63" i="1" s="1"/>
  <c r="V64" i="1" s="1"/>
  <c r="BQ63" i="1"/>
  <c r="AL64" i="1" s="1"/>
  <c r="CG63" i="1"/>
  <c r="CJ63" i="1" s="1"/>
  <c r="AB64" i="1" s="1"/>
  <c r="CI63" i="1" l="1"/>
  <c r="AA64" i="1" s="1"/>
  <c r="CH63" i="1"/>
  <c r="Z64" i="1" s="1"/>
  <c r="CF63" i="1"/>
  <c r="W64" i="1" s="1"/>
  <c r="CA63" i="1"/>
  <c r="Q64" i="1" s="1"/>
  <c r="CD63" i="1"/>
  <c r="U64" i="1" s="1"/>
  <c r="BZ63" i="1"/>
  <c r="P64" i="1" s="1"/>
  <c r="CK63" i="1"/>
  <c r="CO63" i="1" s="1"/>
  <c r="E64" i="1" s="1"/>
  <c r="CQ63" i="1"/>
  <c r="CT63" i="1" l="1"/>
  <c r="K64" i="1" s="1"/>
  <c r="CU63" i="1"/>
  <c r="L64" i="1" s="1"/>
  <c r="CN63" i="1"/>
  <c r="D64" i="1" s="1"/>
  <c r="CR63" i="1"/>
  <c r="I64" i="1" s="1"/>
  <c r="CS63" i="1"/>
  <c r="J64" i="1" s="1"/>
  <c r="CV63" i="1"/>
  <c r="M64" i="1" s="1"/>
  <c r="CL63" i="1"/>
  <c r="B64" i="1" s="1"/>
  <c r="CP63" i="1"/>
  <c r="F64" i="1" s="1"/>
  <c r="CM63" i="1"/>
  <c r="C64" i="1" s="1"/>
  <c r="N64" i="1" l="1"/>
  <c r="O64" i="1" s="1"/>
  <c r="G64" i="1"/>
  <c r="H64" i="1" s="1"/>
  <c r="AC64" i="1" l="1"/>
  <c r="AD64" i="1" s="1"/>
  <c r="S64" i="1"/>
  <c r="T64" i="1" s="1"/>
  <c r="X64" i="1"/>
  <c r="Y64" i="1" s="1"/>
  <c r="AU64" i="1" l="1"/>
  <c r="AV64" i="1" s="1"/>
  <c r="AI64" i="1"/>
  <c r="AJ64" i="1" s="1"/>
  <c r="AO64" i="1"/>
  <c r="AP64" i="1" s="1"/>
  <c r="BA64" i="1" l="1"/>
  <c r="BB64" i="1" s="1"/>
  <c r="BE64" i="1" s="1"/>
  <c r="BC64" i="1" l="1"/>
  <c r="BD64" i="1"/>
  <c r="BJ64" i="1"/>
  <c r="BG64" i="1"/>
  <c r="AX65" i="1" s="1"/>
  <c r="BI64" i="1"/>
  <c r="AZ65" i="1" s="1"/>
  <c r="BT64" i="1"/>
  <c r="BH64" i="1"/>
  <c r="AY65" i="1" s="1"/>
  <c r="BF64" i="1"/>
  <c r="AW65" i="1" s="1"/>
  <c r="BO64" i="1"/>
  <c r="BX64" i="1" l="1"/>
  <c r="AT65" i="1" s="1"/>
  <c r="BU64" i="1"/>
  <c r="AQ65" i="1" s="1"/>
  <c r="BV64" i="1"/>
  <c r="AR65" i="1" s="1"/>
  <c r="BW64" i="1"/>
  <c r="AS65" i="1" s="1"/>
  <c r="BS64" i="1"/>
  <c r="AN65" i="1" s="1"/>
  <c r="BP64" i="1"/>
  <c r="AK65" i="1" s="1"/>
  <c r="BR64" i="1"/>
  <c r="AM65" i="1" s="1"/>
  <c r="BQ64" i="1"/>
  <c r="AL65" i="1" s="1"/>
  <c r="BK64" i="1"/>
  <c r="AE65" i="1" s="1"/>
  <c r="BM64" i="1"/>
  <c r="AG65" i="1" s="1"/>
  <c r="BL64" i="1"/>
  <c r="AF65" i="1" s="1"/>
  <c r="BY64" i="1"/>
  <c r="BN64" i="1"/>
  <c r="AH65" i="1" s="1"/>
  <c r="CG64" i="1"/>
  <c r="CC64" i="1"/>
  <c r="CI64" i="1" l="1"/>
  <c r="AA65" i="1" s="1"/>
  <c r="CJ64" i="1"/>
  <c r="AB65" i="1" s="1"/>
  <c r="CH64" i="1"/>
  <c r="Z65" i="1" s="1"/>
  <c r="CA64" i="1"/>
  <c r="Q65" i="1" s="1"/>
  <c r="BZ64" i="1"/>
  <c r="P65" i="1" s="1"/>
  <c r="CB64" i="1"/>
  <c r="R65" i="1" s="1"/>
  <c r="CQ64" i="1"/>
  <c r="CK64" i="1"/>
  <c r="CF64" i="1"/>
  <c r="W65" i="1" s="1"/>
  <c r="CE64" i="1"/>
  <c r="V65" i="1" s="1"/>
  <c r="CD64" i="1"/>
  <c r="U65" i="1" s="1"/>
  <c r="CT64" i="1" l="1"/>
  <c r="K65" i="1" s="1"/>
  <c r="CU64" i="1"/>
  <c r="L65" i="1" s="1"/>
  <c r="CR64" i="1"/>
  <c r="I65" i="1" s="1"/>
  <c r="CS64" i="1"/>
  <c r="J65" i="1" s="1"/>
  <c r="CN64" i="1"/>
  <c r="CO64" i="1"/>
  <c r="E65" i="1" s="1"/>
  <c r="CM64" i="1"/>
  <c r="C65" i="1" s="1"/>
  <c r="CP64" i="1"/>
  <c r="F65" i="1" s="1"/>
  <c r="CL64" i="1"/>
  <c r="CV64" i="1"/>
  <c r="M65" i="1" s="1"/>
  <c r="N65" i="1" l="1"/>
  <c r="O65" i="1" s="1"/>
  <c r="B65" i="1"/>
  <c r="D65" i="1"/>
  <c r="G65" i="1" l="1"/>
  <c r="H65" i="1" s="1"/>
  <c r="S65" i="1" l="1"/>
  <c r="T65" i="1" s="1"/>
  <c r="AC65" i="1"/>
  <c r="AD65" i="1" s="1"/>
  <c r="X65" i="1"/>
  <c r="Y65" i="1" s="1"/>
  <c r="AO65" i="1" l="1"/>
  <c r="AP65" i="1" s="1"/>
  <c r="AU65" i="1"/>
  <c r="AV65" i="1" s="1"/>
  <c r="AI65" i="1"/>
  <c r="AJ65" i="1" s="1"/>
  <c r="BA65" i="1" l="1"/>
  <c r="BB65" i="1" s="1"/>
  <c r="BD65" i="1" s="1"/>
  <c r="BE65" i="1" l="1"/>
  <c r="BF65" i="1" s="1"/>
  <c r="AW66" i="1" s="1"/>
  <c r="BC65" i="1"/>
  <c r="BJ65" i="1" l="1"/>
  <c r="BN65" i="1" s="1"/>
  <c r="AH66" i="1" s="1"/>
  <c r="BT65" i="1"/>
  <c r="BX65" i="1" s="1"/>
  <c r="AT66" i="1" s="1"/>
  <c r="BH65" i="1"/>
  <c r="AY66" i="1" s="1"/>
  <c r="BG65" i="1"/>
  <c r="AX66" i="1" s="1"/>
  <c r="BI65" i="1"/>
  <c r="AZ66" i="1" s="1"/>
  <c r="BO65" i="1"/>
  <c r="BR65" i="1" s="1"/>
  <c r="AM66" i="1" s="1"/>
  <c r="BM65" i="1" l="1"/>
  <c r="AG66" i="1" s="1"/>
  <c r="BL65" i="1"/>
  <c r="AF66" i="1" s="1"/>
  <c r="BK65" i="1"/>
  <c r="AE66" i="1" s="1"/>
  <c r="BW65" i="1"/>
  <c r="AS66" i="1" s="1"/>
  <c r="BV65" i="1"/>
  <c r="AR66" i="1" s="1"/>
  <c r="BU65" i="1"/>
  <c r="AQ66" i="1" s="1"/>
  <c r="BY65" i="1"/>
  <c r="BZ65" i="1" s="1"/>
  <c r="P66" i="1" s="1"/>
  <c r="BP65" i="1"/>
  <c r="AK66" i="1" s="1"/>
  <c r="BQ65" i="1"/>
  <c r="AL66" i="1" s="1"/>
  <c r="CG65" i="1"/>
  <c r="CJ65" i="1" s="1"/>
  <c r="AB66" i="1" s="1"/>
  <c r="BS65" i="1"/>
  <c r="AN66" i="1" s="1"/>
  <c r="CC65" i="1"/>
  <c r="CE65" i="1" s="1"/>
  <c r="V66" i="1" s="1"/>
  <c r="CB65" i="1" l="1"/>
  <c r="R66" i="1" s="1"/>
  <c r="CA65" i="1"/>
  <c r="Q66" i="1" s="1"/>
  <c r="CF65" i="1"/>
  <c r="W66" i="1" s="1"/>
  <c r="CD65" i="1"/>
  <c r="U66" i="1" s="1"/>
  <c r="CI65" i="1"/>
  <c r="AA66" i="1" s="1"/>
  <c r="CK65" i="1"/>
  <c r="CN65" i="1" s="1"/>
  <c r="CQ65" i="1"/>
  <c r="CH65" i="1"/>
  <c r="Z66" i="1" s="1"/>
  <c r="CT65" i="1" l="1"/>
  <c r="CU65" i="1"/>
  <c r="L66" i="1" s="1"/>
  <c r="CR65" i="1"/>
  <c r="I66" i="1" s="1"/>
  <c r="CS65" i="1"/>
  <c r="J66" i="1" s="1"/>
  <c r="K66" i="1"/>
  <c r="CL65" i="1"/>
  <c r="B66" i="1" s="1"/>
  <c r="CV65" i="1"/>
  <c r="M66" i="1" s="1"/>
  <c r="CP65" i="1"/>
  <c r="F66" i="1" s="1"/>
  <c r="CO65" i="1"/>
  <c r="E66" i="1" s="1"/>
  <c r="CM65" i="1"/>
  <c r="C66" i="1" s="1"/>
  <c r="D66" i="1"/>
  <c r="N66" i="1" l="1"/>
  <c r="O66" i="1" s="1"/>
  <c r="G66" i="1"/>
  <c r="H66" i="1" s="1"/>
  <c r="X66" i="1" l="1"/>
  <c r="Y66" i="1" s="1"/>
  <c r="S66" i="1"/>
  <c r="T66" i="1" s="1"/>
  <c r="AC66" i="1"/>
  <c r="AD66" i="1" s="1"/>
  <c r="AI66" i="1" l="1"/>
  <c r="AJ66" i="1" s="1"/>
  <c r="AU66" i="1"/>
  <c r="AV66" i="1" s="1"/>
  <c r="AO66" i="1"/>
  <c r="AP66" i="1" s="1"/>
  <c r="BA66" i="1" l="1"/>
  <c r="BB66" i="1" s="1"/>
  <c r="BD66" i="1" s="1"/>
  <c r="BE66" i="1" l="1"/>
  <c r="BI66" i="1" s="1"/>
  <c r="AZ67" i="1" s="1"/>
  <c r="BC66" i="1"/>
  <c r="BH66" i="1" l="1"/>
  <c r="AY67" i="1" s="1"/>
  <c r="BJ66" i="1"/>
  <c r="BK66" i="1" s="1"/>
  <c r="AE67" i="1" s="1"/>
  <c r="BT66" i="1"/>
  <c r="BW66" i="1" s="1"/>
  <c r="AS67" i="1" s="1"/>
  <c r="BO66" i="1"/>
  <c r="BS66" i="1" s="1"/>
  <c r="AN67" i="1" s="1"/>
  <c r="BF66" i="1"/>
  <c r="AW67" i="1" s="1"/>
  <c r="BG66" i="1"/>
  <c r="AX67" i="1" s="1"/>
  <c r="BV66" i="1" l="1"/>
  <c r="AR67" i="1" s="1"/>
  <c r="BY66" i="1"/>
  <c r="BZ66" i="1" s="1"/>
  <c r="P67" i="1" s="1"/>
  <c r="BP66" i="1"/>
  <c r="AK67" i="1" s="1"/>
  <c r="BL66" i="1"/>
  <c r="AF67" i="1" s="1"/>
  <c r="BR66" i="1"/>
  <c r="AM67" i="1" s="1"/>
  <c r="CG66" i="1"/>
  <c r="CI66" i="1" s="1"/>
  <c r="AA67" i="1" s="1"/>
  <c r="BX66" i="1"/>
  <c r="AT67" i="1" s="1"/>
  <c r="CC66" i="1"/>
  <c r="CD66" i="1" s="1"/>
  <c r="U67" i="1" s="1"/>
  <c r="BM66" i="1"/>
  <c r="AG67" i="1" s="1"/>
  <c r="BQ66" i="1"/>
  <c r="AL67" i="1" s="1"/>
  <c r="BU66" i="1"/>
  <c r="AQ67" i="1" s="1"/>
  <c r="BN66" i="1"/>
  <c r="AH67" i="1" s="1"/>
  <c r="CH66" i="1" l="1"/>
  <c r="Z67" i="1" s="1"/>
  <c r="CJ66" i="1"/>
  <c r="AB67" i="1" s="1"/>
  <c r="CK66" i="1"/>
  <c r="CE66" i="1"/>
  <c r="V67" i="1" s="1"/>
  <c r="CA66" i="1"/>
  <c r="Q67" i="1" s="1"/>
  <c r="CF66" i="1"/>
  <c r="W67" i="1" s="1"/>
  <c r="CQ66" i="1"/>
  <c r="CU66" i="1" s="1"/>
  <c r="CB66" i="1"/>
  <c r="R67" i="1" s="1"/>
  <c r="CS66" i="1" l="1"/>
  <c r="J67" i="1" s="1"/>
  <c r="CT66" i="1"/>
  <c r="K67" i="1" s="1"/>
  <c r="CR66" i="1"/>
  <c r="I67" i="1" s="1"/>
  <c r="CN66" i="1"/>
  <c r="D67" i="1" s="1"/>
  <c r="CO66" i="1"/>
  <c r="E67" i="1" s="1"/>
  <c r="CL66" i="1"/>
  <c r="B67" i="1" s="1"/>
  <c r="CP66" i="1"/>
  <c r="F67" i="1" s="1"/>
  <c r="CV66" i="1"/>
  <c r="M67" i="1" s="1"/>
  <c r="L67" i="1"/>
  <c r="CM66" i="1"/>
  <c r="C67" i="1" s="1"/>
  <c r="N67" i="1" l="1"/>
  <c r="O67" i="1" s="1"/>
  <c r="G67" i="1"/>
  <c r="H67" i="1" s="1"/>
  <c r="AC67" i="1" l="1"/>
  <c r="AD67" i="1" s="1"/>
  <c r="X67" i="1"/>
  <c r="Y67" i="1" s="1"/>
  <c r="S67" i="1"/>
  <c r="T67" i="1" s="1"/>
  <c r="AU67" i="1" l="1"/>
  <c r="AV67" i="1" s="1"/>
  <c r="AO67" i="1"/>
  <c r="AP67" i="1" s="1"/>
  <c r="AI67" i="1"/>
  <c r="AJ67" i="1" s="1"/>
  <c r="BA67" i="1" l="1"/>
  <c r="BB67" i="1" s="1"/>
  <c r="BC67" i="1" l="1"/>
  <c r="BE67" i="1"/>
  <c r="BD67" i="1"/>
  <c r="BH67" i="1" l="1"/>
  <c r="AY68" i="1" s="1"/>
  <c r="BG67" i="1"/>
  <c r="AX68" i="1" s="1"/>
  <c r="BT67" i="1"/>
  <c r="BJ67" i="1"/>
  <c r="BF67" i="1"/>
  <c r="AW68" i="1" s="1"/>
  <c r="BI67" i="1"/>
  <c r="AZ68" i="1" s="1"/>
  <c r="BO67" i="1"/>
  <c r="BX67" i="1" l="1"/>
  <c r="AT68" i="1" s="1"/>
  <c r="BV67" i="1"/>
  <c r="AR68" i="1" s="1"/>
  <c r="BU67" i="1"/>
  <c r="AQ68" i="1" s="1"/>
  <c r="BW67" i="1"/>
  <c r="AS68" i="1" s="1"/>
  <c r="BK67" i="1"/>
  <c r="AE68" i="1" s="1"/>
  <c r="BM67" i="1"/>
  <c r="AG68" i="1" s="1"/>
  <c r="BY67" i="1"/>
  <c r="BL67" i="1"/>
  <c r="AF68" i="1" s="1"/>
  <c r="CG67" i="1"/>
  <c r="BN67" i="1"/>
  <c r="AH68" i="1" s="1"/>
  <c r="CC67" i="1"/>
  <c r="BQ67" i="1"/>
  <c r="AL68" i="1" s="1"/>
  <c r="BR67" i="1"/>
  <c r="AM68" i="1" s="1"/>
  <c r="BS67" i="1"/>
  <c r="AN68" i="1" s="1"/>
  <c r="BP67" i="1"/>
  <c r="AK68" i="1" s="1"/>
  <c r="CD67" i="1" l="1"/>
  <c r="U68" i="1" s="1"/>
  <c r="CE67" i="1"/>
  <c r="V68" i="1" s="1"/>
  <c r="CF67" i="1"/>
  <c r="W68" i="1" s="1"/>
  <c r="CA67" i="1"/>
  <c r="Q68" i="1" s="1"/>
  <c r="CB67" i="1"/>
  <c r="R68" i="1" s="1"/>
  <c r="CQ67" i="1"/>
  <c r="BZ67" i="1"/>
  <c r="P68" i="1" s="1"/>
  <c r="CK67" i="1"/>
  <c r="CH67" i="1"/>
  <c r="Z68" i="1" s="1"/>
  <c r="CI67" i="1"/>
  <c r="AA68" i="1" s="1"/>
  <c r="CJ67" i="1"/>
  <c r="AB68" i="1" s="1"/>
  <c r="CT67" i="1" l="1"/>
  <c r="K68" i="1" s="1"/>
  <c r="CU67" i="1"/>
  <c r="L68" i="1" s="1"/>
  <c r="CR67" i="1"/>
  <c r="I68" i="1" s="1"/>
  <c r="CS67" i="1"/>
  <c r="J68" i="1" s="1"/>
  <c r="CN67" i="1"/>
  <c r="CO67" i="1"/>
  <c r="E68" i="1" s="1"/>
  <c r="CV67" i="1"/>
  <c r="M68" i="1" s="1"/>
  <c r="CM67" i="1"/>
  <c r="C68" i="1" s="1"/>
  <c r="CP67" i="1"/>
  <c r="F68" i="1" s="1"/>
  <c r="CL67" i="1"/>
  <c r="B68" i="1" l="1"/>
  <c r="D68" i="1"/>
  <c r="N68" i="1"/>
  <c r="O68" i="1" s="1"/>
  <c r="G68" i="1" l="1"/>
  <c r="H68" i="1" s="1"/>
  <c r="S68" i="1" l="1"/>
  <c r="T68" i="1" s="1"/>
  <c r="X68" i="1"/>
  <c r="Y68" i="1" s="1"/>
  <c r="AC68" i="1"/>
  <c r="AD68" i="1" s="1"/>
  <c r="AU68" i="1" l="1"/>
  <c r="AV68" i="1" s="1"/>
  <c r="AO68" i="1"/>
  <c r="AP68" i="1" s="1"/>
  <c r="AI68" i="1"/>
  <c r="AJ68" i="1" s="1"/>
  <c r="BA68" i="1" l="1"/>
  <c r="BB68" i="1" s="1"/>
  <c r="BC68" i="1" s="1"/>
  <c r="BE68" i="1" l="1"/>
  <c r="BJ68" i="1" s="1"/>
  <c r="BD68" i="1"/>
  <c r="BH68" i="1" l="1"/>
  <c r="AY69" i="1" s="1"/>
  <c r="BI68" i="1"/>
  <c r="AZ69" i="1" s="1"/>
  <c r="BT68" i="1"/>
  <c r="BV68" i="1" s="1"/>
  <c r="AR69" i="1" s="1"/>
  <c r="BO68" i="1"/>
  <c r="BF68" i="1"/>
  <c r="AW69" i="1" s="1"/>
  <c r="BG68" i="1"/>
  <c r="AX69" i="1" s="1"/>
  <c r="BK68" i="1"/>
  <c r="AE69" i="1" s="1"/>
  <c r="BN68" i="1"/>
  <c r="AH69" i="1" s="1"/>
  <c r="BL68" i="1"/>
  <c r="AF69" i="1" s="1"/>
  <c r="BM68" i="1"/>
  <c r="AG69" i="1" s="1"/>
  <c r="CG68" i="1" l="1"/>
  <c r="CJ68" i="1" s="1"/>
  <c r="AB69" i="1" s="1"/>
  <c r="BW68" i="1"/>
  <c r="AS69" i="1" s="1"/>
  <c r="BU68" i="1"/>
  <c r="AQ69" i="1" s="1"/>
  <c r="BX68" i="1"/>
  <c r="AT69" i="1" s="1"/>
  <c r="BR68" i="1"/>
  <c r="AM69" i="1" s="1"/>
  <c r="CC68" i="1"/>
  <c r="CE68" i="1" s="1"/>
  <c r="V69" i="1" s="1"/>
  <c r="BQ68" i="1"/>
  <c r="AL69" i="1" s="1"/>
  <c r="BY68" i="1"/>
  <c r="CB68" i="1" s="1"/>
  <c r="R69" i="1" s="1"/>
  <c r="BS68" i="1"/>
  <c r="AN69" i="1" s="1"/>
  <c r="BP68" i="1"/>
  <c r="AK69" i="1" s="1"/>
  <c r="CI68" i="1" l="1"/>
  <c r="AA69" i="1" s="1"/>
  <c r="CH68" i="1"/>
  <c r="Z69" i="1" s="1"/>
  <c r="CD68" i="1"/>
  <c r="U69" i="1" s="1"/>
  <c r="CQ68" i="1"/>
  <c r="CU68" i="1" s="1"/>
  <c r="BZ68" i="1"/>
  <c r="P69" i="1" s="1"/>
  <c r="CA68" i="1"/>
  <c r="Q69" i="1" s="1"/>
  <c r="CF68" i="1"/>
  <c r="W69" i="1" s="1"/>
  <c r="CK68" i="1"/>
  <c r="CM68" i="1" s="1"/>
  <c r="C69" i="1" s="1"/>
  <c r="CS68" i="1" l="1"/>
  <c r="J69" i="1" s="1"/>
  <c r="CT68" i="1"/>
  <c r="K69" i="1" s="1"/>
  <c r="CR68" i="1"/>
  <c r="I69" i="1" s="1"/>
  <c r="CL68" i="1"/>
  <c r="B69" i="1" s="1"/>
  <c r="CN68" i="1"/>
  <c r="D69" i="1" s="1"/>
  <c r="CO68" i="1"/>
  <c r="E69" i="1" s="1"/>
  <c r="L69" i="1"/>
  <c r="CV68" i="1"/>
  <c r="M69" i="1" s="1"/>
  <c r="CP68" i="1"/>
  <c r="F69" i="1" s="1"/>
  <c r="N69" i="1" l="1"/>
  <c r="O69" i="1" s="1"/>
  <c r="G69" i="1"/>
  <c r="H69" i="1" s="1"/>
  <c r="AC69" i="1" l="1"/>
  <c r="AD69" i="1" s="1"/>
  <c r="X69" i="1"/>
  <c r="Y69" i="1" s="1"/>
  <c r="S69" i="1"/>
  <c r="T69" i="1" s="1"/>
  <c r="AO69" i="1" l="1"/>
  <c r="AP69" i="1" s="1"/>
  <c r="AI69" i="1"/>
  <c r="AJ69" i="1" s="1"/>
  <c r="AU69" i="1"/>
  <c r="AV69" i="1" s="1"/>
  <c r="BA69" i="1" l="1"/>
  <c r="BB69" i="1" s="1"/>
  <c r="BD69" i="1" s="1"/>
  <c r="BC69" i="1" l="1"/>
  <c r="BE69" i="1"/>
  <c r="BH69" i="1" s="1"/>
  <c r="AY70" i="1" s="1"/>
  <c r="BI69" i="1" l="1"/>
  <c r="AZ70" i="1" s="1"/>
  <c r="BT69" i="1"/>
  <c r="BJ69" i="1"/>
  <c r="BO69" i="1"/>
  <c r="BR69" i="1" s="1"/>
  <c r="AM70" i="1" s="1"/>
  <c r="BF69" i="1"/>
  <c r="AW70" i="1" s="1"/>
  <c r="BG69" i="1"/>
  <c r="AX70" i="1" s="1"/>
  <c r="CG69" i="1" l="1"/>
  <c r="CH69" i="1" s="1"/>
  <c r="Z70" i="1" s="1"/>
  <c r="BL69" i="1"/>
  <c r="AF70" i="1" s="1"/>
  <c r="BK69" i="1"/>
  <c r="AE70" i="1" s="1"/>
  <c r="BM69" i="1"/>
  <c r="AG70" i="1" s="1"/>
  <c r="BN69" i="1"/>
  <c r="AH70" i="1" s="1"/>
  <c r="BU69" i="1"/>
  <c r="AQ70" i="1" s="1"/>
  <c r="BX69" i="1"/>
  <c r="AT70" i="1" s="1"/>
  <c r="BV69" i="1"/>
  <c r="AR70" i="1" s="1"/>
  <c r="BW69" i="1"/>
  <c r="AS70" i="1" s="1"/>
  <c r="BQ69" i="1"/>
  <c r="AL70" i="1" s="1"/>
  <c r="BP69" i="1"/>
  <c r="AK70" i="1" s="1"/>
  <c r="CC69" i="1"/>
  <c r="BY69" i="1"/>
  <c r="BZ69" i="1" s="1"/>
  <c r="P70" i="1" s="1"/>
  <c r="BS69" i="1"/>
  <c r="AN70" i="1" s="1"/>
  <c r="CI69" i="1" l="1"/>
  <c r="AA70" i="1" s="1"/>
  <c r="CJ69" i="1"/>
  <c r="AB70" i="1" s="1"/>
  <c r="CA69" i="1"/>
  <c r="Q70" i="1" s="1"/>
  <c r="CQ69" i="1"/>
  <c r="CB69" i="1"/>
  <c r="R70" i="1" s="1"/>
  <c r="CK69" i="1"/>
  <c r="CO69" i="1" s="1"/>
  <c r="E70" i="1" s="1"/>
  <c r="CF69" i="1"/>
  <c r="W70" i="1" s="1"/>
  <c r="CE69" i="1"/>
  <c r="V70" i="1" s="1"/>
  <c r="CD69" i="1"/>
  <c r="U70" i="1" s="1"/>
  <c r="CT69" i="1" l="1"/>
  <c r="K70" i="1" s="1"/>
  <c r="CU69" i="1"/>
  <c r="L70" i="1" s="1"/>
  <c r="CS69" i="1"/>
  <c r="J70" i="1" s="1"/>
  <c r="CN69" i="1"/>
  <c r="D70" i="1" s="1"/>
  <c r="CM69" i="1"/>
  <c r="C70" i="1" s="1"/>
  <c r="CP69" i="1"/>
  <c r="F70" i="1" s="1"/>
  <c r="CR69" i="1"/>
  <c r="I70" i="1" s="1"/>
  <c r="CV69" i="1"/>
  <c r="M70" i="1" s="1"/>
  <c r="CL69" i="1"/>
  <c r="B70" i="1" s="1"/>
  <c r="N70" i="1" l="1"/>
  <c r="O70" i="1" s="1"/>
  <c r="G70" i="1"/>
  <c r="H70" i="1" s="1"/>
  <c r="S70" i="1" l="1"/>
  <c r="T70" i="1" s="1"/>
  <c r="AC70" i="1"/>
  <c r="AD70" i="1" s="1"/>
  <c r="X70" i="1"/>
  <c r="Y70" i="1" s="1"/>
  <c r="AO70" i="1" l="1"/>
  <c r="AP70" i="1" s="1"/>
  <c r="AI70" i="1"/>
  <c r="AJ70" i="1" s="1"/>
  <c r="AU70" i="1"/>
  <c r="AV70" i="1" s="1"/>
  <c r="BA70" i="1" l="1"/>
  <c r="BB70" i="1" s="1"/>
  <c r="BE70" i="1" s="1"/>
  <c r="BD70" i="1" l="1"/>
  <c r="BC70" i="1"/>
  <c r="BG70" i="1"/>
  <c r="AX71" i="1" s="1"/>
  <c r="BH70" i="1"/>
  <c r="AY71" i="1" s="1"/>
  <c r="BI70" i="1"/>
  <c r="AZ71" i="1" s="1"/>
  <c r="BF70" i="1"/>
  <c r="AW71" i="1" s="1"/>
  <c r="BJ70" i="1"/>
  <c r="BT70" i="1"/>
  <c r="BO70" i="1"/>
  <c r="BS70" i="1" l="1"/>
  <c r="AN71" i="1" s="1"/>
  <c r="BP70" i="1"/>
  <c r="AK71" i="1" s="1"/>
  <c r="BR70" i="1"/>
  <c r="AM71" i="1" s="1"/>
  <c r="BQ70" i="1"/>
  <c r="AL71" i="1" s="1"/>
  <c r="BW70" i="1"/>
  <c r="AS71" i="1" s="1"/>
  <c r="BV70" i="1"/>
  <c r="AR71" i="1" s="1"/>
  <c r="BU70" i="1"/>
  <c r="AQ71" i="1" s="1"/>
  <c r="BX70" i="1"/>
  <c r="AT71" i="1" s="1"/>
  <c r="BN70" i="1"/>
  <c r="AH71" i="1" s="1"/>
  <c r="BM70" i="1"/>
  <c r="AG71" i="1" s="1"/>
  <c r="BL70" i="1"/>
  <c r="AF71" i="1" s="1"/>
  <c r="BK70" i="1"/>
  <c r="AE71" i="1" s="1"/>
  <c r="CC70" i="1"/>
  <c r="CG70" i="1"/>
  <c r="BY70" i="1"/>
  <c r="CK70" i="1" l="1"/>
  <c r="CB70" i="1"/>
  <c r="R71" i="1" s="1"/>
  <c r="BZ70" i="1"/>
  <c r="P71" i="1" s="1"/>
  <c r="CQ70" i="1"/>
  <c r="CA70" i="1"/>
  <c r="Q71" i="1" s="1"/>
  <c r="CH70" i="1"/>
  <c r="Z71" i="1" s="1"/>
  <c r="CJ70" i="1"/>
  <c r="AB71" i="1" s="1"/>
  <c r="CI70" i="1"/>
  <c r="AA71" i="1" s="1"/>
  <c r="CF70" i="1"/>
  <c r="W71" i="1" s="1"/>
  <c r="CD70" i="1"/>
  <c r="U71" i="1" s="1"/>
  <c r="CE70" i="1"/>
  <c r="V71" i="1" s="1"/>
  <c r="CT70" i="1" l="1"/>
  <c r="K71" i="1" s="1"/>
  <c r="CU70" i="1"/>
  <c r="L71" i="1" s="1"/>
  <c r="CR70" i="1"/>
  <c r="I71" i="1" s="1"/>
  <c r="CS70" i="1"/>
  <c r="J71" i="1" s="1"/>
  <c r="CN70" i="1"/>
  <c r="CO70" i="1"/>
  <c r="E71" i="1" s="1"/>
  <c r="CV70" i="1"/>
  <c r="M71" i="1" s="1"/>
  <c r="CL70" i="1"/>
  <c r="CM70" i="1"/>
  <c r="C71" i="1" s="1"/>
  <c r="CP70" i="1"/>
  <c r="F71" i="1" s="1"/>
  <c r="N71" i="1" l="1"/>
  <c r="O71" i="1" s="1"/>
  <c r="B71" i="1"/>
  <c r="D71" i="1"/>
  <c r="G71" i="1" l="1"/>
  <c r="H71" i="1" s="1"/>
  <c r="X71" i="1" l="1"/>
  <c r="Y71" i="1" s="1"/>
  <c r="S71" i="1"/>
  <c r="T71" i="1" s="1"/>
  <c r="AC71" i="1"/>
  <c r="AD71" i="1" s="1"/>
  <c r="AU71" i="1" l="1"/>
  <c r="AV71" i="1" s="1"/>
  <c r="AI71" i="1"/>
  <c r="AJ71" i="1" s="1"/>
  <c r="AO71" i="1"/>
  <c r="AP71" i="1" s="1"/>
  <c r="BA71" i="1" l="1"/>
  <c r="BB71" i="1" s="1"/>
  <c r="BD71" i="1" s="1"/>
  <c r="BC71" i="1" l="1"/>
  <c r="BE71" i="1"/>
  <c r="BG71" i="1" s="1"/>
  <c r="AX72" i="1" s="1"/>
  <c r="BI71" i="1" l="1"/>
  <c r="AZ72" i="1" s="1"/>
  <c r="BH71" i="1"/>
  <c r="AY72" i="1" s="1"/>
  <c r="BO71" i="1"/>
  <c r="BS71" i="1" s="1"/>
  <c r="AN72" i="1" s="1"/>
  <c r="BF71" i="1"/>
  <c r="AW72" i="1" s="1"/>
  <c r="BT71" i="1"/>
  <c r="BX71" i="1" s="1"/>
  <c r="AT72" i="1" s="1"/>
  <c r="BJ71" i="1"/>
  <c r="BK71" i="1" s="1"/>
  <c r="AE72" i="1" s="1"/>
  <c r="BV71" i="1" l="1"/>
  <c r="AR72" i="1" s="1"/>
  <c r="BW71" i="1"/>
  <c r="AS72" i="1" s="1"/>
  <c r="BU71" i="1"/>
  <c r="AQ72" i="1" s="1"/>
  <c r="BL71" i="1"/>
  <c r="AF72" i="1" s="1"/>
  <c r="BP71" i="1"/>
  <c r="AK72" i="1" s="1"/>
  <c r="BR71" i="1"/>
  <c r="AM72" i="1" s="1"/>
  <c r="CC71" i="1"/>
  <c r="CD71" i="1" s="1"/>
  <c r="U72" i="1" s="1"/>
  <c r="BQ71" i="1"/>
  <c r="AL72" i="1" s="1"/>
  <c r="BN71" i="1"/>
  <c r="AH72" i="1" s="1"/>
  <c r="CG71" i="1"/>
  <c r="CI71" i="1" s="1"/>
  <c r="AA72" i="1" s="1"/>
  <c r="BY71" i="1"/>
  <c r="BM71" i="1"/>
  <c r="AG72" i="1" s="1"/>
  <c r="CH71" i="1" l="1"/>
  <c r="Z72" i="1" s="1"/>
  <c r="CJ71" i="1"/>
  <c r="AB72" i="1" s="1"/>
  <c r="CF71" i="1"/>
  <c r="W72" i="1" s="1"/>
  <c r="CE71" i="1"/>
  <c r="V72" i="1" s="1"/>
  <c r="CK71" i="1"/>
  <c r="CM71" i="1" s="1"/>
  <c r="C72" i="1" s="1"/>
  <c r="CQ71" i="1"/>
  <c r="CV71" i="1" s="1"/>
  <c r="M72" i="1" s="1"/>
  <c r="CB71" i="1"/>
  <c r="R72" i="1" s="1"/>
  <c r="CA71" i="1"/>
  <c r="Q72" i="1" s="1"/>
  <c r="BZ71" i="1"/>
  <c r="P72" i="1" s="1"/>
  <c r="CT71" i="1" l="1"/>
  <c r="K72" i="1" s="1"/>
  <c r="CU71" i="1"/>
  <c r="L72" i="1" s="1"/>
  <c r="CS71" i="1"/>
  <c r="J72" i="1" s="1"/>
  <c r="CR71" i="1"/>
  <c r="I72" i="1" s="1"/>
  <c r="CN71" i="1"/>
  <c r="D72" i="1" s="1"/>
  <c r="CO71" i="1"/>
  <c r="E72" i="1" s="1"/>
  <c r="CP71" i="1"/>
  <c r="F72" i="1" s="1"/>
  <c r="CL71" i="1"/>
  <c r="B72" i="1" s="1"/>
  <c r="N72" i="1" l="1"/>
  <c r="O72" i="1" s="1"/>
  <c r="G72" i="1"/>
  <c r="H72" i="1" s="1"/>
  <c r="S72" i="1" l="1"/>
  <c r="T72" i="1" s="1"/>
  <c r="X72" i="1"/>
  <c r="Y72" i="1" s="1"/>
  <c r="AC72" i="1"/>
  <c r="AD72" i="1" s="1"/>
  <c r="AO72" i="1" l="1"/>
  <c r="AP72" i="1" s="1"/>
  <c r="AU72" i="1"/>
  <c r="AV72" i="1" s="1"/>
  <c r="AI72" i="1"/>
  <c r="AJ72" i="1" s="1"/>
  <c r="BA72" i="1" l="1"/>
  <c r="BB72" i="1" s="1"/>
  <c r="BD72" i="1" l="1"/>
  <c r="BC72" i="1"/>
  <c r="BE72" i="1"/>
  <c r="BT72" i="1" l="1"/>
  <c r="BF72" i="1"/>
  <c r="AW73" i="1" s="1"/>
  <c r="BI72" i="1"/>
  <c r="AZ73" i="1" s="1"/>
  <c r="BJ72" i="1"/>
  <c r="BG72" i="1"/>
  <c r="AX73" i="1" s="1"/>
  <c r="BH72" i="1"/>
  <c r="AY73" i="1" s="1"/>
  <c r="BO72" i="1"/>
  <c r="BY72" i="1" l="1"/>
  <c r="BN72" i="1"/>
  <c r="AH73" i="1" s="1"/>
  <c r="BK72" i="1"/>
  <c r="AE73" i="1" s="1"/>
  <c r="CC72" i="1"/>
  <c r="BL72" i="1"/>
  <c r="AF73" i="1" s="1"/>
  <c r="BM72" i="1"/>
  <c r="AG73" i="1" s="1"/>
  <c r="CG72" i="1"/>
  <c r="BP72" i="1"/>
  <c r="AK73" i="1" s="1"/>
  <c r="BQ72" i="1"/>
  <c r="AL73" i="1" s="1"/>
  <c r="BS72" i="1"/>
  <c r="AN73" i="1" s="1"/>
  <c r="BR72" i="1"/>
  <c r="AM73" i="1" s="1"/>
  <c r="BU72" i="1"/>
  <c r="AQ73" i="1" s="1"/>
  <c r="BX72" i="1"/>
  <c r="AT73" i="1" s="1"/>
  <c r="BW72" i="1"/>
  <c r="AS73" i="1" s="1"/>
  <c r="BV72" i="1"/>
  <c r="AR73" i="1" s="1"/>
  <c r="CI72" i="1" l="1"/>
  <c r="AA73" i="1" s="1"/>
  <c r="CJ72" i="1"/>
  <c r="AB73" i="1" s="1"/>
  <c r="CH72" i="1"/>
  <c r="Z73" i="1" s="1"/>
  <c r="CK72" i="1"/>
  <c r="CA72" i="1"/>
  <c r="Q73" i="1" s="1"/>
  <c r="CQ72" i="1"/>
  <c r="BZ72" i="1"/>
  <c r="P73" i="1" s="1"/>
  <c r="CB72" i="1"/>
  <c r="R73" i="1" s="1"/>
  <c r="CE72" i="1"/>
  <c r="V73" i="1" s="1"/>
  <c r="CD72" i="1"/>
  <c r="U73" i="1" s="1"/>
  <c r="CF72" i="1"/>
  <c r="W73" i="1" s="1"/>
  <c r="CT72" i="1" l="1"/>
  <c r="K73" i="1" s="1"/>
  <c r="CU72" i="1"/>
  <c r="L73" i="1" s="1"/>
  <c r="CR72" i="1"/>
  <c r="I73" i="1" s="1"/>
  <c r="CS72" i="1"/>
  <c r="J73" i="1" s="1"/>
  <c r="CN72" i="1"/>
  <c r="CO72" i="1"/>
  <c r="E73" i="1" s="1"/>
  <c r="CV72" i="1"/>
  <c r="M73" i="1" s="1"/>
  <c r="CM72" i="1"/>
  <c r="C73" i="1" s="1"/>
  <c r="CL72" i="1"/>
  <c r="CP72" i="1"/>
  <c r="F73" i="1" s="1"/>
  <c r="D73" i="1" l="1"/>
  <c r="B73" i="1"/>
  <c r="N73" i="1"/>
  <c r="O73" i="1" s="1"/>
  <c r="G73" i="1" l="1"/>
  <c r="H73" i="1" s="1"/>
  <c r="AC73" i="1" l="1"/>
  <c r="AD73" i="1" s="1"/>
  <c r="X73" i="1"/>
  <c r="Y73" i="1" s="1"/>
  <c r="S73" i="1"/>
  <c r="T73" i="1" s="1"/>
  <c r="AU73" i="1" l="1"/>
  <c r="AV73" i="1" s="1"/>
  <c r="AO73" i="1"/>
  <c r="AP73" i="1" s="1"/>
  <c r="AI73" i="1"/>
  <c r="AJ73" i="1" s="1"/>
  <c r="BA73" i="1" l="1"/>
  <c r="BB73" i="1" s="1"/>
  <c r="BE73" i="1" l="1"/>
  <c r="BD73" i="1"/>
  <c r="BC73" i="1"/>
  <c r="BI73" i="1" l="1"/>
  <c r="AZ74" i="1" s="1"/>
  <c r="BT73" i="1"/>
  <c r="BG73" i="1"/>
  <c r="AX74" i="1" s="1"/>
  <c r="BH73" i="1"/>
  <c r="AY74" i="1" s="1"/>
  <c r="BJ73" i="1"/>
  <c r="BF73" i="1"/>
  <c r="AW74" i="1" s="1"/>
  <c r="BO73" i="1"/>
  <c r="BW73" i="1" l="1"/>
  <c r="AS74" i="1" s="1"/>
  <c r="BU73" i="1"/>
  <c r="AQ74" i="1" s="1"/>
  <c r="BX73" i="1"/>
  <c r="AT74" i="1" s="1"/>
  <c r="BV73" i="1"/>
  <c r="AR74" i="1" s="1"/>
  <c r="BR73" i="1"/>
  <c r="AM74" i="1" s="1"/>
  <c r="BS73" i="1"/>
  <c r="AN74" i="1" s="1"/>
  <c r="BQ73" i="1"/>
  <c r="AL74" i="1" s="1"/>
  <c r="BP73" i="1"/>
  <c r="AK74" i="1" s="1"/>
  <c r="CG73" i="1"/>
  <c r="BM73" i="1"/>
  <c r="AG74" i="1" s="1"/>
  <c r="BN73" i="1"/>
  <c r="AH74" i="1" s="1"/>
  <c r="BY73" i="1"/>
  <c r="BL73" i="1"/>
  <c r="AF74" i="1" s="1"/>
  <c r="BK73" i="1"/>
  <c r="AE74" i="1" s="1"/>
  <c r="CC73" i="1"/>
  <c r="CI73" i="1" l="1"/>
  <c r="AA74" i="1" s="1"/>
  <c r="CH73" i="1"/>
  <c r="Z74" i="1" s="1"/>
  <c r="CJ73" i="1"/>
  <c r="AB74" i="1" s="1"/>
  <c r="CB73" i="1"/>
  <c r="R74" i="1" s="1"/>
  <c r="BZ73" i="1"/>
  <c r="P74" i="1" s="1"/>
  <c r="CK73" i="1"/>
  <c r="CQ73" i="1"/>
  <c r="CA73" i="1"/>
  <c r="Q74" i="1" s="1"/>
  <c r="CF73" i="1"/>
  <c r="W74" i="1" s="1"/>
  <c r="CD73" i="1"/>
  <c r="U74" i="1" s="1"/>
  <c r="CE73" i="1"/>
  <c r="V74" i="1" s="1"/>
  <c r="CT73" i="1" l="1"/>
  <c r="K74" i="1" s="1"/>
  <c r="CU73" i="1"/>
  <c r="L74" i="1" s="1"/>
  <c r="CR73" i="1"/>
  <c r="I74" i="1" s="1"/>
  <c r="CS73" i="1"/>
  <c r="J74" i="1" s="1"/>
  <c r="CN73" i="1"/>
  <c r="CO73" i="1"/>
  <c r="E74" i="1" s="1"/>
  <c r="CM73" i="1"/>
  <c r="C74" i="1" s="1"/>
  <c r="CP73" i="1"/>
  <c r="F74" i="1" s="1"/>
  <c r="CL73" i="1"/>
  <c r="CV73" i="1"/>
  <c r="M74" i="1" s="1"/>
  <c r="B74" i="1" l="1"/>
  <c r="D74" i="1"/>
  <c r="N74" i="1"/>
  <c r="O74" i="1" s="1"/>
  <c r="G74" i="1" l="1"/>
  <c r="H74" i="1" s="1"/>
  <c r="AC74" i="1" l="1"/>
  <c r="AD74" i="1" s="1"/>
  <c r="S74" i="1"/>
  <c r="T74" i="1" s="1"/>
  <c r="X74" i="1"/>
  <c r="Y74" i="1" s="1"/>
  <c r="AI74" i="1" l="1"/>
  <c r="AJ74" i="1" s="1"/>
  <c r="AU74" i="1"/>
  <c r="AV74" i="1" s="1"/>
  <c r="AO74" i="1"/>
  <c r="AP74" i="1" s="1"/>
  <c r="BA74" i="1" l="1"/>
  <c r="BB74" i="1" s="1"/>
  <c r="BE74" i="1" l="1"/>
  <c r="BC74" i="1"/>
  <c r="BD74" i="1"/>
  <c r="BJ74" i="1" l="1"/>
  <c r="BH74" i="1"/>
  <c r="AY75" i="1" s="1"/>
  <c r="AY82" i="1" s="1"/>
  <c r="BF74" i="1"/>
  <c r="AW75" i="1" s="1"/>
  <c r="AW82" i="1" s="1"/>
  <c r="BI74" i="1"/>
  <c r="AZ75" i="1" s="1"/>
  <c r="AZ82" i="1" s="1"/>
  <c r="BT74" i="1"/>
  <c r="BG74" i="1"/>
  <c r="AX75" i="1" s="1"/>
  <c r="AX82" i="1" s="1"/>
  <c r="BO74" i="1"/>
  <c r="BR74" i="1" l="1"/>
  <c r="AM75" i="1" s="1"/>
  <c r="AM82" i="1" s="1"/>
  <c r="BP74" i="1"/>
  <c r="AK75" i="1" s="1"/>
  <c r="AK82" i="1" s="1"/>
  <c r="BS74" i="1"/>
  <c r="AN75" i="1" s="1"/>
  <c r="AN82" i="1" s="1"/>
  <c r="BQ74" i="1"/>
  <c r="AL75" i="1" s="1"/>
  <c r="AL82" i="1" s="1"/>
  <c r="BN74" i="1"/>
  <c r="AH75" i="1" s="1"/>
  <c r="AH82" i="1" s="1"/>
  <c r="BM74" i="1"/>
  <c r="AG75" i="1" s="1"/>
  <c r="AG82" i="1" s="1"/>
  <c r="BL74" i="1"/>
  <c r="AF75" i="1" s="1"/>
  <c r="AF82" i="1" s="1"/>
  <c r="BK74" i="1"/>
  <c r="AE75" i="1" s="1"/>
  <c r="AE82" i="1" s="1"/>
  <c r="CG74" i="1"/>
  <c r="CC74" i="1"/>
  <c r="BY74" i="1"/>
  <c r="BU74" i="1"/>
  <c r="AQ75" i="1" s="1"/>
  <c r="AQ82" i="1" s="1"/>
  <c r="BV74" i="1"/>
  <c r="AR75" i="1" s="1"/>
  <c r="AR82" i="1" s="1"/>
  <c r="BW74" i="1"/>
  <c r="AS75" i="1" s="1"/>
  <c r="AS82" i="1" s="1"/>
  <c r="BX74" i="1"/>
  <c r="AT75" i="1" s="1"/>
  <c r="AT82" i="1" s="1"/>
  <c r="CB74" i="1" l="1"/>
  <c r="R75" i="1" s="1"/>
  <c r="R82" i="1" s="1"/>
  <c r="CA74" i="1"/>
  <c r="Q75" i="1" s="1"/>
  <c r="Q82" i="1" s="1"/>
  <c r="BZ74" i="1"/>
  <c r="P75" i="1" s="1"/>
  <c r="P82" i="1" s="1"/>
  <c r="CK74" i="1"/>
  <c r="CQ74" i="1"/>
  <c r="CF74" i="1"/>
  <c r="W75" i="1" s="1"/>
  <c r="W82" i="1" s="1"/>
  <c r="CD74" i="1"/>
  <c r="U75" i="1" s="1"/>
  <c r="U82" i="1" s="1"/>
  <c r="CE74" i="1"/>
  <c r="V75" i="1" s="1"/>
  <c r="V82" i="1" s="1"/>
  <c r="CI74" i="1"/>
  <c r="AA75" i="1" s="1"/>
  <c r="AA82" i="1" s="1"/>
  <c r="CJ74" i="1"/>
  <c r="AB75" i="1" s="1"/>
  <c r="AB82" i="1" s="1"/>
  <c r="CH74" i="1"/>
  <c r="Z75" i="1" s="1"/>
  <c r="Z82" i="1" s="1"/>
  <c r="CT74" i="1" l="1"/>
  <c r="K75" i="1" s="1"/>
  <c r="K82" i="1" s="1"/>
  <c r="CU74" i="1"/>
  <c r="L75" i="1" s="1"/>
  <c r="L82" i="1" s="1"/>
  <c r="CR74" i="1"/>
  <c r="I75" i="1" s="1"/>
  <c r="I82" i="1" s="1"/>
  <c r="CS74" i="1"/>
  <c r="J75" i="1" s="1"/>
  <c r="J82" i="1" s="1"/>
  <c r="CN74" i="1"/>
  <c r="CO74" i="1"/>
  <c r="E75" i="1" s="1"/>
  <c r="E82" i="1" s="1"/>
  <c r="CL74" i="1"/>
  <c r="CM74" i="1"/>
  <c r="C75" i="1" s="1"/>
  <c r="C82" i="1" s="1"/>
  <c r="CP74" i="1"/>
  <c r="F75" i="1" s="1"/>
  <c r="F82" i="1" s="1"/>
  <c r="CV74" i="1"/>
  <c r="M75" i="1" s="1"/>
  <c r="M82" i="1" s="1"/>
  <c r="N82" i="1" l="1"/>
  <c r="O82" i="1" s="1"/>
  <c r="N75" i="1"/>
  <c r="O75" i="1" s="1"/>
  <c r="B75" i="1"/>
  <c r="B82" i="1" s="1"/>
  <c r="D75" i="1"/>
  <c r="D82" i="1" s="1"/>
  <c r="G82" i="1" l="1"/>
  <c r="H82" i="1" s="1"/>
  <c r="G75" i="1"/>
  <c r="H75" i="1" s="1"/>
  <c r="S75" i="1" s="1"/>
  <c r="T75" i="1" s="1"/>
  <c r="X82" i="1" l="1"/>
  <c r="Y82" i="1" s="1"/>
  <c r="AC82" i="1"/>
  <c r="AD82" i="1" s="1"/>
  <c r="S82" i="1"/>
  <c r="T82" i="1" s="1"/>
  <c r="X75" i="1"/>
  <c r="Y75" i="1" s="1"/>
  <c r="AC75" i="1"/>
  <c r="AD75" i="1" s="1"/>
  <c r="AO82" i="1" l="1"/>
  <c r="AP82" i="1" s="1"/>
  <c r="AI82" i="1"/>
  <c r="AJ82" i="1" s="1"/>
  <c r="AU82" i="1"/>
  <c r="AV82" i="1" s="1"/>
  <c r="AI75" i="1"/>
  <c r="AJ75" i="1" s="1"/>
  <c r="AU75" i="1"/>
  <c r="AV75" i="1" s="1"/>
  <c r="AO75" i="1"/>
  <c r="AP75" i="1" s="1"/>
  <c r="BA82" i="1" l="1"/>
  <c r="BB82" i="1" s="1"/>
  <c r="BE82" i="1" s="1"/>
  <c r="BA75" i="1"/>
  <c r="BB75" i="1" s="1"/>
  <c r="BC75" i="1" s="1"/>
  <c r="BC82" i="1" l="1"/>
  <c r="BD82" i="1"/>
  <c r="BJ82" i="1"/>
  <c r="BF82" i="1"/>
  <c r="AW83" i="1" s="1"/>
  <c r="BI82" i="1"/>
  <c r="AZ83" i="1" s="1"/>
  <c r="BT82" i="1"/>
  <c r="BH82" i="1"/>
  <c r="AY83" i="1" s="1"/>
  <c r="BG82" i="1"/>
  <c r="AX83" i="1" s="1"/>
  <c r="BO82" i="1"/>
  <c r="BE75" i="1"/>
  <c r="BH75" i="1" s="1"/>
  <c r="BD75" i="1"/>
  <c r="BD76" i="1" s="1"/>
  <c r="BR82" i="1" l="1"/>
  <c r="AM83" i="1" s="1"/>
  <c r="BQ82" i="1"/>
  <c r="AL83" i="1" s="1"/>
  <c r="BP82" i="1"/>
  <c r="AK83" i="1" s="1"/>
  <c r="BS82" i="1"/>
  <c r="AN83" i="1" s="1"/>
  <c r="BN82" i="1"/>
  <c r="AH83" i="1" s="1"/>
  <c r="CG82" i="1"/>
  <c r="CC82" i="1"/>
  <c r="BY82" i="1"/>
  <c r="BM82" i="1"/>
  <c r="AG83" i="1" s="1"/>
  <c r="BL82" i="1"/>
  <c r="AF83" i="1" s="1"/>
  <c r="BK82" i="1"/>
  <c r="AE83" i="1" s="1"/>
  <c r="BV82" i="1"/>
  <c r="AR83" i="1" s="1"/>
  <c r="BU82" i="1"/>
  <c r="AQ83" i="1" s="1"/>
  <c r="BX82" i="1"/>
  <c r="AT83" i="1" s="1"/>
  <c r="BW82" i="1"/>
  <c r="AS83" i="1" s="1"/>
  <c r="BT75" i="1"/>
  <c r="BV75" i="1" s="1"/>
  <c r="BG75" i="1"/>
  <c r="BI75" i="1"/>
  <c r="BF75" i="1"/>
  <c r="BJ75" i="1"/>
  <c r="BN75" i="1" s="1"/>
  <c r="BO75" i="1"/>
  <c r="BR75" i="1" s="1"/>
  <c r="CH82" i="1" l="1"/>
  <c r="Z83" i="1" s="1"/>
  <c r="CJ82" i="1"/>
  <c r="AB83" i="1" s="1"/>
  <c r="CI82" i="1"/>
  <c r="AA83" i="1" s="1"/>
  <c r="BZ82" i="1"/>
  <c r="P83" i="1" s="1"/>
  <c r="CK82" i="1"/>
  <c r="CB82" i="1"/>
  <c r="R83" i="1" s="1"/>
  <c r="CQ82" i="1"/>
  <c r="CA82" i="1"/>
  <c r="Q83" i="1" s="1"/>
  <c r="CD82" i="1"/>
  <c r="U83" i="1" s="1"/>
  <c r="CF82" i="1"/>
  <c r="W83" i="1" s="1"/>
  <c r="CE82" i="1"/>
  <c r="V83" i="1" s="1"/>
  <c r="BP75" i="1"/>
  <c r="BL75" i="1"/>
  <c r="BW75" i="1"/>
  <c r="BM75" i="1"/>
  <c r="BX75" i="1"/>
  <c r="BU75" i="1"/>
  <c r="CC75" i="1"/>
  <c r="CD75" i="1" s="1"/>
  <c r="BK75" i="1"/>
  <c r="BY75" i="1"/>
  <c r="CG75" i="1"/>
  <c r="CJ75" i="1" s="1"/>
  <c r="BS75" i="1"/>
  <c r="BQ75" i="1"/>
  <c r="CP82" i="1" l="1"/>
  <c r="F83" i="1" s="1"/>
  <c r="CL82" i="1"/>
  <c r="B83" i="1" s="1"/>
  <c r="CO82" i="1"/>
  <c r="E83" i="1" s="1"/>
  <c r="CN82" i="1"/>
  <c r="D83" i="1" s="1"/>
  <c r="CM82" i="1"/>
  <c r="C83" i="1" s="1"/>
  <c r="CT82" i="1"/>
  <c r="K83" i="1" s="1"/>
  <c r="CS82" i="1"/>
  <c r="J83" i="1" s="1"/>
  <c r="CV82" i="1"/>
  <c r="M83" i="1" s="1"/>
  <c r="CR82" i="1"/>
  <c r="I83" i="1" s="1"/>
  <c r="CU82" i="1"/>
  <c r="L83" i="1" s="1"/>
  <c r="CE75" i="1"/>
  <c r="CF75" i="1"/>
  <c r="CK75" i="1"/>
  <c r="CM75" i="1" s="1"/>
  <c r="CH75" i="1"/>
  <c r="CI75" i="1"/>
  <c r="CB75" i="1"/>
  <c r="CQ75" i="1"/>
  <c r="CU75" i="1" s="1"/>
  <c r="CA75" i="1"/>
  <c r="BZ75" i="1"/>
  <c r="N83" i="1" l="1"/>
  <c r="O83" i="1" s="1"/>
  <c r="G83" i="1"/>
  <c r="H83" i="1" s="1"/>
  <c r="CS75" i="1"/>
  <c r="CT75" i="1"/>
  <c r="CR75" i="1"/>
  <c r="CP75" i="1"/>
  <c r="CL75" i="1"/>
  <c r="CO75" i="1"/>
  <c r="CN75" i="1"/>
  <c r="CV75" i="1"/>
  <c r="X83" i="1" l="1"/>
  <c r="Y83" i="1" s="1"/>
  <c r="S83" i="1"/>
  <c r="T83" i="1" s="1"/>
  <c r="AC83" i="1"/>
  <c r="AD83" i="1" s="1"/>
  <c r="AI83" i="1" l="1"/>
  <c r="AJ83" i="1" s="1"/>
  <c r="AO83" i="1"/>
  <c r="AP83" i="1" s="1"/>
  <c r="AU83" i="1"/>
  <c r="AV83" i="1" s="1"/>
  <c r="BA83" i="1" l="1"/>
  <c r="BB83" i="1" s="1"/>
  <c r="BC83" i="1" l="1"/>
  <c r="BE83" i="1"/>
  <c r="BD83" i="1"/>
  <c r="BG83" i="1" l="1"/>
  <c r="AX84" i="1" s="1"/>
  <c r="BJ83" i="1"/>
  <c r="BF83" i="1"/>
  <c r="AW84" i="1" s="1"/>
  <c r="BI83" i="1"/>
  <c r="AZ84" i="1" s="1"/>
  <c r="BT83" i="1"/>
  <c r="BH83" i="1"/>
  <c r="AY84" i="1" s="1"/>
  <c r="BO83" i="1"/>
  <c r="BK83" i="1" l="1"/>
  <c r="AE84" i="1" s="1"/>
  <c r="BN83" i="1"/>
  <c r="AH84" i="1" s="1"/>
  <c r="CG83" i="1"/>
  <c r="CC83" i="1"/>
  <c r="BY83" i="1"/>
  <c r="BM83" i="1"/>
  <c r="AG84" i="1" s="1"/>
  <c r="BL83" i="1"/>
  <c r="AF84" i="1" s="1"/>
  <c r="BS83" i="1"/>
  <c r="AN84" i="1" s="1"/>
  <c r="BR83" i="1"/>
  <c r="AM84" i="1" s="1"/>
  <c r="BQ83" i="1"/>
  <c r="AL84" i="1" s="1"/>
  <c r="BP83" i="1"/>
  <c r="AK84" i="1" s="1"/>
  <c r="BW83" i="1"/>
  <c r="AS84" i="1" s="1"/>
  <c r="BV83" i="1"/>
  <c r="AR84" i="1" s="1"/>
  <c r="BU83" i="1"/>
  <c r="AQ84" i="1" s="1"/>
  <c r="BX83" i="1"/>
  <c r="AT84" i="1" s="1"/>
  <c r="CQ83" i="1" l="1"/>
  <c r="CA83" i="1"/>
  <c r="Q84" i="1" s="1"/>
  <c r="BZ83" i="1"/>
  <c r="P84" i="1" s="1"/>
  <c r="CK83" i="1"/>
  <c r="CB83" i="1"/>
  <c r="R84" i="1" s="1"/>
  <c r="CE83" i="1"/>
  <c r="V84" i="1" s="1"/>
  <c r="CD83" i="1"/>
  <c r="U84" i="1" s="1"/>
  <c r="CF83" i="1"/>
  <c r="W84" i="1" s="1"/>
  <c r="CI83" i="1"/>
  <c r="AA84" i="1" s="1"/>
  <c r="CH83" i="1"/>
  <c r="Z84" i="1" s="1"/>
  <c r="CJ83" i="1"/>
  <c r="AB84" i="1" s="1"/>
  <c r="CU83" i="1" l="1"/>
  <c r="L84" i="1" s="1"/>
  <c r="CT83" i="1"/>
  <c r="K84" i="1" s="1"/>
  <c r="CS83" i="1"/>
  <c r="J84" i="1" s="1"/>
  <c r="CV83" i="1"/>
  <c r="M84" i="1" s="1"/>
  <c r="CR83" i="1"/>
  <c r="I84" i="1" s="1"/>
  <c r="CM83" i="1"/>
  <c r="C84" i="1" s="1"/>
  <c r="CP83" i="1"/>
  <c r="F84" i="1" s="1"/>
  <c r="CL83" i="1"/>
  <c r="B84" i="1" s="1"/>
  <c r="CO83" i="1"/>
  <c r="E84" i="1" s="1"/>
  <c r="CN83" i="1"/>
  <c r="D84" i="1" s="1"/>
  <c r="G84" i="1" l="1"/>
  <c r="H84" i="1" s="1"/>
  <c r="N84" i="1"/>
  <c r="O84" i="1" s="1"/>
  <c r="X84" i="1" l="1"/>
  <c r="Y84" i="1" s="1"/>
  <c r="AC84" i="1"/>
  <c r="AD84" i="1" s="1"/>
  <c r="S84" i="1"/>
  <c r="T84" i="1" s="1"/>
  <c r="AI84" i="1" l="1"/>
  <c r="AJ84" i="1" s="1"/>
  <c r="AO84" i="1"/>
  <c r="AP84" i="1" s="1"/>
  <c r="AU84" i="1"/>
  <c r="AV84" i="1" s="1"/>
  <c r="BA84" i="1" l="1"/>
  <c r="BB84" i="1" s="1"/>
  <c r="BD84" i="1" l="1"/>
  <c r="BC84" i="1"/>
  <c r="BE84" i="1"/>
  <c r="BT84" i="1" l="1"/>
  <c r="BH84" i="1"/>
  <c r="AY85" i="1" s="1"/>
  <c r="BG84" i="1"/>
  <c r="AX85" i="1" s="1"/>
  <c r="BJ84" i="1"/>
  <c r="BF84" i="1"/>
  <c r="AW85" i="1" s="1"/>
  <c r="BI84" i="1"/>
  <c r="AZ85" i="1" s="1"/>
  <c r="BO84" i="1"/>
  <c r="BL84" i="1" l="1"/>
  <c r="AF85" i="1" s="1"/>
  <c r="BK84" i="1"/>
  <c r="AE85" i="1" s="1"/>
  <c r="BN84" i="1"/>
  <c r="AH85" i="1" s="1"/>
  <c r="CG84" i="1"/>
  <c r="CC84" i="1"/>
  <c r="BY84" i="1"/>
  <c r="BM84" i="1"/>
  <c r="AG85" i="1" s="1"/>
  <c r="BP84" i="1"/>
  <c r="AK85" i="1" s="1"/>
  <c r="BS84" i="1"/>
  <c r="AN85" i="1" s="1"/>
  <c r="BR84" i="1"/>
  <c r="AM85" i="1" s="1"/>
  <c r="BQ84" i="1"/>
  <c r="AL85" i="1" s="1"/>
  <c r="BX84" i="1"/>
  <c r="AT85" i="1" s="1"/>
  <c r="BW84" i="1"/>
  <c r="AS85" i="1" s="1"/>
  <c r="BV84" i="1"/>
  <c r="AR85" i="1" s="1"/>
  <c r="BU84" i="1"/>
  <c r="AQ85" i="1" s="1"/>
  <c r="CJ84" i="1" l="1"/>
  <c r="AB85" i="1" s="1"/>
  <c r="CI84" i="1"/>
  <c r="AA85" i="1" s="1"/>
  <c r="CH84" i="1"/>
  <c r="Z85" i="1" s="1"/>
  <c r="CB84" i="1"/>
  <c r="R85" i="1" s="1"/>
  <c r="CQ84" i="1"/>
  <c r="CA84" i="1"/>
  <c r="Q85" i="1" s="1"/>
  <c r="BZ84" i="1"/>
  <c r="P85" i="1" s="1"/>
  <c r="CK84" i="1"/>
  <c r="CF84" i="1"/>
  <c r="W85" i="1" s="1"/>
  <c r="CE84" i="1"/>
  <c r="V85" i="1" s="1"/>
  <c r="CD84" i="1"/>
  <c r="U85" i="1" s="1"/>
  <c r="CN84" i="1" l="1"/>
  <c r="D85" i="1" s="1"/>
  <c r="CM84" i="1"/>
  <c r="C85" i="1" s="1"/>
  <c r="CP84" i="1"/>
  <c r="F85" i="1" s="1"/>
  <c r="CL84" i="1"/>
  <c r="B85" i="1" s="1"/>
  <c r="CO84" i="1"/>
  <c r="E85" i="1" s="1"/>
  <c r="CV84" i="1"/>
  <c r="M85" i="1" s="1"/>
  <c r="CR84" i="1"/>
  <c r="I85" i="1" s="1"/>
  <c r="CU84" i="1"/>
  <c r="L85" i="1" s="1"/>
  <c r="CT84" i="1"/>
  <c r="K85" i="1" s="1"/>
  <c r="CS84" i="1"/>
  <c r="J85" i="1" s="1"/>
  <c r="G85" i="1" l="1"/>
  <c r="H85" i="1" s="1"/>
  <c r="N85" i="1"/>
  <c r="O85" i="1" s="1"/>
  <c r="X85" i="1" l="1"/>
  <c r="Y85" i="1" s="1"/>
  <c r="AC85" i="1"/>
  <c r="AD85" i="1" s="1"/>
  <c r="S85" i="1"/>
  <c r="T85" i="1" s="1"/>
  <c r="AO85" i="1" l="1"/>
  <c r="AP85" i="1" s="1"/>
  <c r="AI85" i="1"/>
  <c r="AJ85" i="1" s="1"/>
  <c r="AU85" i="1"/>
  <c r="AV85" i="1" s="1"/>
  <c r="BA85" i="1" l="1"/>
  <c r="BB85" i="1" s="1"/>
  <c r="BE85" i="1" l="1"/>
  <c r="BD85" i="1"/>
  <c r="BC85" i="1"/>
  <c r="BI85" i="1" l="1"/>
  <c r="AZ86" i="1" s="1"/>
  <c r="BT85" i="1"/>
  <c r="BH85" i="1"/>
  <c r="AY86" i="1" s="1"/>
  <c r="BG85" i="1"/>
  <c r="AX86" i="1" s="1"/>
  <c r="BJ85" i="1"/>
  <c r="BF85" i="1"/>
  <c r="AW86" i="1" s="1"/>
  <c r="BO85" i="1"/>
  <c r="BQ85" i="1" l="1"/>
  <c r="AL86" i="1" s="1"/>
  <c r="BP85" i="1"/>
  <c r="AK86" i="1" s="1"/>
  <c r="BS85" i="1"/>
  <c r="AN86" i="1" s="1"/>
  <c r="BR85" i="1"/>
  <c r="AM86" i="1" s="1"/>
  <c r="BU85" i="1"/>
  <c r="AQ86" i="1" s="1"/>
  <c r="BX85" i="1"/>
  <c r="AT86" i="1" s="1"/>
  <c r="BW85" i="1"/>
  <c r="AS86" i="1" s="1"/>
  <c r="BV85" i="1"/>
  <c r="AR86" i="1" s="1"/>
  <c r="CG85" i="1"/>
  <c r="CC85" i="1"/>
  <c r="BY85" i="1"/>
  <c r="BM85" i="1"/>
  <c r="AG86" i="1" s="1"/>
  <c r="BL85" i="1"/>
  <c r="AF86" i="1" s="1"/>
  <c r="BK85" i="1"/>
  <c r="AE86" i="1" s="1"/>
  <c r="BN85" i="1"/>
  <c r="AH86" i="1" s="1"/>
  <c r="CK85" i="1" l="1"/>
  <c r="CB85" i="1"/>
  <c r="R86" i="1" s="1"/>
  <c r="CQ85" i="1"/>
  <c r="CA85" i="1"/>
  <c r="Q86" i="1" s="1"/>
  <c r="BZ85" i="1"/>
  <c r="P86" i="1" s="1"/>
  <c r="CF85" i="1"/>
  <c r="W86" i="1" s="1"/>
  <c r="CE85" i="1"/>
  <c r="V86" i="1" s="1"/>
  <c r="CD85" i="1"/>
  <c r="U86" i="1" s="1"/>
  <c r="CJ85" i="1"/>
  <c r="AB86" i="1" s="1"/>
  <c r="CI85" i="1"/>
  <c r="AA86" i="1" s="1"/>
  <c r="CH85" i="1"/>
  <c r="Z86" i="1" s="1"/>
  <c r="CS85" i="1" l="1"/>
  <c r="J86" i="1" s="1"/>
  <c r="CV85" i="1"/>
  <c r="M86" i="1" s="1"/>
  <c r="CR85" i="1"/>
  <c r="I86" i="1" s="1"/>
  <c r="CU85" i="1"/>
  <c r="L86" i="1" s="1"/>
  <c r="CT85" i="1"/>
  <c r="K86" i="1" s="1"/>
  <c r="CO85" i="1"/>
  <c r="E86" i="1" s="1"/>
  <c r="CN85" i="1"/>
  <c r="D86" i="1" s="1"/>
  <c r="CM85" i="1"/>
  <c r="C86" i="1" s="1"/>
  <c r="CP85" i="1"/>
  <c r="F86" i="1" s="1"/>
  <c r="CL85" i="1"/>
  <c r="B86" i="1" s="1"/>
  <c r="G86" i="1" l="1"/>
  <c r="H86" i="1" s="1"/>
  <c r="N86" i="1"/>
  <c r="O86" i="1" s="1"/>
  <c r="S86" i="1" l="1"/>
  <c r="T86" i="1" s="1"/>
  <c r="X86" i="1"/>
  <c r="Y86" i="1" s="1"/>
  <c r="AC86" i="1"/>
  <c r="AD86" i="1" s="1"/>
  <c r="AO86" i="1" l="1"/>
  <c r="AP86" i="1" s="1"/>
  <c r="AU86" i="1"/>
  <c r="AV86" i="1" s="1"/>
  <c r="AI86" i="1"/>
  <c r="AJ86" i="1" s="1"/>
  <c r="BA86" i="1" l="1"/>
  <c r="BB86" i="1" s="1"/>
  <c r="BE86" i="1" s="1"/>
  <c r="BC86" i="1" l="1"/>
  <c r="BD86" i="1"/>
  <c r="BJ86" i="1"/>
  <c r="BF86" i="1"/>
  <c r="AW87" i="1" s="1"/>
  <c r="BI86" i="1"/>
  <c r="AZ87" i="1" s="1"/>
  <c r="BT86" i="1"/>
  <c r="BH86" i="1"/>
  <c r="AY87" i="1" s="1"/>
  <c r="BG86" i="1"/>
  <c r="AX87" i="1" s="1"/>
  <c r="BO86" i="1"/>
  <c r="BV86" i="1" l="1"/>
  <c r="AR87" i="1" s="1"/>
  <c r="BU86" i="1"/>
  <c r="AQ87" i="1" s="1"/>
  <c r="BX86" i="1"/>
  <c r="AT87" i="1" s="1"/>
  <c r="BW86" i="1"/>
  <c r="AS87" i="1" s="1"/>
  <c r="BR86" i="1"/>
  <c r="AM87" i="1" s="1"/>
  <c r="BQ86" i="1"/>
  <c r="AL87" i="1" s="1"/>
  <c r="BP86" i="1"/>
  <c r="AK87" i="1" s="1"/>
  <c r="BS86" i="1"/>
  <c r="AN87" i="1" s="1"/>
  <c r="BN86" i="1"/>
  <c r="AH87" i="1" s="1"/>
  <c r="CG86" i="1"/>
  <c r="CC86" i="1"/>
  <c r="BY86" i="1"/>
  <c r="BM86" i="1"/>
  <c r="AG87" i="1" s="1"/>
  <c r="BL86" i="1"/>
  <c r="AF87" i="1" s="1"/>
  <c r="BK86" i="1"/>
  <c r="AE87" i="1" s="1"/>
  <c r="CH86" i="1" l="1"/>
  <c r="Z87" i="1" s="1"/>
  <c r="CJ86" i="1"/>
  <c r="AB87" i="1" s="1"/>
  <c r="CI86" i="1"/>
  <c r="AA87" i="1" s="1"/>
  <c r="BZ86" i="1"/>
  <c r="P87" i="1" s="1"/>
  <c r="CK86" i="1"/>
  <c r="CB86" i="1"/>
  <c r="R87" i="1" s="1"/>
  <c r="CQ86" i="1"/>
  <c r="CA86" i="1"/>
  <c r="Q87" i="1" s="1"/>
  <c r="CD86" i="1"/>
  <c r="U87" i="1" s="1"/>
  <c r="CF86" i="1"/>
  <c r="W87" i="1" s="1"/>
  <c r="CE86" i="1"/>
  <c r="V87" i="1" s="1"/>
  <c r="CP86" i="1" l="1"/>
  <c r="F87" i="1" s="1"/>
  <c r="CL86" i="1"/>
  <c r="B87" i="1" s="1"/>
  <c r="CO86" i="1"/>
  <c r="E87" i="1" s="1"/>
  <c r="CN86" i="1"/>
  <c r="D87" i="1" s="1"/>
  <c r="CM86" i="1"/>
  <c r="C87" i="1" s="1"/>
  <c r="CT86" i="1"/>
  <c r="K87" i="1" s="1"/>
  <c r="CS86" i="1"/>
  <c r="J87" i="1" s="1"/>
  <c r="CV86" i="1"/>
  <c r="M87" i="1" s="1"/>
  <c r="CR86" i="1"/>
  <c r="I87" i="1" s="1"/>
  <c r="CU86" i="1"/>
  <c r="L87" i="1" s="1"/>
  <c r="G87" i="1" l="1"/>
  <c r="H87" i="1" s="1"/>
  <c r="N87" i="1"/>
  <c r="O87" i="1" s="1"/>
  <c r="AC87" i="1" l="1"/>
  <c r="AD87" i="1" s="1"/>
  <c r="X87" i="1"/>
  <c r="Y87" i="1" s="1"/>
  <c r="S87" i="1"/>
  <c r="T87" i="1" s="1"/>
  <c r="AU87" i="1" l="1"/>
  <c r="AV87" i="1" s="1"/>
  <c r="AO87" i="1"/>
  <c r="AP87" i="1" s="1"/>
  <c r="AI87" i="1"/>
  <c r="AJ87" i="1" s="1"/>
  <c r="BA87" i="1" l="1"/>
  <c r="BB87" i="1" s="1"/>
  <c r="BC87" i="1" l="1"/>
  <c r="BE87" i="1"/>
  <c r="BD87" i="1"/>
  <c r="BG87" i="1" l="1"/>
  <c r="AX88" i="1" s="1"/>
  <c r="BJ87" i="1"/>
  <c r="BF87" i="1"/>
  <c r="AW88" i="1" s="1"/>
  <c r="BI87" i="1"/>
  <c r="AZ88" i="1" s="1"/>
  <c r="BT87" i="1"/>
  <c r="BH87" i="1"/>
  <c r="AY88" i="1" s="1"/>
  <c r="BO87" i="1"/>
  <c r="BS87" i="1" l="1"/>
  <c r="AN88" i="1" s="1"/>
  <c r="BR87" i="1"/>
  <c r="AM88" i="1" s="1"/>
  <c r="BQ87" i="1"/>
  <c r="AL88" i="1" s="1"/>
  <c r="BP87" i="1"/>
  <c r="AK88" i="1" s="1"/>
  <c r="BK87" i="1"/>
  <c r="AE88" i="1" s="1"/>
  <c r="BN87" i="1"/>
  <c r="AH88" i="1" s="1"/>
  <c r="CG87" i="1"/>
  <c r="CC87" i="1"/>
  <c r="BY87" i="1"/>
  <c r="BM87" i="1"/>
  <c r="AG88" i="1" s="1"/>
  <c r="BL87" i="1"/>
  <c r="AF88" i="1" s="1"/>
  <c r="BW87" i="1"/>
  <c r="AS88" i="1" s="1"/>
  <c r="BV87" i="1"/>
  <c r="AR88" i="1" s="1"/>
  <c r="BU87" i="1"/>
  <c r="AQ88" i="1" s="1"/>
  <c r="BX87" i="1"/>
  <c r="AT88" i="1" s="1"/>
  <c r="CI87" i="1" l="1"/>
  <c r="AA88" i="1" s="1"/>
  <c r="CH87" i="1"/>
  <c r="Z88" i="1" s="1"/>
  <c r="CJ87" i="1"/>
  <c r="AB88" i="1" s="1"/>
  <c r="CQ87" i="1"/>
  <c r="CA87" i="1"/>
  <c r="Q88" i="1" s="1"/>
  <c r="BZ87" i="1"/>
  <c r="P88" i="1" s="1"/>
  <c r="CK87" i="1"/>
  <c r="CB87" i="1"/>
  <c r="R88" i="1" s="1"/>
  <c r="CE87" i="1"/>
  <c r="V88" i="1" s="1"/>
  <c r="CD87" i="1"/>
  <c r="U88" i="1" s="1"/>
  <c r="CF87" i="1"/>
  <c r="W88" i="1" s="1"/>
  <c r="CU87" i="1" l="1"/>
  <c r="L88" i="1" s="1"/>
  <c r="CT87" i="1"/>
  <c r="K88" i="1" s="1"/>
  <c r="CS87" i="1"/>
  <c r="J88" i="1" s="1"/>
  <c r="CV87" i="1"/>
  <c r="M88" i="1" s="1"/>
  <c r="CR87" i="1"/>
  <c r="I88" i="1" s="1"/>
  <c r="CM87" i="1"/>
  <c r="C88" i="1" s="1"/>
  <c r="CP87" i="1"/>
  <c r="F88" i="1" s="1"/>
  <c r="CL87" i="1"/>
  <c r="B88" i="1" s="1"/>
  <c r="CO87" i="1"/>
  <c r="E88" i="1" s="1"/>
  <c r="CN87" i="1"/>
  <c r="D88" i="1" s="1"/>
  <c r="N88" i="1" l="1"/>
  <c r="O88" i="1" s="1"/>
  <c r="G88" i="1"/>
  <c r="H88" i="1" s="1"/>
  <c r="X88" i="1" l="1"/>
  <c r="Y88" i="1" s="1"/>
  <c r="S88" i="1"/>
  <c r="T88" i="1" s="1"/>
  <c r="AC88" i="1"/>
  <c r="AD88" i="1" s="1"/>
  <c r="AI88" i="1" l="1"/>
  <c r="AJ88" i="1" s="1"/>
  <c r="AU88" i="1"/>
  <c r="AV88" i="1" s="1"/>
  <c r="AO88" i="1"/>
  <c r="AP88" i="1" s="1"/>
  <c r="BA88" i="1" l="1"/>
  <c r="BB88" i="1" s="1"/>
  <c r="BD88" i="1" l="1"/>
  <c r="BC88" i="1"/>
  <c r="BE88" i="1"/>
  <c r="BJ88" i="1" l="1"/>
  <c r="BF88" i="1"/>
  <c r="AW89" i="1" s="1"/>
  <c r="BT88" i="1"/>
  <c r="BI88" i="1"/>
  <c r="AZ89" i="1" s="1"/>
  <c r="BH88" i="1"/>
  <c r="AY89" i="1" s="1"/>
  <c r="BG88" i="1"/>
  <c r="AX89" i="1" s="1"/>
  <c r="BO88" i="1"/>
  <c r="BR88" i="1" l="1"/>
  <c r="AM89" i="1" s="1"/>
  <c r="BS88" i="1"/>
  <c r="AN89" i="1" s="1"/>
  <c r="BQ88" i="1"/>
  <c r="AL89" i="1" s="1"/>
  <c r="BP88" i="1"/>
  <c r="AK89" i="1" s="1"/>
  <c r="BV88" i="1"/>
  <c r="AR89" i="1" s="1"/>
  <c r="BX88" i="1"/>
  <c r="AT89" i="1" s="1"/>
  <c r="BW88" i="1"/>
  <c r="AS89" i="1" s="1"/>
  <c r="BU88" i="1"/>
  <c r="AQ89" i="1" s="1"/>
  <c r="BN88" i="1"/>
  <c r="AH89" i="1" s="1"/>
  <c r="BY88" i="1"/>
  <c r="CC88" i="1"/>
  <c r="BM88" i="1"/>
  <c r="AG89" i="1" s="1"/>
  <c r="CG88" i="1"/>
  <c r="BL88" i="1"/>
  <c r="AF89" i="1" s="1"/>
  <c r="BK88" i="1"/>
  <c r="AE89" i="1" s="1"/>
  <c r="BZ88" i="1" l="1"/>
  <c r="P89" i="1" s="1"/>
  <c r="CB88" i="1"/>
  <c r="R89" i="1" s="1"/>
  <c r="CQ88" i="1"/>
  <c r="CK88" i="1"/>
  <c r="CA88" i="1"/>
  <c r="Q89" i="1" s="1"/>
  <c r="CH88" i="1"/>
  <c r="Z89" i="1" s="1"/>
  <c r="CJ88" i="1"/>
  <c r="AB89" i="1" s="1"/>
  <c r="CI88" i="1"/>
  <c r="AA89" i="1" s="1"/>
  <c r="CD88" i="1"/>
  <c r="U89" i="1" s="1"/>
  <c r="CE88" i="1"/>
  <c r="V89" i="1" s="1"/>
  <c r="CF88" i="1"/>
  <c r="W89" i="1" s="1"/>
  <c r="CT88" i="1" l="1"/>
  <c r="K89" i="1" s="1"/>
  <c r="CU88" i="1"/>
  <c r="L89" i="1" s="1"/>
  <c r="CS88" i="1"/>
  <c r="J89" i="1" s="1"/>
  <c r="CR88" i="1"/>
  <c r="I89" i="1" s="1"/>
  <c r="CV88" i="1"/>
  <c r="M89" i="1" s="1"/>
  <c r="CP88" i="1"/>
  <c r="F89" i="1" s="1"/>
  <c r="CL88" i="1"/>
  <c r="B89" i="1" s="1"/>
  <c r="CO88" i="1"/>
  <c r="E89" i="1" s="1"/>
  <c r="CN88" i="1"/>
  <c r="D89" i="1" s="1"/>
  <c r="CM88" i="1"/>
  <c r="C89" i="1" s="1"/>
  <c r="G89" i="1" l="1"/>
  <c r="H89" i="1" s="1"/>
  <c r="N89" i="1"/>
  <c r="O89" i="1" s="1"/>
  <c r="AC89" i="1" l="1"/>
  <c r="AD89" i="1" s="1"/>
  <c r="S89" i="1"/>
  <c r="T89" i="1" s="1"/>
  <c r="X89" i="1"/>
  <c r="Y89" i="1" s="1"/>
  <c r="AO89" i="1" l="1"/>
  <c r="AP89" i="1" s="1"/>
  <c r="AU89" i="1"/>
  <c r="AV89" i="1" s="1"/>
  <c r="AI89" i="1"/>
  <c r="AJ89" i="1" s="1"/>
  <c r="BA89" i="1" l="1"/>
  <c r="BB89" i="1" s="1"/>
  <c r="BE89" i="1" s="1"/>
  <c r="BC89" i="1" l="1"/>
  <c r="BD89" i="1"/>
  <c r="BG89" i="1"/>
  <c r="AX90" i="1" s="1"/>
  <c r="BI89" i="1"/>
  <c r="AZ90" i="1" s="1"/>
  <c r="BT89" i="1"/>
  <c r="BH89" i="1"/>
  <c r="AY90" i="1" s="1"/>
  <c r="BJ89" i="1"/>
  <c r="BF89" i="1"/>
  <c r="AW90" i="1" s="1"/>
  <c r="BO89" i="1"/>
  <c r="BW89" i="1" l="1"/>
  <c r="AS90" i="1" s="1"/>
  <c r="BU89" i="1"/>
  <c r="AQ90" i="1" s="1"/>
  <c r="BX89" i="1"/>
  <c r="AT90" i="1" s="1"/>
  <c r="BV89" i="1"/>
  <c r="AR90" i="1" s="1"/>
  <c r="BS89" i="1"/>
  <c r="AN90" i="1" s="1"/>
  <c r="BQ89" i="1"/>
  <c r="AL90" i="1" s="1"/>
  <c r="BP89" i="1"/>
  <c r="AK90" i="1" s="1"/>
  <c r="BR89" i="1"/>
  <c r="AM90" i="1" s="1"/>
  <c r="BK89" i="1"/>
  <c r="AE90" i="1" s="1"/>
  <c r="CG89" i="1"/>
  <c r="CC89" i="1"/>
  <c r="BY89" i="1"/>
  <c r="BM89" i="1"/>
  <c r="AG90" i="1" s="1"/>
  <c r="BL89" i="1"/>
  <c r="AF90" i="1" s="1"/>
  <c r="BN89" i="1"/>
  <c r="AH90" i="1" s="1"/>
  <c r="CQ89" i="1" l="1"/>
  <c r="CA89" i="1"/>
  <c r="Q90" i="1" s="1"/>
  <c r="CK89" i="1"/>
  <c r="CB89" i="1"/>
  <c r="R90" i="1" s="1"/>
  <c r="BZ89" i="1"/>
  <c r="P90" i="1" s="1"/>
  <c r="CI89" i="1"/>
  <c r="AA90" i="1" s="1"/>
  <c r="CH89" i="1"/>
  <c r="Z90" i="1" s="1"/>
  <c r="CJ89" i="1"/>
  <c r="AB90" i="1" s="1"/>
  <c r="CE89" i="1"/>
  <c r="V90" i="1" s="1"/>
  <c r="CD89" i="1"/>
  <c r="U90" i="1" s="1"/>
  <c r="CF89" i="1"/>
  <c r="W90" i="1" s="1"/>
  <c r="CM89" i="1" l="1"/>
  <c r="C90" i="1" s="1"/>
  <c r="CP89" i="1"/>
  <c r="F90" i="1" s="1"/>
  <c r="CL89" i="1"/>
  <c r="B90" i="1" s="1"/>
  <c r="CO89" i="1"/>
  <c r="E90" i="1" s="1"/>
  <c r="CN89" i="1"/>
  <c r="D90" i="1" s="1"/>
  <c r="CU89" i="1"/>
  <c r="L90" i="1" s="1"/>
  <c r="CT89" i="1"/>
  <c r="K90" i="1" s="1"/>
  <c r="CS89" i="1"/>
  <c r="J90" i="1" s="1"/>
  <c r="CV89" i="1"/>
  <c r="M90" i="1" s="1"/>
  <c r="CR89" i="1"/>
  <c r="I90" i="1" s="1"/>
  <c r="G90" i="1" l="1"/>
  <c r="H90" i="1" s="1"/>
  <c r="N90" i="1"/>
  <c r="O90" i="1" s="1"/>
  <c r="AC90" i="1" l="1"/>
  <c r="AD90" i="1" s="1"/>
  <c r="S90" i="1"/>
  <c r="T90" i="1" s="1"/>
  <c r="X90" i="1"/>
  <c r="Y90" i="1" s="1"/>
  <c r="AO90" i="1" l="1"/>
  <c r="AP90" i="1" s="1"/>
  <c r="AI90" i="1"/>
  <c r="AJ90" i="1" s="1"/>
  <c r="AU90" i="1"/>
  <c r="AV90" i="1" s="1"/>
  <c r="BA90" i="1" l="1"/>
  <c r="BB90" i="1" s="1"/>
  <c r="BE90" i="1" s="1"/>
  <c r="BC90" i="1" l="1"/>
  <c r="BD90" i="1"/>
  <c r="BT90" i="1"/>
  <c r="BH90" i="1"/>
  <c r="AY91" i="1" s="1"/>
  <c r="BG90" i="1"/>
  <c r="AX91" i="1" s="1"/>
  <c r="BJ90" i="1"/>
  <c r="BF90" i="1"/>
  <c r="AW91" i="1" s="1"/>
  <c r="BI90" i="1"/>
  <c r="AZ91" i="1" s="1"/>
  <c r="BO90" i="1"/>
  <c r="BL90" i="1" l="1"/>
  <c r="AF91" i="1" s="1"/>
  <c r="BK90" i="1"/>
  <c r="AE91" i="1" s="1"/>
  <c r="BN90" i="1"/>
  <c r="AH91" i="1" s="1"/>
  <c r="CG90" i="1"/>
  <c r="CC90" i="1"/>
  <c r="BY90" i="1"/>
  <c r="BM90" i="1"/>
  <c r="AG91" i="1" s="1"/>
  <c r="BP90" i="1"/>
  <c r="AK91" i="1" s="1"/>
  <c r="BS90" i="1"/>
  <c r="AN91" i="1" s="1"/>
  <c r="BR90" i="1"/>
  <c r="AM91" i="1" s="1"/>
  <c r="BQ90" i="1"/>
  <c r="AL91" i="1" s="1"/>
  <c r="BX90" i="1"/>
  <c r="AT91" i="1" s="1"/>
  <c r="BW90" i="1"/>
  <c r="AS91" i="1" s="1"/>
  <c r="BV90" i="1"/>
  <c r="AR91" i="1" s="1"/>
  <c r="BU90" i="1"/>
  <c r="AQ91" i="1" s="1"/>
  <c r="CJ90" i="1" l="1"/>
  <c r="AB91" i="1" s="1"/>
  <c r="CI90" i="1"/>
  <c r="AA91" i="1" s="1"/>
  <c r="CH90" i="1"/>
  <c r="Z91" i="1" s="1"/>
  <c r="CB90" i="1"/>
  <c r="R91" i="1" s="1"/>
  <c r="CQ90" i="1"/>
  <c r="CA90" i="1"/>
  <c r="Q91" i="1" s="1"/>
  <c r="BZ90" i="1"/>
  <c r="P91" i="1" s="1"/>
  <c r="CK90" i="1"/>
  <c r="CF90" i="1"/>
  <c r="W91" i="1" s="1"/>
  <c r="CE90" i="1"/>
  <c r="V91" i="1" s="1"/>
  <c r="CD90" i="1"/>
  <c r="U91" i="1" s="1"/>
  <c r="CV90" i="1" l="1"/>
  <c r="M91" i="1" s="1"/>
  <c r="CR90" i="1"/>
  <c r="I91" i="1" s="1"/>
  <c r="CU90" i="1"/>
  <c r="L91" i="1" s="1"/>
  <c r="CT90" i="1"/>
  <c r="K91" i="1" s="1"/>
  <c r="CS90" i="1"/>
  <c r="J91" i="1" s="1"/>
  <c r="CN90" i="1"/>
  <c r="D91" i="1" s="1"/>
  <c r="CM90" i="1"/>
  <c r="C91" i="1" s="1"/>
  <c r="CP90" i="1"/>
  <c r="F91" i="1" s="1"/>
  <c r="CL90" i="1"/>
  <c r="B91" i="1" s="1"/>
  <c r="CO90" i="1"/>
  <c r="E91" i="1" s="1"/>
  <c r="G91" i="1" l="1"/>
  <c r="H91" i="1" s="1"/>
  <c r="N91" i="1"/>
  <c r="O91" i="1" s="1"/>
  <c r="X91" i="1" l="1"/>
  <c r="Y91" i="1" s="1"/>
  <c r="S91" i="1"/>
  <c r="T91" i="1" s="1"/>
  <c r="AC91" i="1"/>
  <c r="AD91" i="1" s="1"/>
  <c r="AU91" i="1" l="1"/>
  <c r="AV91" i="1" s="1"/>
  <c r="AO91" i="1"/>
  <c r="AP91" i="1" s="1"/>
  <c r="AI91" i="1"/>
  <c r="AJ91" i="1" s="1"/>
  <c r="BA91" i="1" l="1"/>
  <c r="BB91" i="1" s="1"/>
  <c r="BE91" i="1" l="1"/>
  <c r="BD91" i="1"/>
  <c r="BC91" i="1"/>
  <c r="BI91" i="1" l="1"/>
  <c r="AZ92" i="1" s="1"/>
  <c r="BT91" i="1"/>
  <c r="BH91" i="1"/>
  <c r="AY92" i="1" s="1"/>
  <c r="BG91" i="1"/>
  <c r="AX92" i="1" s="1"/>
  <c r="BJ91" i="1"/>
  <c r="BF91" i="1"/>
  <c r="AW92" i="1" s="1"/>
  <c r="BO91" i="1"/>
  <c r="BU91" i="1" l="1"/>
  <c r="AQ92" i="1" s="1"/>
  <c r="BX91" i="1"/>
  <c r="AT92" i="1" s="1"/>
  <c r="BW91" i="1"/>
  <c r="AS92" i="1" s="1"/>
  <c r="BV91" i="1"/>
  <c r="AR92" i="1" s="1"/>
  <c r="CG91" i="1"/>
  <c r="CC91" i="1"/>
  <c r="BY91" i="1"/>
  <c r="BM91" i="1"/>
  <c r="AG92" i="1" s="1"/>
  <c r="BL91" i="1"/>
  <c r="AF92" i="1" s="1"/>
  <c r="BK91" i="1"/>
  <c r="AE92" i="1" s="1"/>
  <c r="BN91" i="1"/>
  <c r="AH92" i="1" s="1"/>
  <c r="BQ91" i="1"/>
  <c r="AL92" i="1" s="1"/>
  <c r="BP91" i="1"/>
  <c r="AK92" i="1" s="1"/>
  <c r="BS91" i="1"/>
  <c r="AN92" i="1" s="1"/>
  <c r="BR91" i="1"/>
  <c r="AM92" i="1" s="1"/>
  <c r="CJ91" i="1" l="1"/>
  <c r="AB92" i="1" s="1"/>
  <c r="CI91" i="1"/>
  <c r="AA92" i="1" s="1"/>
  <c r="CH91" i="1"/>
  <c r="Z92" i="1" s="1"/>
  <c r="CK91" i="1"/>
  <c r="CB91" i="1"/>
  <c r="R92" i="1" s="1"/>
  <c r="CQ91" i="1"/>
  <c r="CA91" i="1"/>
  <c r="Q92" i="1" s="1"/>
  <c r="BZ91" i="1"/>
  <c r="P92" i="1" s="1"/>
  <c r="CF91" i="1"/>
  <c r="W92" i="1" s="1"/>
  <c r="CE91" i="1"/>
  <c r="V92" i="1" s="1"/>
  <c r="CD91" i="1"/>
  <c r="U92" i="1" s="1"/>
  <c r="CS91" i="1" l="1"/>
  <c r="J92" i="1" s="1"/>
  <c r="CV91" i="1"/>
  <c r="M92" i="1" s="1"/>
  <c r="CR91" i="1"/>
  <c r="I92" i="1" s="1"/>
  <c r="CU91" i="1"/>
  <c r="L92" i="1" s="1"/>
  <c r="CT91" i="1"/>
  <c r="K92" i="1" s="1"/>
  <c r="CO91" i="1"/>
  <c r="E92" i="1" s="1"/>
  <c r="CN91" i="1"/>
  <c r="D92" i="1" s="1"/>
  <c r="CM91" i="1"/>
  <c r="C92" i="1" s="1"/>
  <c r="CP91" i="1"/>
  <c r="F92" i="1" s="1"/>
  <c r="CL91" i="1"/>
  <c r="B92" i="1" s="1"/>
  <c r="N92" i="1" l="1"/>
  <c r="O92" i="1" s="1"/>
  <c r="G92" i="1"/>
  <c r="H92" i="1" s="1"/>
  <c r="AC92" i="1" l="1"/>
  <c r="AD92" i="1" s="1"/>
  <c r="X92" i="1"/>
  <c r="Y92" i="1" s="1"/>
  <c r="S92" i="1"/>
  <c r="T92" i="1" s="1"/>
  <c r="AO92" i="1" l="1"/>
  <c r="AP92" i="1" s="1"/>
  <c r="AI92" i="1"/>
  <c r="AJ92" i="1" s="1"/>
  <c r="AU92" i="1"/>
  <c r="AV92" i="1" s="1"/>
  <c r="BA92" i="1" l="1"/>
  <c r="BB92" i="1" s="1"/>
  <c r="BD92" i="1" s="1"/>
  <c r="BE92" i="1" l="1"/>
  <c r="BT92" i="1" s="1"/>
  <c r="BC92" i="1"/>
  <c r="BF92" i="1" l="1"/>
  <c r="AW93" i="1" s="1"/>
  <c r="BH92" i="1"/>
  <c r="AY93" i="1" s="1"/>
  <c r="BJ92" i="1"/>
  <c r="BM92" i="1" s="1"/>
  <c r="AG93" i="1" s="1"/>
  <c r="BO92" i="1"/>
  <c r="BP92" i="1" s="1"/>
  <c r="AK93" i="1" s="1"/>
  <c r="BI92" i="1"/>
  <c r="AZ93" i="1" s="1"/>
  <c r="BG92" i="1"/>
  <c r="AX93" i="1" s="1"/>
  <c r="BW92" i="1"/>
  <c r="AS93" i="1" s="1"/>
  <c r="BV92" i="1"/>
  <c r="AR93" i="1" s="1"/>
  <c r="BU92" i="1"/>
  <c r="AQ93" i="1" s="1"/>
  <c r="BX92" i="1"/>
  <c r="AT93" i="1" s="1"/>
  <c r="BL92" i="1" l="1"/>
  <c r="AF93" i="1" s="1"/>
  <c r="CG92" i="1"/>
  <c r="CI92" i="1" s="1"/>
  <c r="AA93" i="1" s="1"/>
  <c r="BQ92" i="1"/>
  <c r="AL93" i="1" s="1"/>
  <c r="CC92" i="1"/>
  <c r="CD92" i="1" s="1"/>
  <c r="U93" i="1" s="1"/>
  <c r="BN92" i="1"/>
  <c r="AH93" i="1" s="1"/>
  <c r="BR92" i="1"/>
  <c r="AM93" i="1" s="1"/>
  <c r="BY92" i="1"/>
  <c r="BS92" i="1"/>
  <c r="AN93" i="1" s="1"/>
  <c r="BK92" i="1"/>
  <c r="AE93" i="1" s="1"/>
  <c r="CH92" i="1" l="1"/>
  <c r="Z93" i="1" s="1"/>
  <c r="CJ92" i="1"/>
  <c r="AB93" i="1" s="1"/>
  <c r="CF92" i="1"/>
  <c r="W93" i="1" s="1"/>
  <c r="CE92" i="1"/>
  <c r="V93" i="1" s="1"/>
  <c r="CK92" i="1"/>
  <c r="CM92" i="1" s="1"/>
  <c r="C93" i="1" s="1"/>
  <c r="CQ92" i="1"/>
  <c r="CR92" i="1" s="1"/>
  <c r="I93" i="1" s="1"/>
  <c r="CB92" i="1"/>
  <c r="R93" i="1" s="1"/>
  <c r="CA92" i="1"/>
  <c r="Q93" i="1" s="1"/>
  <c r="BZ92" i="1"/>
  <c r="P93" i="1" s="1"/>
  <c r="CU92" i="1" l="1"/>
  <c r="L93" i="1" s="1"/>
  <c r="CO92" i="1"/>
  <c r="E93" i="1" s="1"/>
  <c r="CP92" i="1"/>
  <c r="F93" i="1" s="1"/>
  <c r="CS92" i="1"/>
  <c r="J93" i="1" s="1"/>
  <c r="CT92" i="1"/>
  <c r="K93" i="1" s="1"/>
  <c r="CL92" i="1"/>
  <c r="B93" i="1" s="1"/>
  <c r="CV92" i="1"/>
  <c r="M93" i="1" s="1"/>
  <c r="CN92" i="1"/>
  <c r="D93" i="1" s="1"/>
  <c r="G93" i="1" l="1"/>
  <c r="H93" i="1" s="1"/>
  <c r="N93" i="1"/>
  <c r="O93" i="1" s="1"/>
  <c r="AC93" i="1" l="1"/>
  <c r="AD93" i="1" s="1"/>
  <c r="X93" i="1"/>
  <c r="Y93" i="1" s="1"/>
  <c r="S93" i="1"/>
  <c r="T93" i="1" s="1"/>
  <c r="AU93" i="1" l="1"/>
  <c r="AV93" i="1" s="1"/>
  <c r="AI93" i="1"/>
  <c r="AJ93" i="1" s="1"/>
  <c r="AO93" i="1"/>
  <c r="AP93" i="1" s="1"/>
  <c r="BA93" i="1" l="1"/>
  <c r="BB93" i="1" s="1"/>
  <c r="BD93" i="1" s="1"/>
  <c r="BE93" i="1" l="1"/>
  <c r="BF93" i="1" s="1"/>
  <c r="AW94" i="1" s="1"/>
  <c r="BC93" i="1"/>
  <c r="BG93" i="1"/>
  <c r="AX94" i="1" s="1"/>
  <c r="BH93" i="1" l="1"/>
  <c r="AY94" i="1" s="1"/>
  <c r="BI93" i="1"/>
  <c r="AZ94" i="1" s="1"/>
  <c r="BO93" i="1"/>
  <c r="BP93" i="1" s="1"/>
  <c r="AK94" i="1" s="1"/>
  <c r="BT93" i="1"/>
  <c r="BV93" i="1" s="1"/>
  <c r="AR94" i="1" s="1"/>
  <c r="BJ93" i="1"/>
  <c r="BL93" i="1" s="1"/>
  <c r="AF94" i="1" s="1"/>
  <c r="BK93" i="1"/>
  <c r="AE94" i="1" s="1"/>
  <c r="BM93" i="1"/>
  <c r="AG94" i="1" s="1"/>
  <c r="BR93" i="1"/>
  <c r="AM94" i="1" s="1"/>
  <c r="BQ93" i="1" l="1"/>
  <c r="AL94" i="1" s="1"/>
  <c r="BX93" i="1"/>
  <c r="AT94" i="1" s="1"/>
  <c r="BS93" i="1"/>
  <c r="AN94" i="1" s="1"/>
  <c r="CC93" i="1"/>
  <c r="CD93" i="1" s="1"/>
  <c r="U94" i="1" s="1"/>
  <c r="CG93" i="1"/>
  <c r="CH93" i="1"/>
  <c r="Z94" i="1" s="1"/>
  <c r="BY93" i="1"/>
  <c r="CB93" i="1" s="1"/>
  <c r="R94" i="1" s="1"/>
  <c r="BN93" i="1"/>
  <c r="AH94" i="1" s="1"/>
  <c r="BU93" i="1"/>
  <c r="AQ94" i="1" s="1"/>
  <c r="BW93" i="1"/>
  <c r="AS94" i="1" s="1"/>
  <c r="CF93" i="1" l="1"/>
  <c r="W94" i="1" s="1"/>
  <c r="CE93" i="1"/>
  <c r="V94" i="1" s="1"/>
  <c r="CJ93" i="1"/>
  <c r="AB94" i="1" s="1"/>
  <c r="CI93" i="1"/>
  <c r="AA94" i="1" s="1"/>
  <c r="CQ93" i="1"/>
  <c r="CU93" i="1" s="1"/>
  <c r="L94" i="1" s="1"/>
  <c r="BZ93" i="1"/>
  <c r="P94" i="1" s="1"/>
  <c r="CA93" i="1"/>
  <c r="Q94" i="1" s="1"/>
  <c r="CK93" i="1"/>
  <c r="CL93" i="1" s="1"/>
  <c r="B94" i="1" s="1"/>
  <c r="CN93" i="1" l="1"/>
  <c r="D94" i="1" s="1"/>
  <c r="CV93" i="1"/>
  <c r="M94" i="1" s="1"/>
  <c r="CT93" i="1"/>
  <c r="K94" i="1" s="1"/>
  <c r="CS93" i="1"/>
  <c r="J94" i="1" s="1"/>
  <c r="CR93" i="1"/>
  <c r="I94" i="1" s="1"/>
  <c r="CM93" i="1"/>
  <c r="C94" i="1" s="1"/>
  <c r="CP93" i="1"/>
  <c r="F94" i="1" s="1"/>
  <c r="CO93" i="1"/>
  <c r="E94" i="1" s="1"/>
  <c r="N94" i="1" l="1"/>
  <c r="O94" i="1" s="1"/>
  <c r="G94" i="1"/>
  <c r="H94" i="1" s="1"/>
  <c r="AC94" i="1" s="1"/>
  <c r="AD94" i="1" s="1"/>
  <c r="X94" i="1" l="1"/>
  <c r="Y94" i="1" s="1"/>
  <c r="S94" i="1"/>
  <c r="T94" i="1" s="1"/>
  <c r="AI94" i="1" s="1"/>
  <c r="AJ94" i="1" s="1"/>
  <c r="AO94" i="1" l="1"/>
  <c r="AP94" i="1" s="1"/>
  <c r="AU94" i="1"/>
  <c r="AV94" i="1" s="1"/>
  <c r="BA94" i="1" s="1"/>
  <c r="BB94" i="1" s="1"/>
  <c r="BD94" i="1" s="1"/>
  <c r="BE94" i="1" l="1"/>
  <c r="BI94" i="1" s="1"/>
  <c r="AZ95" i="1" s="1"/>
  <c r="BC94" i="1"/>
  <c r="BH94" i="1" l="1"/>
  <c r="AY95" i="1" s="1"/>
  <c r="BJ94" i="1"/>
  <c r="BN94" i="1" s="1"/>
  <c r="AH95" i="1" s="1"/>
  <c r="BO94" i="1"/>
  <c r="BS94" i="1" s="1"/>
  <c r="AN95" i="1" s="1"/>
  <c r="BT94" i="1"/>
  <c r="BU94" i="1" s="1"/>
  <c r="AQ95" i="1" s="1"/>
  <c r="BG94" i="1"/>
  <c r="AX95" i="1" s="1"/>
  <c r="BF94" i="1"/>
  <c r="AW95" i="1" s="1"/>
  <c r="BR94" i="1"/>
  <c r="AM95" i="1" s="1"/>
  <c r="BP94" i="1"/>
  <c r="AK95" i="1" s="1"/>
  <c r="BM94" i="1" l="1"/>
  <c r="AG95" i="1" s="1"/>
  <c r="BK94" i="1"/>
  <c r="AE95" i="1" s="1"/>
  <c r="BY94" i="1"/>
  <c r="CA94" i="1" s="1"/>
  <c r="Q95" i="1" s="1"/>
  <c r="BL94" i="1"/>
  <c r="AF95" i="1" s="1"/>
  <c r="BQ94" i="1"/>
  <c r="AL95" i="1" s="1"/>
  <c r="CC94" i="1"/>
  <c r="CF94" i="1" s="1"/>
  <c r="W95" i="1" s="1"/>
  <c r="CG94" i="1"/>
  <c r="CH94" i="1" s="1"/>
  <c r="Z95" i="1" s="1"/>
  <c r="BX94" i="1"/>
  <c r="AT95" i="1" s="1"/>
  <c r="BW94" i="1"/>
  <c r="AS95" i="1" s="1"/>
  <c r="BV94" i="1"/>
  <c r="AR95" i="1" s="1"/>
  <c r="CD94" i="1"/>
  <c r="U95" i="1" s="1"/>
  <c r="BZ94" i="1"/>
  <c r="P95" i="1" s="1"/>
  <c r="CB94" i="1" l="1"/>
  <c r="R95" i="1" s="1"/>
  <c r="CE94" i="1"/>
  <c r="V95" i="1" s="1"/>
  <c r="CI94" i="1"/>
  <c r="AA95" i="1" s="1"/>
  <c r="CJ94" i="1"/>
  <c r="AB95" i="1" s="1"/>
  <c r="CQ94" i="1"/>
  <c r="CR94" i="1" s="1"/>
  <c r="I95" i="1" s="1"/>
  <c r="CK94" i="1"/>
  <c r="CP94" i="1" s="1"/>
  <c r="F95" i="1" s="1"/>
  <c r="CN94" i="1" l="1"/>
  <c r="D95" i="1" s="1"/>
  <c r="CO94" i="1"/>
  <c r="E95" i="1" s="1"/>
  <c r="CL94" i="1"/>
  <c r="B95" i="1" s="1"/>
  <c r="CS94" i="1"/>
  <c r="J95" i="1" s="1"/>
  <c r="CU94" i="1"/>
  <c r="L95" i="1" s="1"/>
  <c r="CM94" i="1"/>
  <c r="C95" i="1" s="1"/>
  <c r="CT94" i="1"/>
  <c r="K95" i="1" s="1"/>
  <c r="CV94" i="1"/>
  <c r="M95" i="1" s="1"/>
  <c r="G95" i="1" l="1"/>
  <c r="H95" i="1" s="1"/>
  <c r="N95" i="1"/>
  <c r="O95" i="1" s="1"/>
  <c r="AC95" i="1" l="1"/>
  <c r="AD95" i="1" s="1"/>
  <c r="S95" i="1"/>
  <c r="T95" i="1" s="1"/>
  <c r="X95" i="1"/>
  <c r="Y95" i="1" s="1"/>
  <c r="AI95" i="1" l="1"/>
  <c r="AJ95" i="1" s="1"/>
  <c r="AU95" i="1"/>
  <c r="AV95" i="1" s="1"/>
  <c r="AO95" i="1"/>
  <c r="AP95" i="1" s="1"/>
  <c r="BA95" i="1" l="1"/>
  <c r="BB95" i="1" s="1"/>
  <c r="BD95" i="1" s="1"/>
  <c r="BE95" i="1"/>
  <c r="BJ95" i="1" s="1"/>
  <c r="BC95" i="1"/>
  <c r="BI95" i="1" l="1"/>
  <c r="AZ96" i="1" s="1"/>
  <c r="BO95" i="1"/>
  <c r="BP95" i="1" s="1"/>
  <c r="AK96" i="1" s="1"/>
  <c r="BG95" i="1"/>
  <c r="AX96" i="1" s="1"/>
  <c r="BT95" i="1"/>
  <c r="BX95" i="1" s="1"/>
  <c r="AT96" i="1" s="1"/>
  <c r="BF95" i="1"/>
  <c r="AW96" i="1" s="1"/>
  <c r="BH95" i="1"/>
  <c r="AY96" i="1" s="1"/>
  <c r="BU95" i="1"/>
  <c r="AQ96" i="1" s="1"/>
  <c r="BR95" i="1"/>
  <c r="AM96" i="1" s="1"/>
  <c r="BQ95" i="1"/>
  <c r="AL96" i="1" s="1"/>
  <c r="BS95" i="1"/>
  <c r="AN96" i="1" s="1"/>
  <c r="BN95" i="1"/>
  <c r="AH96" i="1" s="1"/>
  <c r="CG95" i="1"/>
  <c r="BM95" i="1"/>
  <c r="AG96" i="1" s="1"/>
  <c r="BL95" i="1"/>
  <c r="AF96" i="1" s="1"/>
  <c r="BK95" i="1"/>
  <c r="AE96" i="1" s="1"/>
  <c r="BV95" i="1" l="1"/>
  <c r="AR96" i="1" s="1"/>
  <c r="BY95" i="1"/>
  <c r="CK95" i="1" s="1"/>
  <c r="BW95" i="1"/>
  <c r="AS96" i="1" s="1"/>
  <c r="CC95" i="1"/>
  <c r="CD95" i="1" s="1"/>
  <c r="U96" i="1" s="1"/>
  <c r="CH95" i="1"/>
  <c r="Z96" i="1" s="1"/>
  <c r="CJ95" i="1"/>
  <c r="AB96" i="1" s="1"/>
  <c r="CI95" i="1"/>
  <c r="AA96" i="1" s="1"/>
  <c r="CQ95" i="1" l="1"/>
  <c r="CA95" i="1"/>
  <c r="Q96" i="1" s="1"/>
  <c r="BZ95" i="1"/>
  <c r="P96" i="1" s="1"/>
  <c r="CE95" i="1"/>
  <c r="V96" i="1" s="1"/>
  <c r="CF95" i="1"/>
  <c r="W96" i="1" s="1"/>
  <c r="CB95" i="1"/>
  <c r="R96" i="1" s="1"/>
  <c r="CP95" i="1"/>
  <c r="F96" i="1" s="1"/>
  <c r="CL95" i="1"/>
  <c r="B96" i="1" s="1"/>
  <c r="CO95" i="1"/>
  <c r="E96" i="1" s="1"/>
  <c r="CN95" i="1"/>
  <c r="D96" i="1" s="1"/>
  <c r="CM95" i="1"/>
  <c r="C96" i="1" s="1"/>
  <c r="CV95" i="1"/>
  <c r="M96" i="1" s="1"/>
  <c r="CR95" i="1"/>
  <c r="I96" i="1" s="1"/>
  <c r="CU95" i="1"/>
  <c r="L96" i="1" s="1"/>
  <c r="CT95" i="1"/>
  <c r="K96" i="1" s="1"/>
  <c r="CS95" i="1"/>
  <c r="J96" i="1" s="1"/>
  <c r="N96" i="1" l="1"/>
  <c r="O96" i="1" s="1"/>
  <c r="G96" i="1"/>
  <c r="H96" i="1" s="1"/>
  <c r="S96" i="1" l="1"/>
  <c r="T96" i="1" s="1"/>
  <c r="X96" i="1"/>
  <c r="Y96" i="1" s="1"/>
  <c r="AC96" i="1"/>
  <c r="AD96" i="1" s="1"/>
  <c r="AO96" i="1" l="1"/>
  <c r="AP96" i="1" s="1"/>
  <c r="AI96" i="1"/>
  <c r="AJ96" i="1" s="1"/>
  <c r="AU96" i="1"/>
  <c r="AV96" i="1" s="1"/>
  <c r="BA96" i="1" l="1"/>
  <c r="BB96" i="1" s="1"/>
  <c r="BE96" i="1" s="1"/>
  <c r="BC96" i="1" l="1"/>
  <c r="BD96" i="1"/>
  <c r="BI96" i="1"/>
  <c r="AZ97" i="1" s="1"/>
  <c r="BJ96" i="1"/>
  <c r="BF96" i="1"/>
  <c r="AW97" i="1" s="1"/>
  <c r="BG96" i="1"/>
  <c r="AX97" i="1" s="1"/>
  <c r="BT96" i="1"/>
  <c r="BH96" i="1"/>
  <c r="AY97" i="1" s="1"/>
  <c r="BO96" i="1"/>
  <c r="BQ96" i="1" l="1"/>
  <c r="AL97" i="1" s="1"/>
  <c r="BR96" i="1"/>
  <c r="AM97" i="1" s="1"/>
  <c r="BS96" i="1"/>
  <c r="AN97" i="1" s="1"/>
  <c r="BP96" i="1"/>
  <c r="AK97" i="1" s="1"/>
  <c r="CG96" i="1"/>
  <c r="CC96" i="1"/>
  <c r="BY96" i="1"/>
  <c r="BM96" i="1"/>
  <c r="AG97" i="1" s="1"/>
  <c r="BN96" i="1"/>
  <c r="AH97" i="1" s="1"/>
  <c r="BL96" i="1"/>
  <c r="AF97" i="1" s="1"/>
  <c r="BK96" i="1"/>
  <c r="AE97" i="1" s="1"/>
  <c r="BU96" i="1"/>
  <c r="AQ97" i="1" s="1"/>
  <c r="BV96" i="1"/>
  <c r="AR97" i="1" s="1"/>
  <c r="BW96" i="1"/>
  <c r="AS97" i="1" s="1"/>
  <c r="BX96" i="1"/>
  <c r="AT97" i="1" s="1"/>
  <c r="CK96" i="1" l="1"/>
  <c r="CQ96" i="1"/>
  <c r="BZ96" i="1"/>
  <c r="P97" i="1" s="1"/>
  <c r="CB96" i="1"/>
  <c r="R97" i="1" s="1"/>
  <c r="CA96" i="1"/>
  <c r="Q97" i="1" s="1"/>
  <c r="CD96" i="1"/>
  <c r="U97" i="1" s="1"/>
  <c r="CE96" i="1"/>
  <c r="V97" i="1" s="1"/>
  <c r="CF96" i="1"/>
  <c r="W97" i="1" s="1"/>
  <c r="CH96" i="1"/>
  <c r="Z97" i="1" s="1"/>
  <c r="CJ96" i="1"/>
  <c r="AB97" i="1" s="1"/>
  <c r="CI96" i="1"/>
  <c r="AA97" i="1" s="1"/>
  <c r="CO96" i="1" l="1"/>
  <c r="E97" i="1" s="1"/>
  <c r="CP96" i="1"/>
  <c r="F97" i="1" s="1"/>
  <c r="CL96" i="1"/>
  <c r="B97" i="1" s="1"/>
  <c r="CM96" i="1"/>
  <c r="C97" i="1" s="1"/>
  <c r="CN96" i="1"/>
  <c r="D97" i="1" s="1"/>
  <c r="CS96" i="1"/>
  <c r="J97" i="1" s="1"/>
  <c r="CU96" i="1"/>
  <c r="L97" i="1" s="1"/>
  <c r="CT96" i="1"/>
  <c r="K97" i="1" s="1"/>
  <c r="CV96" i="1"/>
  <c r="M97" i="1" s="1"/>
  <c r="CR96" i="1"/>
  <c r="I97" i="1" s="1"/>
  <c r="N97" i="1" l="1"/>
  <c r="O97" i="1" s="1"/>
  <c r="G97" i="1"/>
  <c r="H97" i="1" s="1"/>
  <c r="X97" i="1" l="1"/>
  <c r="Y97" i="1" s="1"/>
  <c r="S97" i="1"/>
  <c r="T97" i="1" s="1"/>
  <c r="AC97" i="1"/>
  <c r="AD97" i="1" s="1"/>
  <c r="AO97" i="1" l="1"/>
  <c r="AP97" i="1" s="1"/>
  <c r="AI97" i="1"/>
  <c r="AJ97" i="1" s="1"/>
  <c r="AU97" i="1"/>
  <c r="AV97" i="1" s="1"/>
  <c r="BA97" i="1" l="1"/>
  <c r="BB97" i="1" s="1"/>
  <c r="BD97" i="1" s="1"/>
  <c r="BE97" i="1" l="1"/>
  <c r="BJ97" i="1" s="1"/>
  <c r="BC97" i="1"/>
  <c r="BT97" i="1" l="1"/>
  <c r="BV97" i="1" s="1"/>
  <c r="AR98" i="1" s="1"/>
  <c r="BO97" i="1"/>
  <c r="BR97" i="1" s="1"/>
  <c r="AM98" i="1" s="1"/>
  <c r="BI97" i="1"/>
  <c r="AZ98" i="1" s="1"/>
  <c r="BG97" i="1"/>
  <c r="AX98" i="1" s="1"/>
  <c r="BF97" i="1"/>
  <c r="AW98" i="1" s="1"/>
  <c r="BH97" i="1"/>
  <c r="AY98" i="1" s="1"/>
  <c r="BN97" i="1"/>
  <c r="AH98" i="1" s="1"/>
  <c r="BM97" i="1"/>
  <c r="AG98" i="1" s="1"/>
  <c r="BL97" i="1"/>
  <c r="AF98" i="1" s="1"/>
  <c r="BK97" i="1"/>
  <c r="AE98" i="1" s="1"/>
  <c r="BW97" i="1" l="1"/>
  <c r="AS98" i="1" s="1"/>
  <c r="BX97" i="1"/>
  <c r="AT98" i="1" s="1"/>
  <c r="BU97" i="1"/>
  <c r="AQ98" i="1" s="1"/>
  <c r="BS97" i="1"/>
  <c r="AN98" i="1" s="1"/>
  <c r="BY97" i="1"/>
  <c r="BP97" i="1"/>
  <c r="AK98" i="1" s="1"/>
  <c r="CC97" i="1"/>
  <c r="CE97" i="1" s="1"/>
  <c r="V98" i="1" s="1"/>
  <c r="CG97" i="1"/>
  <c r="CH97" i="1" s="1"/>
  <c r="Z98" i="1" s="1"/>
  <c r="BQ97" i="1"/>
  <c r="AL98" i="1" s="1"/>
  <c r="CJ97" i="1" l="1"/>
  <c r="AB98" i="1" s="1"/>
  <c r="CI97" i="1"/>
  <c r="AA98" i="1" s="1"/>
  <c r="CQ97" i="1"/>
  <c r="CR97" i="1" s="1"/>
  <c r="I98" i="1" s="1"/>
  <c r="CF97" i="1"/>
  <c r="W98" i="1" s="1"/>
  <c r="CD97" i="1"/>
  <c r="U98" i="1" s="1"/>
  <c r="CK97" i="1"/>
  <c r="CO97" i="1" s="1"/>
  <c r="E98" i="1" s="1"/>
  <c r="CB97" i="1"/>
  <c r="R98" i="1" s="1"/>
  <c r="CA97" i="1"/>
  <c r="Q98" i="1" s="1"/>
  <c r="BZ97" i="1"/>
  <c r="P98" i="1" s="1"/>
  <c r="CV97" i="1" l="1"/>
  <c r="M98" i="1" s="1"/>
  <c r="CS97" i="1"/>
  <c r="J98" i="1" s="1"/>
  <c r="CU97" i="1"/>
  <c r="L98" i="1" s="1"/>
  <c r="CT97" i="1"/>
  <c r="K98" i="1" s="1"/>
  <c r="CL97" i="1"/>
  <c r="B98" i="1" s="1"/>
  <c r="CM97" i="1"/>
  <c r="C98" i="1" s="1"/>
  <c r="CP97" i="1"/>
  <c r="F98" i="1" s="1"/>
  <c r="CN97" i="1"/>
  <c r="D98" i="1" s="1"/>
  <c r="N98" i="1" l="1"/>
  <c r="O98" i="1" s="1"/>
  <c r="G98" i="1"/>
  <c r="H98" i="1" s="1"/>
  <c r="X98" i="1" l="1"/>
  <c r="Y98" i="1" s="1"/>
  <c r="AC98" i="1"/>
  <c r="AD98" i="1" s="1"/>
  <c r="S98" i="1"/>
  <c r="T98" i="1" s="1"/>
  <c r="AI98" i="1" l="1"/>
  <c r="AJ98" i="1" s="1"/>
  <c r="AU98" i="1"/>
  <c r="AV98" i="1" s="1"/>
  <c r="AO98" i="1"/>
  <c r="AP98" i="1" s="1"/>
  <c r="BA98" i="1" l="1"/>
  <c r="BB98" i="1" s="1"/>
  <c r="BC98" i="1" s="1"/>
  <c r="BD98" i="1" l="1"/>
  <c r="BE98" i="1"/>
  <c r="BF98" i="1" s="1"/>
  <c r="AW99" i="1" s="1"/>
  <c r="BO98" i="1" l="1"/>
  <c r="BP98" i="1" s="1"/>
  <c r="AK99" i="1" s="1"/>
  <c r="BG98" i="1"/>
  <c r="AX99" i="1" s="1"/>
  <c r="BH98" i="1"/>
  <c r="AY99" i="1" s="1"/>
  <c r="BJ98" i="1"/>
  <c r="BL98" i="1" s="1"/>
  <c r="AF99" i="1" s="1"/>
  <c r="BI98" i="1"/>
  <c r="AZ99" i="1" s="1"/>
  <c r="BT98" i="1"/>
  <c r="BU98" i="1" s="1"/>
  <c r="AQ99" i="1" s="1"/>
  <c r="BR98" i="1"/>
  <c r="AM99" i="1" s="1"/>
  <c r="BQ98" i="1"/>
  <c r="AL99" i="1" s="1"/>
  <c r="BS98" i="1" l="1"/>
  <c r="AN99" i="1" s="1"/>
  <c r="BW98" i="1"/>
  <c r="AS99" i="1" s="1"/>
  <c r="BV98" i="1"/>
  <c r="AR99" i="1" s="1"/>
  <c r="CC98" i="1"/>
  <c r="CD98" i="1" s="1"/>
  <c r="U99" i="1" s="1"/>
  <c r="CG98" i="1"/>
  <c r="CI98" i="1" s="1"/>
  <c r="AA99" i="1" s="1"/>
  <c r="BX98" i="1"/>
  <c r="AT99" i="1" s="1"/>
  <c r="BY98" i="1"/>
  <c r="BN98" i="1"/>
  <c r="AH99" i="1" s="1"/>
  <c r="BK98" i="1"/>
  <c r="AE99" i="1" s="1"/>
  <c r="BM98" i="1"/>
  <c r="AG99" i="1" s="1"/>
  <c r="CE98" i="1"/>
  <c r="V99" i="1" s="1"/>
  <c r="CF98" i="1" l="1"/>
  <c r="W99" i="1" s="1"/>
  <c r="CK98" i="1"/>
  <c r="CM98" i="1" s="1"/>
  <c r="C99" i="1" s="1"/>
  <c r="CQ98" i="1"/>
  <c r="CT98" i="1" s="1"/>
  <c r="K99" i="1" s="1"/>
  <c r="CJ98" i="1"/>
  <c r="AB99" i="1" s="1"/>
  <c r="CB98" i="1"/>
  <c r="R99" i="1" s="1"/>
  <c r="CH98" i="1"/>
  <c r="Z99" i="1" s="1"/>
  <c r="CA98" i="1"/>
  <c r="Q99" i="1" s="1"/>
  <c r="BZ98" i="1"/>
  <c r="P99" i="1" s="1"/>
  <c r="CN98" i="1" l="1"/>
  <c r="D99" i="1" s="1"/>
  <c r="CL98" i="1"/>
  <c r="B99" i="1" s="1"/>
  <c r="CP98" i="1"/>
  <c r="F99" i="1" s="1"/>
  <c r="CO98" i="1"/>
  <c r="E99" i="1" s="1"/>
  <c r="G99" i="1" s="1"/>
  <c r="H99" i="1" s="1"/>
  <c r="CU98" i="1"/>
  <c r="L99" i="1" s="1"/>
  <c r="CV98" i="1"/>
  <c r="M99" i="1" s="1"/>
  <c r="CR98" i="1"/>
  <c r="I99" i="1" s="1"/>
  <c r="CS98" i="1"/>
  <c r="J99" i="1" s="1"/>
  <c r="N99" i="1" l="1"/>
  <c r="O99" i="1" s="1"/>
  <c r="AC99" i="1" s="1"/>
  <c r="AD99" i="1" s="1"/>
  <c r="X99" i="1"/>
  <c r="Y99" i="1" s="1"/>
  <c r="S99" i="1" l="1"/>
  <c r="T99" i="1" s="1"/>
  <c r="AO99" i="1" s="1"/>
  <c r="AP99" i="1" s="1"/>
  <c r="AU99" i="1"/>
  <c r="AV99" i="1" s="1"/>
  <c r="AI99" i="1" l="1"/>
  <c r="AJ99" i="1" s="1"/>
  <c r="BA99" i="1" s="1"/>
  <c r="BB99" i="1" s="1"/>
  <c r="BC99" i="1" s="1"/>
  <c r="BD99" i="1" l="1"/>
  <c r="BE99" i="1"/>
  <c r="BF99" i="1" s="1"/>
  <c r="AW100" i="1" s="1"/>
  <c r="BG99" i="1" l="1"/>
  <c r="AX100" i="1" s="1"/>
  <c r="BT99" i="1"/>
  <c r="BU99" i="1" s="1"/>
  <c r="AQ100" i="1" s="1"/>
  <c r="BJ99" i="1"/>
  <c r="BH99" i="1"/>
  <c r="AY100" i="1" s="1"/>
  <c r="BI99" i="1"/>
  <c r="AZ100" i="1" s="1"/>
  <c r="BO99" i="1"/>
  <c r="BS99" i="1" s="1"/>
  <c r="AN100" i="1" s="1"/>
  <c r="BK99" i="1"/>
  <c r="AE100" i="1" s="1"/>
  <c r="BN99" i="1"/>
  <c r="AH100" i="1" s="1"/>
  <c r="BY99" i="1" l="1"/>
  <c r="CB99" i="1" s="1"/>
  <c r="R100" i="1" s="1"/>
  <c r="BL99" i="1"/>
  <c r="AF100" i="1" s="1"/>
  <c r="BM99" i="1"/>
  <c r="AG100" i="1" s="1"/>
  <c r="CG99" i="1"/>
  <c r="BW99" i="1"/>
  <c r="AS100" i="1" s="1"/>
  <c r="BP99" i="1"/>
  <c r="AK100" i="1" s="1"/>
  <c r="BX99" i="1"/>
  <c r="AT100" i="1" s="1"/>
  <c r="BQ99" i="1"/>
  <c r="AL100" i="1" s="1"/>
  <c r="BV99" i="1"/>
  <c r="AR100" i="1" s="1"/>
  <c r="BR99" i="1"/>
  <c r="AM100" i="1" s="1"/>
  <c r="CC99" i="1"/>
  <c r="CD99" i="1" s="1"/>
  <c r="U100" i="1" s="1"/>
  <c r="CE99" i="1"/>
  <c r="V100" i="1" s="1"/>
  <c r="CA99" i="1"/>
  <c r="Q100" i="1" s="1"/>
  <c r="BZ99" i="1"/>
  <c r="P100" i="1" s="1"/>
  <c r="CQ99" i="1" l="1"/>
  <c r="CU99" i="1" s="1"/>
  <c r="L100" i="1" s="1"/>
  <c r="CF99" i="1"/>
  <c r="W100" i="1" s="1"/>
  <c r="CJ99" i="1"/>
  <c r="AB100" i="1" s="1"/>
  <c r="CK99" i="1"/>
  <c r="CO99" i="1" s="1"/>
  <c r="E100" i="1" s="1"/>
  <c r="CH99" i="1"/>
  <c r="Z100" i="1" s="1"/>
  <c r="CI99" i="1"/>
  <c r="AA100" i="1" s="1"/>
  <c r="CV99" i="1"/>
  <c r="M100" i="1" s="1"/>
  <c r="CS99" i="1"/>
  <c r="J100" i="1" s="1"/>
  <c r="CR99" i="1"/>
  <c r="I100" i="1" s="1"/>
  <c r="CT99" i="1" l="1"/>
  <c r="K100" i="1" s="1"/>
  <c r="CP99" i="1"/>
  <c r="F100" i="1" s="1"/>
  <c r="CL99" i="1"/>
  <c r="B100" i="1" s="1"/>
  <c r="CN99" i="1"/>
  <c r="D100" i="1" s="1"/>
  <c r="CM99" i="1"/>
  <c r="C100" i="1" s="1"/>
  <c r="N100" i="1"/>
  <c r="O100" i="1" s="1"/>
  <c r="G100" i="1" l="1"/>
  <c r="H100" i="1" s="1"/>
  <c r="S100" i="1" s="1"/>
  <c r="T100" i="1" s="1"/>
  <c r="X100" i="1" l="1"/>
  <c r="Y100" i="1" s="1"/>
  <c r="AC100" i="1"/>
  <c r="AD100" i="1" s="1"/>
  <c r="AI100" i="1" l="1"/>
  <c r="AJ100" i="1" s="1"/>
  <c r="AU100" i="1"/>
  <c r="AV100" i="1" s="1"/>
  <c r="AO100" i="1"/>
  <c r="AP100" i="1" s="1"/>
  <c r="BA100" i="1" l="1"/>
  <c r="BB100" i="1" s="1"/>
  <c r="BC100" i="1" s="1"/>
  <c r="BE100" i="1" l="1"/>
  <c r="BD100" i="1"/>
  <c r="BT100" i="1"/>
  <c r="BH100" i="1"/>
  <c r="AY101" i="1" s="1"/>
  <c r="AY108" i="1" s="1"/>
  <c r="BG100" i="1"/>
  <c r="AX101" i="1" s="1"/>
  <c r="AX108" i="1" s="1"/>
  <c r="BJ100" i="1"/>
  <c r="BF100" i="1"/>
  <c r="AW101" i="1" s="1"/>
  <c r="AW108" i="1" s="1"/>
  <c r="BI100" i="1"/>
  <c r="AZ101" i="1" s="1"/>
  <c r="AZ108" i="1" s="1"/>
  <c r="BO100" i="1"/>
  <c r="BP100" i="1" l="1"/>
  <c r="AK101" i="1" s="1"/>
  <c r="AK108" i="1" s="1"/>
  <c r="BS100" i="1"/>
  <c r="AN101" i="1" s="1"/>
  <c r="AN108" i="1" s="1"/>
  <c r="BR100" i="1"/>
  <c r="AM101" i="1" s="1"/>
  <c r="AM108" i="1" s="1"/>
  <c r="BQ100" i="1"/>
  <c r="AL101" i="1" s="1"/>
  <c r="AL108" i="1" s="1"/>
  <c r="BL100" i="1"/>
  <c r="AF101" i="1" s="1"/>
  <c r="AF108" i="1" s="1"/>
  <c r="BK100" i="1"/>
  <c r="AE101" i="1" s="1"/>
  <c r="AE108" i="1" s="1"/>
  <c r="BN100" i="1"/>
  <c r="AH101" i="1" s="1"/>
  <c r="AH108" i="1" s="1"/>
  <c r="CG100" i="1"/>
  <c r="CC100" i="1"/>
  <c r="BM100" i="1"/>
  <c r="AG101" i="1" s="1"/>
  <c r="AG108" i="1" s="1"/>
  <c r="BY100" i="1"/>
  <c r="BX100" i="1"/>
  <c r="AT101" i="1" s="1"/>
  <c r="AT108" i="1" s="1"/>
  <c r="BW100" i="1"/>
  <c r="AS101" i="1" s="1"/>
  <c r="AS108" i="1" s="1"/>
  <c r="BV100" i="1"/>
  <c r="AR101" i="1" s="1"/>
  <c r="AR108" i="1" s="1"/>
  <c r="BU100" i="1"/>
  <c r="AQ101" i="1" s="1"/>
  <c r="AQ108" i="1" s="1"/>
  <c r="CJ100" i="1" l="1"/>
  <c r="AB101" i="1" s="1"/>
  <c r="AB108" i="1" s="1"/>
  <c r="CI100" i="1"/>
  <c r="AA101" i="1" s="1"/>
  <c r="AA108" i="1" s="1"/>
  <c r="CH100" i="1"/>
  <c r="Z101" i="1" s="1"/>
  <c r="Z108" i="1" s="1"/>
  <c r="CB100" i="1"/>
  <c r="R101" i="1" s="1"/>
  <c r="R108" i="1" s="1"/>
  <c r="CQ100" i="1"/>
  <c r="CA100" i="1"/>
  <c r="Q101" i="1" s="1"/>
  <c r="Q108" i="1" s="1"/>
  <c r="BZ100" i="1"/>
  <c r="P101" i="1" s="1"/>
  <c r="P108" i="1" s="1"/>
  <c r="CK100" i="1"/>
  <c r="CF100" i="1"/>
  <c r="W101" i="1" s="1"/>
  <c r="W108" i="1" s="1"/>
  <c r="CE100" i="1"/>
  <c r="V101" i="1" s="1"/>
  <c r="V108" i="1" s="1"/>
  <c r="CD100" i="1"/>
  <c r="U101" i="1" s="1"/>
  <c r="U108" i="1" s="1"/>
  <c r="CN100" i="1" l="1"/>
  <c r="D101" i="1" s="1"/>
  <c r="D108" i="1" s="1"/>
  <c r="CM100" i="1"/>
  <c r="C101" i="1" s="1"/>
  <c r="C108" i="1" s="1"/>
  <c r="CP100" i="1"/>
  <c r="F101" i="1" s="1"/>
  <c r="F108" i="1" s="1"/>
  <c r="CL100" i="1"/>
  <c r="B101" i="1" s="1"/>
  <c r="B108" i="1" s="1"/>
  <c r="CO100" i="1"/>
  <c r="E101" i="1" s="1"/>
  <c r="E108" i="1" s="1"/>
  <c r="CV100" i="1"/>
  <c r="M101" i="1" s="1"/>
  <c r="M108" i="1" s="1"/>
  <c r="CR100" i="1"/>
  <c r="I101" i="1" s="1"/>
  <c r="I108" i="1" s="1"/>
  <c r="CU100" i="1"/>
  <c r="L101" i="1" s="1"/>
  <c r="L108" i="1" s="1"/>
  <c r="CT100" i="1"/>
  <c r="K101" i="1" s="1"/>
  <c r="K108" i="1" s="1"/>
  <c r="CS100" i="1"/>
  <c r="J101" i="1" s="1"/>
  <c r="J108" i="1" s="1"/>
  <c r="G108" i="1" l="1"/>
  <c r="H108" i="1" s="1"/>
  <c r="N108" i="1"/>
  <c r="O108" i="1" s="1"/>
  <c r="G101" i="1"/>
  <c r="H101" i="1" s="1"/>
  <c r="N101" i="1"/>
  <c r="O101" i="1" s="1"/>
  <c r="AC108" i="1" l="1"/>
  <c r="AD108" i="1" s="1"/>
  <c r="S108" i="1"/>
  <c r="T108" i="1" s="1"/>
  <c r="X108" i="1"/>
  <c r="Y108" i="1" s="1"/>
  <c r="S101" i="1"/>
  <c r="T101" i="1" s="1"/>
  <c r="X101" i="1"/>
  <c r="Y101" i="1" s="1"/>
  <c r="AC101" i="1"/>
  <c r="AD101" i="1" s="1"/>
  <c r="AI108" i="1" l="1"/>
  <c r="AJ108" i="1" s="1"/>
  <c r="AO108" i="1"/>
  <c r="AP108" i="1" s="1"/>
  <c r="AU108" i="1"/>
  <c r="AV108" i="1" s="1"/>
  <c r="AI101" i="1"/>
  <c r="AJ101" i="1" s="1"/>
  <c r="AU101" i="1"/>
  <c r="AV101" i="1" s="1"/>
  <c r="AO101" i="1"/>
  <c r="AP101" i="1" s="1"/>
  <c r="BA108" i="1" l="1"/>
  <c r="BB108" i="1" s="1"/>
  <c r="BA101" i="1"/>
  <c r="BB101" i="1" s="1"/>
  <c r="BC108" i="1" l="1"/>
  <c r="BE108" i="1"/>
  <c r="BD108" i="1"/>
  <c r="BE101" i="1"/>
  <c r="BD101" i="1"/>
  <c r="BD102" i="1" s="1"/>
  <c r="BC101" i="1"/>
  <c r="BG108" i="1" l="1"/>
  <c r="AX109" i="1" s="1"/>
  <c r="BJ108" i="1"/>
  <c r="BF108" i="1"/>
  <c r="AW109" i="1" s="1"/>
  <c r="BI108" i="1"/>
  <c r="AZ109" i="1" s="1"/>
  <c r="BT108" i="1"/>
  <c r="BH108" i="1"/>
  <c r="AY109" i="1" s="1"/>
  <c r="BO108" i="1"/>
  <c r="BI101" i="1"/>
  <c r="BT101" i="1"/>
  <c r="BH101" i="1"/>
  <c r="BG101" i="1"/>
  <c r="BJ101" i="1"/>
  <c r="BF101" i="1"/>
  <c r="BO101" i="1"/>
  <c r="BK108" i="1" l="1"/>
  <c r="AE109" i="1" s="1"/>
  <c r="BN108" i="1"/>
  <c r="AH109" i="1" s="1"/>
  <c r="CG108" i="1"/>
  <c r="CC108" i="1"/>
  <c r="BY108" i="1"/>
  <c r="BM108" i="1"/>
  <c r="AG109" i="1" s="1"/>
  <c r="BL108" i="1"/>
  <c r="AF109" i="1" s="1"/>
  <c r="BS108" i="1"/>
  <c r="AN109" i="1" s="1"/>
  <c r="BR108" i="1"/>
  <c r="AM109" i="1" s="1"/>
  <c r="BQ108" i="1"/>
  <c r="AL109" i="1" s="1"/>
  <c r="BP108" i="1"/>
  <c r="AK109" i="1" s="1"/>
  <c r="BW108" i="1"/>
  <c r="AS109" i="1" s="1"/>
  <c r="BV108" i="1"/>
  <c r="AR109" i="1" s="1"/>
  <c r="BU108" i="1"/>
  <c r="AQ109" i="1" s="1"/>
  <c r="BX108" i="1"/>
  <c r="AT109" i="1" s="1"/>
  <c r="BU101" i="1"/>
  <c r="BX101" i="1"/>
  <c r="BW101" i="1"/>
  <c r="BV101" i="1"/>
  <c r="BQ101" i="1"/>
  <c r="BP101" i="1"/>
  <c r="BS101" i="1"/>
  <c r="BR101" i="1"/>
  <c r="CG101" i="1"/>
  <c r="CC101" i="1"/>
  <c r="BY101" i="1"/>
  <c r="BM101" i="1"/>
  <c r="BL101" i="1"/>
  <c r="BK101" i="1"/>
  <c r="BN101" i="1"/>
  <c r="CI108" i="1" l="1"/>
  <c r="AA109" i="1" s="1"/>
  <c r="CH108" i="1"/>
  <c r="Z109" i="1" s="1"/>
  <c r="CJ108" i="1"/>
  <c r="AB109" i="1" s="1"/>
  <c r="CQ108" i="1"/>
  <c r="CA108" i="1"/>
  <c r="Q109" i="1" s="1"/>
  <c r="BZ108" i="1"/>
  <c r="P109" i="1" s="1"/>
  <c r="CK108" i="1"/>
  <c r="CB108" i="1"/>
  <c r="R109" i="1" s="1"/>
  <c r="CE108" i="1"/>
  <c r="V109" i="1" s="1"/>
  <c r="CD108" i="1"/>
  <c r="U109" i="1" s="1"/>
  <c r="CF108" i="1"/>
  <c r="W109" i="1" s="1"/>
  <c r="CK101" i="1"/>
  <c r="CB101" i="1"/>
  <c r="CQ101" i="1"/>
  <c r="CA101" i="1"/>
  <c r="BZ101" i="1"/>
  <c r="CF101" i="1"/>
  <c r="CE101" i="1"/>
  <c r="CD101" i="1"/>
  <c r="CJ101" i="1"/>
  <c r="CI101" i="1"/>
  <c r="CH101" i="1"/>
  <c r="CU108" i="1" l="1"/>
  <c r="L109" i="1" s="1"/>
  <c r="CT108" i="1"/>
  <c r="K109" i="1" s="1"/>
  <c r="CS108" i="1"/>
  <c r="J109" i="1" s="1"/>
  <c r="CV108" i="1"/>
  <c r="M109" i="1" s="1"/>
  <c r="CR108" i="1"/>
  <c r="I109" i="1" s="1"/>
  <c r="CM108" i="1"/>
  <c r="C109" i="1" s="1"/>
  <c r="CP108" i="1"/>
  <c r="F109" i="1" s="1"/>
  <c r="CL108" i="1"/>
  <c r="B109" i="1" s="1"/>
  <c r="CO108" i="1"/>
  <c r="E109" i="1" s="1"/>
  <c r="CN108" i="1"/>
  <c r="D109" i="1" s="1"/>
  <c r="CS101" i="1"/>
  <c r="CV101" i="1"/>
  <c r="CR101" i="1"/>
  <c r="CU101" i="1"/>
  <c r="CT101" i="1"/>
  <c r="CO101" i="1"/>
  <c r="CN101" i="1"/>
  <c r="CM101" i="1"/>
  <c r="CP101" i="1"/>
  <c r="CL101" i="1"/>
  <c r="G109" i="1" l="1"/>
  <c r="H109" i="1" s="1"/>
  <c r="N109" i="1"/>
  <c r="O109" i="1" s="1"/>
  <c r="S109" i="1" l="1"/>
  <c r="T109" i="1" s="1"/>
  <c r="X109" i="1"/>
  <c r="Y109" i="1" s="1"/>
  <c r="AC109" i="1"/>
  <c r="AD109" i="1" s="1"/>
  <c r="AU109" i="1" l="1"/>
  <c r="AV109" i="1" s="1"/>
  <c r="AO109" i="1"/>
  <c r="AP109" i="1" s="1"/>
  <c r="AI109" i="1"/>
  <c r="AJ109" i="1" s="1"/>
  <c r="BA109" i="1" l="1"/>
  <c r="BB109" i="1" s="1"/>
  <c r="BD109" i="1" l="1"/>
  <c r="BC109" i="1"/>
  <c r="BE109" i="1"/>
  <c r="BT109" i="1" l="1"/>
  <c r="BH109" i="1"/>
  <c r="AY110" i="1" s="1"/>
  <c r="BG109" i="1"/>
  <c r="AX110" i="1" s="1"/>
  <c r="BJ109" i="1"/>
  <c r="BF109" i="1"/>
  <c r="AW110" i="1" s="1"/>
  <c r="BI109" i="1"/>
  <c r="AZ110" i="1" s="1"/>
  <c r="BO109" i="1"/>
  <c r="BL109" i="1" l="1"/>
  <c r="AF110" i="1" s="1"/>
  <c r="BK109" i="1"/>
  <c r="AE110" i="1" s="1"/>
  <c r="BN109" i="1"/>
  <c r="AH110" i="1" s="1"/>
  <c r="CG109" i="1"/>
  <c r="CC109" i="1"/>
  <c r="BY109" i="1"/>
  <c r="BM109" i="1"/>
  <c r="AG110" i="1" s="1"/>
  <c r="BP109" i="1"/>
  <c r="AK110" i="1" s="1"/>
  <c r="BS109" i="1"/>
  <c r="AN110" i="1" s="1"/>
  <c r="BR109" i="1"/>
  <c r="AM110" i="1" s="1"/>
  <c r="BQ109" i="1"/>
  <c r="AL110" i="1" s="1"/>
  <c r="BX109" i="1"/>
  <c r="AT110" i="1" s="1"/>
  <c r="BW109" i="1"/>
  <c r="AS110" i="1" s="1"/>
  <c r="BV109" i="1"/>
  <c r="AR110" i="1" s="1"/>
  <c r="BU109" i="1"/>
  <c r="AQ110" i="1" s="1"/>
  <c r="CJ109" i="1" l="1"/>
  <c r="AB110" i="1" s="1"/>
  <c r="CI109" i="1"/>
  <c r="AA110" i="1" s="1"/>
  <c r="CH109" i="1"/>
  <c r="Z110" i="1" s="1"/>
  <c r="CB109" i="1"/>
  <c r="R110" i="1" s="1"/>
  <c r="CQ109" i="1"/>
  <c r="CA109" i="1"/>
  <c r="Q110" i="1" s="1"/>
  <c r="BZ109" i="1"/>
  <c r="P110" i="1" s="1"/>
  <c r="CK109" i="1"/>
  <c r="CF109" i="1"/>
  <c r="W110" i="1" s="1"/>
  <c r="CE109" i="1"/>
  <c r="V110" i="1" s="1"/>
  <c r="CD109" i="1"/>
  <c r="U110" i="1" s="1"/>
  <c r="CV109" i="1" l="1"/>
  <c r="M110" i="1" s="1"/>
  <c r="CR109" i="1"/>
  <c r="I110" i="1" s="1"/>
  <c r="CU109" i="1"/>
  <c r="L110" i="1" s="1"/>
  <c r="CT109" i="1"/>
  <c r="K110" i="1" s="1"/>
  <c r="CS109" i="1"/>
  <c r="J110" i="1" s="1"/>
  <c r="CN109" i="1"/>
  <c r="D110" i="1" s="1"/>
  <c r="CM109" i="1"/>
  <c r="C110" i="1" s="1"/>
  <c r="CP109" i="1"/>
  <c r="F110" i="1" s="1"/>
  <c r="CL109" i="1"/>
  <c r="B110" i="1" s="1"/>
  <c r="CO109" i="1"/>
  <c r="E110" i="1" s="1"/>
  <c r="N110" i="1" l="1"/>
  <c r="O110" i="1" s="1"/>
  <c r="G110" i="1"/>
  <c r="H110" i="1" s="1"/>
  <c r="S110" i="1" l="1"/>
  <c r="T110" i="1" s="1"/>
  <c r="AC110" i="1"/>
  <c r="AD110" i="1" s="1"/>
  <c r="X110" i="1"/>
  <c r="Y110" i="1" s="1"/>
  <c r="AI110" i="1" l="1"/>
  <c r="AJ110" i="1" s="1"/>
  <c r="AO110" i="1"/>
  <c r="AP110" i="1" s="1"/>
  <c r="AU110" i="1"/>
  <c r="AV110" i="1" s="1"/>
  <c r="BA110" i="1" l="1"/>
  <c r="BB110" i="1" s="1"/>
  <c r="BE110" i="1" l="1"/>
  <c r="BD110" i="1"/>
  <c r="BC110" i="1"/>
  <c r="BI110" i="1" l="1"/>
  <c r="AZ111" i="1" s="1"/>
  <c r="BT110" i="1"/>
  <c r="BH110" i="1"/>
  <c r="AY111" i="1" s="1"/>
  <c r="BG110" i="1"/>
  <c r="AX111" i="1" s="1"/>
  <c r="BJ110" i="1"/>
  <c r="BF110" i="1"/>
  <c r="AW111" i="1" s="1"/>
  <c r="BO110" i="1"/>
  <c r="BQ110" i="1" l="1"/>
  <c r="AL111" i="1" s="1"/>
  <c r="BP110" i="1"/>
  <c r="AK111" i="1" s="1"/>
  <c r="BS110" i="1"/>
  <c r="AN111" i="1" s="1"/>
  <c r="BR110" i="1"/>
  <c r="AM111" i="1" s="1"/>
  <c r="BU110" i="1"/>
  <c r="AQ111" i="1" s="1"/>
  <c r="BX110" i="1"/>
  <c r="AT111" i="1" s="1"/>
  <c r="BW110" i="1"/>
  <c r="AS111" i="1" s="1"/>
  <c r="BV110" i="1"/>
  <c r="AR111" i="1" s="1"/>
  <c r="CG110" i="1"/>
  <c r="CC110" i="1"/>
  <c r="BY110" i="1"/>
  <c r="BM110" i="1"/>
  <c r="AG111" i="1" s="1"/>
  <c r="BL110" i="1"/>
  <c r="AF111" i="1" s="1"/>
  <c r="BK110" i="1"/>
  <c r="AE111" i="1" s="1"/>
  <c r="BN110" i="1"/>
  <c r="AH111" i="1" s="1"/>
  <c r="CJ110" i="1" l="1"/>
  <c r="AB111" i="1" s="1"/>
  <c r="CI110" i="1"/>
  <c r="AA111" i="1" s="1"/>
  <c r="CH110" i="1"/>
  <c r="Z111" i="1" s="1"/>
  <c r="CK110" i="1"/>
  <c r="CB110" i="1"/>
  <c r="R111" i="1" s="1"/>
  <c r="CQ110" i="1"/>
  <c r="CA110" i="1"/>
  <c r="Q111" i="1" s="1"/>
  <c r="BZ110" i="1"/>
  <c r="P111" i="1" s="1"/>
  <c r="CF110" i="1"/>
  <c r="W111" i="1" s="1"/>
  <c r="CE110" i="1"/>
  <c r="V111" i="1" s="1"/>
  <c r="CD110" i="1"/>
  <c r="U111" i="1" s="1"/>
  <c r="CO110" i="1" l="1"/>
  <c r="E111" i="1" s="1"/>
  <c r="CN110" i="1"/>
  <c r="D111" i="1" s="1"/>
  <c r="CM110" i="1"/>
  <c r="C111" i="1" s="1"/>
  <c r="CP110" i="1"/>
  <c r="F111" i="1" s="1"/>
  <c r="CL110" i="1"/>
  <c r="B111" i="1" s="1"/>
  <c r="CS110" i="1"/>
  <c r="J111" i="1" s="1"/>
  <c r="CV110" i="1"/>
  <c r="M111" i="1" s="1"/>
  <c r="CR110" i="1"/>
  <c r="I111" i="1" s="1"/>
  <c r="CU110" i="1"/>
  <c r="L111" i="1" s="1"/>
  <c r="CT110" i="1"/>
  <c r="K111" i="1" s="1"/>
  <c r="N111" i="1" l="1"/>
  <c r="O111" i="1" s="1"/>
  <c r="G111" i="1"/>
  <c r="H111" i="1" s="1"/>
  <c r="AC111" i="1" l="1"/>
  <c r="AD111" i="1" s="1"/>
  <c r="S111" i="1"/>
  <c r="T111" i="1" s="1"/>
  <c r="X111" i="1"/>
  <c r="Y111" i="1" s="1"/>
  <c r="AI111" i="1" l="1"/>
  <c r="AJ111" i="1" s="1"/>
  <c r="AU111" i="1"/>
  <c r="AV111" i="1" s="1"/>
  <c r="AO111" i="1"/>
  <c r="AP111" i="1" s="1"/>
  <c r="BA111" i="1" l="1"/>
  <c r="BB111" i="1" s="1"/>
  <c r="BE111" i="1" l="1"/>
  <c r="BD111" i="1"/>
  <c r="BC111" i="1"/>
  <c r="BJ111" i="1" l="1"/>
  <c r="BF111" i="1"/>
  <c r="AW112" i="1" s="1"/>
  <c r="BI111" i="1"/>
  <c r="AZ112" i="1" s="1"/>
  <c r="BT111" i="1"/>
  <c r="BH111" i="1"/>
  <c r="AY112" i="1" s="1"/>
  <c r="BG111" i="1"/>
  <c r="AX112" i="1" s="1"/>
  <c r="BO111" i="1"/>
  <c r="BV111" i="1" l="1"/>
  <c r="AR112" i="1" s="1"/>
  <c r="BU111" i="1"/>
  <c r="AQ112" i="1" s="1"/>
  <c r="BX111" i="1"/>
  <c r="AT112" i="1" s="1"/>
  <c r="BW111" i="1"/>
  <c r="AS112" i="1" s="1"/>
  <c r="BR111" i="1"/>
  <c r="AM112" i="1" s="1"/>
  <c r="BQ111" i="1"/>
  <c r="AL112" i="1" s="1"/>
  <c r="BP111" i="1"/>
  <c r="AK112" i="1" s="1"/>
  <c r="BS111" i="1"/>
  <c r="AN112" i="1" s="1"/>
  <c r="BN111" i="1"/>
  <c r="AH112" i="1" s="1"/>
  <c r="CG111" i="1"/>
  <c r="CC111" i="1"/>
  <c r="BY111" i="1"/>
  <c r="BM111" i="1"/>
  <c r="AG112" i="1" s="1"/>
  <c r="BL111" i="1"/>
  <c r="AF112" i="1" s="1"/>
  <c r="BK111" i="1"/>
  <c r="AE112" i="1" s="1"/>
  <c r="CH111" i="1" l="1"/>
  <c r="Z112" i="1" s="1"/>
  <c r="CJ111" i="1"/>
  <c r="AB112" i="1" s="1"/>
  <c r="CI111" i="1"/>
  <c r="AA112" i="1" s="1"/>
  <c r="BZ111" i="1"/>
  <c r="P112" i="1" s="1"/>
  <c r="CK111" i="1"/>
  <c r="CB111" i="1"/>
  <c r="R112" i="1" s="1"/>
  <c r="CQ111" i="1"/>
  <c r="CA111" i="1"/>
  <c r="Q112" i="1" s="1"/>
  <c r="CD111" i="1"/>
  <c r="U112" i="1" s="1"/>
  <c r="CF111" i="1"/>
  <c r="W112" i="1" s="1"/>
  <c r="CE111" i="1"/>
  <c r="V112" i="1" s="1"/>
  <c r="CP111" i="1" l="1"/>
  <c r="F112" i="1" s="1"/>
  <c r="CL111" i="1"/>
  <c r="B112" i="1" s="1"/>
  <c r="CO111" i="1"/>
  <c r="E112" i="1" s="1"/>
  <c r="CN111" i="1"/>
  <c r="D112" i="1" s="1"/>
  <c r="CM111" i="1"/>
  <c r="C112" i="1" s="1"/>
  <c r="CT111" i="1"/>
  <c r="K112" i="1" s="1"/>
  <c r="CS111" i="1"/>
  <c r="J112" i="1" s="1"/>
  <c r="CV111" i="1"/>
  <c r="M112" i="1" s="1"/>
  <c r="CR111" i="1"/>
  <c r="I112" i="1" s="1"/>
  <c r="CU111" i="1"/>
  <c r="L112" i="1" s="1"/>
  <c r="N112" i="1" l="1"/>
  <c r="O112" i="1" s="1"/>
  <c r="G112" i="1"/>
  <c r="H112" i="1" s="1"/>
  <c r="AC112" i="1" l="1"/>
  <c r="AD112" i="1" s="1"/>
  <c r="S112" i="1"/>
  <c r="T112" i="1" s="1"/>
  <c r="X112" i="1"/>
  <c r="Y112" i="1" s="1"/>
  <c r="AO112" i="1" l="1"/>
  <c r="AP112" i="1" s="1"/>
  <c r="AU112" i="1"/>
  <c r="AV112" i="1" s="1"/>
  <c r="AI112" i="1"/>
  <c r="AJ112" i="1" s="1"/>
  <c r="BA112" i="1" l="1"/>
  <c r="BB112" i="1" s="1"/>
  <c r="BD112" i="1" s="1"/>
  <c r="BE112" i="1" l="1"/>
  <c r="BG112" i="1" s="1"/>
  <c r="AX113" i="1" s="1"/>
  <c r="BC112" i="1"/>
  <c r="BH112" i="1" l="1"/>
  <c r="AY113" i="1" s="1"/>
  <c r="BI112" i="1"/>
  <c r="AZ113" i="1" s="1"/>
  <c r="BF112" i="1"/>
  <c r="AW113" i="1" s="1"/>
  <c r="BO112" i="1"/>
  <c r="BS112" i="1" s="1"/>
  <c r="AN113" i="1" s="1"/>
  <c r="BJ112" i="1"/>
  <c r="BN112" i="1" s="1"/>
  <c r="AH113" i="1" s="1"/>
  <c r="BT112" i="1"/>
  <c r="BU112" i="1" s="1"/>
  <c r="AQ113" i="1" s="1"/>
  <c r="BP112" i="1" l="1"/>
  <c r="AK113" i="1" s="1"/>
  <c r="BQ112" i="1"/>
  <c r="AL113" i="1" s="1"/>
  <c r="BR112" i="1"/>
  <c r="AM113" i="1" s="1"/>
  <c r="BW112" i="1"/>
  <c r="AS113" i="1" s="1"/>
  <c r="BX112" i="1"/>
  <c r="AT113" i="1" s="1"/>
  <c r="BV112" i="1"/>
  <c r="AR113" i="1" s="1"/>
  <c r="BK112" i="1"/>
  <c r="AE113" i="1" s="1"/>
  <c r="BM112" i="1"/>
  <c r="AG113" i="1" s="1"/>
  <c r="CG112" i="1"/>
  <c r="CI112" i="1" s="1"/>
  <c r="AA113" i="1" s="1"/>
  <c r="CC112" i="1"/>
  <c r="CF112" i="1" s="1"/>
  <c r="W113" i="1" s="1"/>
  <c r="BY112" i="1"/>
  <c r="CA112" i="1" s="1"/>
  <c r="Q113" i="1" s="1"/>
  <c r="BL112" i="1"/>
  <c r="AF113" i="1" s="1"/>
  <c r="CJ112" i="1" l="1"/>
  <c r="AB113" i="1" s="1"/>
  <c r="CD112" i="1"/>
  <c r="U113" i="1" s="1"/>
  <c r="CE112" i="1"/>
  <c r="V113" i="1" s="1"/>
  <c r="CH112" i="1"/>
  <c r="Z113" i="1" s="1"/>
  <c r="CB112" i="1"/>
  <c r="R113" i="1" s="1"/>
  <c r="CQ112" i="1"/>
  <c r="CU112" i="1" s="1"/>
  <c r="L113" i="1" s="1"/>
  <c r="CK112" i="1"/>
  <c r="CO112" i="1" s="1"/>
  <c r="E113" i="1" s="1"/>
  <c r="BZ112" i="1"/>
  <c r="P113" i="1" s="1"/>
  <c r="CV112" i="1" l="1"/>
  <c r="M113" i="1" s="1"/>
  <c r="CT112" i="1"/>
  <c r="K113" i="1" s="1"/>
  <c r="CL112" i="1"/>
  <c r="B113" i="1" s="1"/>
  <c r="CP112" i="1"/>
  <c r="F113" i="1" s="1"/>
  <c r="CM112" i="1"/>
  <c r="C113" i="1" s="1"/>
  <c r="CN112" i="1"/>
  <c r="D113" i="1" s="1"/>
  <c r="CS112" i="1"/>
  <c r="J113" i="1" s="1"/>
  <c r="CR112" i="1"/>
  <c r="I113" i="1" s="1"/>
  <c r="N113" i="1" l="1"/>
  <c r="O113" i="1" s="1"/>
  <c r="G113" i="1"/>
  <c r="H113" i="1" s="1"/>
  <c r="X113" i="1" l="1"/>
  <c r="Y113" i="1" s="1"/>
  <c r="AC113" i="1"/>
  <c r="AD113" i="1" s="1"/>
  <c r="S113" i="1"/>
  <c r="T113" i="1" s="1"/>
  <c r="AU113" i="1" l="1"/>
  <c r="AV113" i="1" s="1"/>
  <c r="AO113" i="1"/>
  <c r="AP113" i="1" s="1"/>
  <c r="AI113" i="1"/>
  <c r="AJ113" i="1" s="1"/>
  <c r="BA113" i="1" l="1"/>
  <c r="BB113" i="1" s="1"/>
  <c r="BC113" i="1" s="1"/>
  <c r="BD113" i="1" l="1"/>
  <c r="BE113" i="1"/>
  <c r="BJ113" i="1" s="1"/>
  <c r="BO113" i="1" l="1"/>
  <c r="BS113" i="1" s="1"/>
  <c r="AN114" i="1" s="1"/>
  <c r="BG113" i="1"/>
  <c r="AX114" i="1" s="1"/>
  <c r="BI113" i="1"/>
  <c r="AZ114" i="1" s="1"/>
  <c r="BH113" i="1"/>
  <c r="AY114" i="1" s="1"/>
  <c r="BF113" i="1"/>
  <c r="AW114" i="1" s="1"/>
  <c r="BT113" i="1"/>
  <c r="BL113" i="1"/>
  <c r="AF114" i="1" s="1"/>
  <c r="BK113" i="1"/>
  <c r="AE114" i="1" s="1"/>
  <c r="BN113" i="1"/>
  <c r="AH114" i="1" s="1"/>
  <c r="BM113" i="1"/>
  <c r="AG114" i="1" s="1"/>
  <c r="BP113" i="1"/>
  <c r="AK114" i="1" s="1"/>
  <c r="BR113" i="1"/>
  <c r="AM114" i="1" s="1"/>
  <c r="BQ113" i="1"/>
  <c r="AL114" i="1" s="1"/>
  <c r="BY113" i="1" l="1"/>
  <c r="BW113" i="1"/>
  <c r="AS114" i="1" s="1"/>
  <c r="CC113" i="1"/>
  <c r="CE113" i="1" s="1"/>
  <c r="V114" i="1" s="1"/>
  <c r="BV113" i="1"/>
  <c r="AR114" i="1" s="1"/>
  <c r="CG113" i="1"/>
  <c r="BX113" i="1"/>
  <c r="AT114" i="1" s="1"/>
  <c r="BU113" i="1"/>
  <c r="AQ114" i="1" s="1"/>
  <c r="CA113" i="1"/>
  <c r="Q114" i="1" s="1"/>
  <c r="CB113" i="1"/>
  <c r="R114" i="1" s="1"/>
  <c r="BZ113" i="1"/>
  <c r="P114" i="1" s="1"/>
  <c r="CF113" i="1" l="1"/>
  <c r="W114" i="1" s="1"/>
  <c r="CD113" i="1"/>
  <c r="U114" i="1" s="1"/>
  <c r="CQ113" i="1"/>
  <c r="CV113" i="1" s="1"/>
  <c r="M114" i="1" s="1"/>
  <c r="CH113" i="1"/>
  <c r="Z114" i="1" s="1"/>
  <c r="CJ113" i="1"/>
  <c r="AB114" i="1" s="1"/>
  <c r="CI113" i="1"/>
  <c r="AA114" i="1" s="1"/>
  <c r="CK113" i="1"/>
  <c r="CM113" i="1" s="1"/>
  <c r="C114" i="1" s="1"/>
  <c r="CU113" i="1" l="1"/>
  <c r="L114" i="1" s="1"/>
  <c r="CS113" i="1"/>
  <c r="J114" i="1" s="1"/>
  <c r="CT113" i="1"/>
  <c r="K114" i="1" s="1"/>
  <c r="CR113" i="1"/>
  <c r="I114" i="1" s="1"/>
  <c r="CO113" i="1"/>
  <c r="E114" i="1" s="1"/>
  <c r="CP113" i="1"/>
  <c r="F114" i="1" s="1"/>
  <c r="CN113" i="1"/>
  <c r="D114" i="1" s="1"/>
  <c r="CL113" i="1"/>
  <c r="B114" i="1" s="1"/>
  <c r="N114" i="1" l="1"/>
  <c r="O114" i="1" s="1"/>
  <c r="G114" i="1"/>
  <c r="H114" i="1" s="1"/>
  <c r="S114" i="1" s="1"/>
  <c r="T114" i="1" s="1"/>
  <c r="X114" i="1" l="1"/>
  <c r="Y114" i="1" s="1"/>
  <c r="AC114" i="1"/>
  <c r="AD114" i="1" s="1"/>
  <c r="AU114" i="1" s="1"/>
  <c r="AV114" i="1" s="1"/>
  <c r="AI114" i="1" l="1"/>
  <c r="AJ114" i="1" s="1"/>
  <c r="AO114" i="1"/>
  <c r="AP114" i="1" s="1"/>
  <c r="BA114" i="1" s="1"/>
  <c r="BB114" i="1" s="1"/>
  <c r="BD114" i="1" l="1"/>
  <c r="BE114" i="1"/>
  <c r="BC114" i="1"/>
  <c r="BT114" i="1" l="1"/>
  <c r="BH114" i="1"/>
  <c r="AY115" i="1" s="1"/>
  <c r="BJ114" i="1"/>
  <c r="BF114" i="1"/>
  <c r="AW115" i="1" s="1"/>
  <c r="BI114" i="1"/>
  <c r="AZ115" i="1" s="1"/>
  <c r="BG114" i="1"/>
  <c r="AX115" i="1" s="1"/>
  <c r="BO114" i="1"/>
  <c r="BL114" i="1" l="1"/>
  <c r="AF115" i="1" s="1"/>
  <c r="BN114" i="1"/>
  <c r="AH115" i="1" s="1"/>
  <c r="CG114" i="1"/>
  <c r="CC114" i="1"/>
  <c r="BY114" i="1"/>
  <c r="BM114" i="1"/>
  <c r="AG115" i="1" s="1"/>
  <c r="BK114" i="1"/>
  <c r="AE115" i="1" s="1"/>
  <c r="BP114" i="1"/>
  <c r="AK115" i="1" s="1"/>
  <c r="BR114" i="1"/>
  <c r="AM115" i="1" s="1"/>
  <c r="BQ114" i="1"/>
  <c r="AL115" i="1" s="1"/>
  <c r="BS114" i="1"/>
  <c r="AN115" i="1" s="1"/>
  <c r="BX114" i="1"/>
  <c r="AT115" i="1" s="1"/>
  <c r="BV114" i="1"/>
  <c r="AR115" i="1" s="1"/>
  <c r="BU114" i="1"/>
  <c r="AQ115" i="1" s="1"/>
  <c r="BW114" i="1"/>
  <c r="AS115" i="1" s="1"/>
  <c r="CF114" i="1" l="1"/>
  <c r="W115" i="1" s="1"/>
  <c r="CD114" i="1"/>
  <c r="U115" i="1" s="1"/>
  <c r="CE114" i="1"/>
  <c r="V115" i="1" s="1"/>
  <c r="CJ114" i="1"/>
  <c r="AB115" i="1" s="1"/>
  <c r="CH114" i="1"/>
  <c r="Z115" i="1" s="1"/>
  <c r="CI114" i="1"/>
  <c r="AA115" i="1" s="1"/>
  <c r="CB114" i="1"/>
  <c r="R115" i="1" s="1"/>
  <c r="BZ114" i="1"/>
  <c r="P115" i="1" s="1"/>
  <c r="CK114" i="1"/>
  <c r="CQ114" i="1"/>
  <c r="CA114" i="1"/>
  <c r="Q115" i="1" s="1"/>
  <c r="CV114" i="1" l="1"/>
  <c r="M115" i="1" s="1"/>
  <c r="CR114" i="1"/>
  <c r="I115" i="1" s="1"/>
  <c r="CU114" i="1"/>
  <c r="L115" i="1" s="1"/>
  <c r="CT114" i="1"/>
  <c r="K115" i="1" s="1"/>
  <c r="CS114" i="1"/>
  <c r="J115" i="1" s="1"/>
  <c r="CN114" i="1"/>
  <c r="D115" i="1" s="1"/>
  <c r="CP114" i="1"/>
  <c r="F115" i="1" s="1"/>
  <c r="CL114" i="1"/>
  <c r="B115" i="1" s="1"/>
  <c r="CO114" i="1"/>
  <c r="E115" i="1" s="1"/>
  <c r="CM114" i="1"/>
  <c r="C115" i="1" s="1"/>
  <c r="N115" i="1" l="1"/>
  <c r="O115" i="1" s="1"/>
  <c r="G115" i="1"/>
  <c r="H115" i="1" s="1"/>
  <c r="S115" i="1" l="1"/>
  <c r="T115" i="1" s="1"/>
  <c r="X115" i="1"/>
  <c r="Y115" i="1" s="1"/>
  <c r="AC115" i="1"/>
  <c r="AD115" i="1" s="1"/>
  <c r="AU115" i="1" l="1"/>
  <c r="AV115" i="1" s="1"/>
  <c r="AI115" i="1"/>
  <c r="AJ115" i="1" s="1"/>
  <c r="AO115" i="1"/>
  <c r="AP115" i="1" s="1"/>
  <c r="BA115" i="1" l="1"/>
  <c r="BB115" i="1" s="1"/>
  <c r="BC115" i="1" s="1"/>
  <c r="BE115" i="1" l="1"/>
  <c r="BH115" i="1" s="1"/>
  <c r="AY116" i="1" s="1"/>
  <c r="BD115" i="1"/>
  <c r="BT115" i="1" l="1"/>
  <c r="BX115" i="1" s="1"/>
  <c r="AT116" i="1" s="1"/>
  <c r="BF115" i="1"/>
  <c r="AW116" i="1" s="1"/>
  <c r="BJ115" i="1"/>
  <c r="BN115" i="1" s="1"/>
  <c r="AH116" i="1" s="1"/>
  <c r="BI115" i="1"/>
  <c r="AZ116" i="1" s="1"/>
  <c r="BG115" i="1"/>
  <c r="AX116" i="1" s="1"/>
  <c r="BO115" i="1"/>
  <c r="BQ115" i="1" s="1"/>
  <c r="AL116" i="1" s="1"/>
  <c r="BU115" i="1" l="1"/>
  <c r="AQ116" i="1" s="1"/>
  <c r="BS115" i="1"/>
  <c r="AN116" i="1" s="1"/>
  <c r="BR115" i="1"/>
  <c r="AM116" i="1" s="1"/>
  <c r="BK115" i="1"/>
  <c r="AE116" i="1" s="1"/>
  <c r="BW115" i="1"/>
  <c r="AS116" i="1" s="1"/>
  <c r="BP115" i="1"/>
  <c r="AK116" i="1" s="1"/>
  <c r="BY115" i="1"/>
  <c r="BZ115" i="1" s="1"/>
  <c r="P116" i="1" s="1"/>
  <c r="BV115" i="1"/>
  <c r="AR116" i="1" s="1"/>
  <c r="CG115" i="1"/>
  <c r="CJ115" i="1" s="1"/>
  <c r="AB116" i="1" s="1"/>
  <c r="CC115" i="1"/>
  <c r="CF115" i="1" s="1"/>
  <c r="W116" i="1" s="1"/>
  <c r="BM115" i="1"/>
  <c r="AG116" i="1" s="1"/>
  <c r="BL115" i="1"/>
  <c r="AF116" i="1" s="1"/>
  <c r="CD115" i="1" l="1"/>
  <c r="U116" i="1" s="1"/>
  <c r="CH115" i="1"/>
  <c r="Z116" i="1" s="1"/>
  <c r="CI115" i="1"/>
  <c r="AA116" i="1" s="1"/>
  <c r="CA115" i="1"/>
  <c r="Q116" i="1" s="1"/>
  <c r="CB115" i="1"/>
  <c r="R116" i="1" s="1"/>
  <c r="CK115" i="1"/>
  <c r="CN115" i="1" s="1"/>
  <c r="D116" i="1" s="1"/>
  <c r="CE115" i="1"/>
  <c r="V116" i="1" s="1"/>
  <c r="CQ115" i="1"/>
  <c r="CV115" i="1" s="1"/>
  <c r="M116" i="1" s="1"/>
  <c r="CS115" i="1" l="1"/>
  <c r="J116" i="1" s="1"/>
  <c r="CL115" i="1"/>
  <c r="B116" i="1" s="1"/>
  <c r="CP115" i="1"/>
  <c r="F116" i="1" s="1"/>
  <c r="CO115" i="1"/>
  <c r="E116" i="1" s="1"/>
  <c r="CM115" i="1"/>
  <c r="C116" i="1" s="1"/>
  <c r="CT115" i="1"/>
  <c r="K116" i="1" s="1"/>
  <c r="CU115" i="1"/>
  <c r="L116" i="1" s="1"/>
  <c r="CR115" i="1"/>
  <c r="I116" i="1" s="1"/>
  <c r="G116" i="1" l="1"/>
  <c r="H116" i="1" s="1"/>
  <c r="N116" i="1"/>
  <c r="O116" i="1" s="1"/>
  <c r="X116" i="1" s="1"/>
  <c r="Y116" i="1" s="1"/>
  <c r="AC116" i="1" l="1"/>
  <c r="AD116" i="1" s="1"/>
  <c r="S116" i="1"/>
  <c r="T116" i="1" s="1"/>
  <c r="AI116" i="1" l="1"/>
  <c r="AJ116" i="1" s="1"/>
  <c r="AU116" i="1"/>
  <c r="AV116" i="1" s="1"/>
  <c r="AO116" i="1"/>
  <c r="AP116" i="1" s="1"/>
  <c r="BA116" i="1" l="1"/>
  <c r="BB116" i="1" s="1"/>
  <c r="BE116" i="1" s="1"/>
  <c r="BC116" i="1" l="1"/>
  <c r="BD116" i="1"/>
  <c r="BJ116" i="1"/>
  <c r="BF116" i="1"/>
  <c r="AW117" i="1" s="1"/>
  <c r="BI116" i="1"/>
  <c r="AZ117" i="1" s="1"/>
  <c r="BT116" i="1"/>
  <c r="BH116" i="1"/>
  <c r="AY117" i="1" s="1"/>
  <c r="BG116" i="1"/>
  <c r="AX117" i="1" s="1"/>
  <c r="BO116" i="1"/>
  <c r="BV116" i="1" l="1"/>
  <c r="AR117" i="1" s="1"/>
  <c r="BU116" i="1"/>
  <c r="AQ117" i="1" s="1"/>
  <c r="BX116" i="1"/>
  <c r="AT117" i="1" s="1"/>
  <c r="BW116" i="1"/>
  <c r="AS117" i="1" s="1"/>
  <c r="BR116" i="1"/>
  <c r="AM117" i="1" s="1"/>
  <c r="BQ116" i="1"/>
  <c r="AL117" i="1" s="1"/>
  <c r="BP116" i="1"/>
  <c r="AK117" i="1" s="1"/>
  <c r="BS116" i="1"/>
  <c r="AN117" i="1" s="1"/>
  <c r="BN116" i="1"/>
  <c r="AH117" i="1" s="1"/>
  <c r="CG116" i="1"/>
  <c r="CC116" i="1"/>
  <c r="BY116" i="1"/>
  <c r="BM116" i="1"/>
  <c r="AG117" i="1" s="1"/>
  <c r="BL116" i="1"/>
  <c r="AF117" i="1" s="1"/>
  <c r="BK116" i="1"/>
  <c r="AE117" i="1" s="1"/>
  <c r="CH116" i="1" l="1"/>
  <c r="Z117" i="1" s="1"/>
  <c r="CJ116" i="1"/>
  <c r="AB117" i="1" s="1"/>
  <c r="CI116" i="1"/>
  <c r="AA117" i="1" s="1"/>
  <c r="BZ116" i="1"/>
  <c r="P117" i="1" s="1"/>
  <c r="CK116" i="1"/>
  <c r="CB116" i="1"/>
  <c r="R117" i="1" s="1"/>
  <c r="CQ116" i="1"/>
  <c r="CA116" i="1"/>
  <c r="Q117" i="1" s="1"/>
  <c r="CD116" i="1"/>
  <c r="U117" i="1" s="1"/>
  <c r="CF116" i="1"/>
  <c r="W117" i="1" s="1"/>
  <c r="CE116" i="1"/>
  <c r="V117" i="1" s="1"/>
  <c r="CP116" i="1" l="1"/>
  <c r="F117" i="1" s="1"/>
  <c r="CL116" i="1"/>
  <c r="B117" i="1" s="1"/>
  <c r="CO116" i="1"/>
  <c r="E117" i="1" s="1"/>
  <c r="CN116" i="1"/>
  <c r="D117" i="1" s="1"/>
  <c r="CM116" i="1"/>
  <c r="C117" i="1" s="1"/>
  <c r="CT116" i="1"/>
  <c r="K117" i="1" s="1"/>
  <c r="CS116" i="1"/>
  <c r="J117" i="1" s="1"/>
  <c r="CV116" i="1"/>
  <c r="M117" i="1" s="1"/>
  <c r="CR116" i="1"/>
  <c r="I117" i="1" s="1"/>
  <c r="CU116" i="1"/>
  <c r="L117" i="1" s="1"/>
  <c r="N117" i="1" l="1"/>
  <c r="O117" i="1" s="1"/>
  <c r="G117" i="1"/>
  <c r="H117" i="1" s="1"/>
  <c r="S117" i="1" l="1"/>
  <c r="T117" i="1" s="1"/>
  <c r="AC117" i="1"/>
  <c r="AD117" i="1" s="1"/>
  <c r="X117" i="1"/>
  <c r="Y117" i="1" s="1"/>
  <c r="AI117" i="1" l="1"/>
  <c r="AJ117" i="1" s="1"/>
  <c r="AU117" i="1"/>
  <c r="AV117" i="1" s="1"/>
  <c r="AO117" i="1"/>
  <c r="AP117" i="1" s="1"/>
  <c r="BA117" i="1" l="1"/>
  <c r="BB117" i="1" s="1"/>
  <c r="BD117" i="1" s="1"/>
  <c r="BE117" i="1" l="1"/>
  <c r="BG117" i="1" s="1"/>
  <c r="AX118" i="1" s="1"/>
  <c r="BC117" i="1"/>
  <c r="BJ117" i="1" l="1"/>
  <c r="BI117" i="1"/>
  <c r="AZ118" i="1" s="1"/>
  <c r="BF117" i="1"/>
  <c r="AW118" i="1" s="1"/>
  <c r="BO117" i="1"/>
  <c r="BQ117" i="1" s="1"/>
  <c r="AL118" i="1" s="1"/>
  <c r="BH117" i="1"/>
  <c r="AY118" i="1" s="1"/>
  <c r="BT117" i="1"/>
  <c r="BX117" i="1" s="1"/>
  <c r="AT118" i="1" s="1"/>
  <c r="BK117" i="1"/>
  <c r="AE118" i="1" s="1"/>
  <c r="BN117" i="1"/>
  <c r="AH118" i="1" s="1"/>
  <c r="BM117" i="1"/>
  <c r="AG118" i="1" s="1"/>
  <c r="BL117" i="1"/>
  <c r="AF118" i="1" s="1"/>
  <c r="BR117" i="1" l="1"/>
  <c r="AM118" i="1" s="1"/>
  <c r="BS117" i="1"/>
  <c r="AN118" i="1" s="1"/>
  <c r="BP117" i="1"/>
  <c r="AK118" i="1" s="1"/>
  <c r="BU117" i="1"/>
  <c r="AQ118" i="1" s="1"/>
  <c r="CG117" i="1"/>
  <c r="CI117" i="1" s="1"/>
  <c r="AA118" i="1" s="1"/>
  <c r="CC117" i="1"/>
  <c r="CE117" i="1" s="1"/>
  <c r="V118" i="1" s="1"/>
  <c r="BV117" i="1"/>
  <c r="AR118" i="1" s="1"/>
  <c r="BW117" i="1"/>
  <c r="AS118" i="1" s="1"/>
  <c r="BY117" i="1"/>
  <c r="CB117" i="1" s="1"/>
  <c r="R118" i="1" s="1"/>
  <c r="BZ117" i="1" l="1"/>
  <c r="P118" i="1" s="1"/>
  <c r="CF117" i="1"/>
  <c r="W118" i="1" s="1"/>
  <c r="CA117" i="1"/>
  <c r="Q118" i="1" s="1"/>
  <c r="CD117" i="1"/>
  <c r="U118" i="1" s="1"/>
  <c r="CK117" i="1"/>
  <c r="CO117" i="1" s="1"/>
  <c r="E118" i="1" s="1"/>
  <c r="CQ117" i="1"/>
  <c r="CV117" i="1" s="1"/>
  <c r="M118" i="1" s="1"/>
  <c r="CJ117" i="1"/>
  <c r="AB118" i="1" s="1"/>
  <c r="CH117" i="1"/>
  <c r="Z118" i="1" s="1"/>
  <c r="CS117" i="1" l="1"/>
  <c r="J118" i="1" s="1"/>
  <c r="CR117" i="1"/>
  <c r="I118" i="1" s="1"/>
  <c r="CM117" i="1"/>
  <c r="C118" i="1" s="1"/>
  <c r="CL117" i="1"/>
  <c r="B118" i="1" s="1"/>
  <c r="CT117" i="1"/>
  <c r="K118" i="1" s="1"/>
  <c r="CP117" i="1"/>
  <c r="F118" i="1" s="1"/>
  <c r="CN117" i="1"/>
  <c r="D118" i="1" s="1"/>
  <c r="CU117" i="1"/>
  <c r="L118" i="1" s="1"/>
  <c r="N118" i="1" l="1"/>
  <c r="O118" i="1" s="1"/>
  <c r="G118" i="1"/>
  <c r="H118" i="1" s="1"/>
  <c r="S118" i="1" l="1"/>
  <c r="T118" i="1" s="1"/>
  <c r="AC118" i="1"/>
  <c r="AD118" i="1" s="1"/>
  <c r="X118" i="1"/>
  <c r="Y118" i="1" s="1"/>
  <c r="AI118" i="1" l="1"/>
  <c r="AJ118" i="1" s="1"/>
  <c r="AU118" i="1"/>
  <c r="AV118" i="1" s="1"/>
  <c r="AO118" i="1"/>
  <c r="AP118" i="1" s="1"/>
  <c r="BA118" i="1" l="1"/>
  <c r="BB118" i="1" s="1"/>
  <c r="BE118" i="1" s="1"/>
  <c r="BH118" i="1" s="1"/>
  <c r="AY119" i="1" s="1"/>
  <c r="BT118" i="1" l="1"/>
  <c r="BV118" i="1" s="1"/>
  <c r="AR119" i="1" s="1"/>
  <c r="BJ118" i="1"/>
  <c r="BK118" i="1" s="1"/>
  <c r="AE119" i="1" s="1"/>
  <c r="BG118" i="1"/>
  <c r="AX119" i="1" s="1"/>
  <c r="BF118" i="1"/>
  <c r="AW119" i="1" s="1"/>
  <c r="BD118" i="1"/>
  <c r="BI118" i="1"/>
  <c r="AZ119" i="1" s="1"/>
  <c r="BO118" i="1"/>
  <c r="BS118" i="1" s="1"/>
  <c r="AN119" i="1" s="1"/>
  <c r="BC118" i="1"/>
  <c r="BW118" i="1"/>
  <c r="AS119" i="1" s="1"/>
  <c r="BX118" i="1" l="1"/>
  <c r="AT119" i="1" s="1"/>
  <c r="BU118" i="1"/>
  <c r="AQ119" i="1" s="1"/>
  <c r="BN118" i="1"/>
  <c r="AH119" i="1" s="1"/>
  <c r="CC118" i="1"/>
  <c r="CD118" i="1" s="1"/>
  <c r="U119" i="1" s="1"/>
  <c r="CG118" i="1"/>
  <c r="CI118" i="1" s="1"/>
  <c r="AA119" i="1" s="1"/>
  <c r="BM118" i="1"/>
  <c r="AG119" i="1" s="1"/>
  <c r="BR118" i="1"/>
  <c r="AM119" i="1" s="1"/>
  <c r="BY118" i="1"/>
  <c r="CB118" i="1" s="1"/>
  <c r="R119" i="1" s="1"/>
  <c r="BP118" i="1"/>
  <c r="AK119" i="1" s="1"/>
  <c r="BQ118" i="1"/>
  <c r="AL119" i="1" s="1"/>
  <c r="BL118" i="1"/>
  <c r="AF119" i="1" s="1"/>
  <c r="CH118" i="1" l="1"/>
  <c r="Z119" i="1" s="1"/>
  <c r="BZ118" i="1"/>
  <c r="P119" i="1" s="1"/>
  <c r="CA118" i="1"/>
  <c r="Q119" i="1" s="1"/>
  <c r="CF118" i="1"/>
  <c r="W119" i="1" s="1"/>
  <c r="CK118" i="1"/>
  <c r="CP118" i="1" s="1"/>
  <c r="F119" i="1" s="1"/>
  <c r="CJ118" i="1"/>
  <c r="AB119" i="1" s="1"/>
  <c r="CE118" i="1"/>
  <c r="V119" i="1" s="1"/>
  <c r="CQ118" i="1"/>
  <c r="CS118" i="1" s="1"/>
  <c r="J119" i="1" s="1"/>
  <c r="CM118" i="1" l="1"/>
  <c r="C119" i="1" s="1"/>
  <c r="CT118" i="1"/>
  <c r="K119" i="1" s="1"/>
  <c r="CR118" i="1"/>
  <c r="I119" i="1" s="1"/>
  <c r="CU118" i="1"/>
  <c r="L119" i="1" s="1"/>
  <c r="CL118" i="1"/>
  <c r="B119" i="1" s="1"/>
  <c r="CV118" i="1"/>
  <c r="M119" i="1" s="1"/>
  <c r="CN118" i="1"/>
  <c r="D119" i="1" s="1"/>
  <c r="CO118" i="1"/>
  <c r="E119" i="1" s="1"/>
  <c r="N119" i="1" l="1"/>
  <c r="O119" i="1" s="1"/>
  <c r="G119" i="1"/>
  <c r="H119" i="1" s="1"/>
  <c r="AC119" i="1" l="1"/>
  <c r="AD119" i="1" s="1"/>
  <c r="S119" i="1"/>
  <c r="T119" i="1" s="1"/>
  <c r="X119" i="1"/>
  <c r="Y119" i="1" s="1"/>
  <c r="AU119" i="1" l="1"/>
  <c r="AV119" i="1" s="1"/>
  <c r="AI119" i="1"/>
  <c r="AJ119" i="1" s="1"/>
  <c r="AO119" i="1"/>
  <c r="AP119" i="1" s="1"/>
  <c r="BA119" i="1" l="1"/>
  <c r="BB119" i="1" s="1"/>
  <c r="BC119" i="1" s="1"/>
  <c r="BD119" i="1"/>
  <c r="BE119" i="1" l="1"/>
  <c r="BH119" i="1" s="1"/>
  <c r="AY120" i="1" s="1"/>
  <c r="BT119" i="1"/>
  <c r="BJ119" i="1"/>
  <c r="BF119" i="1"/>
  <c r="AW120" i="1" s="1"/>
  <c r="BO119" i="1" l="1"/>
  <c r="CG119" i="1" s="1"/>
  <c r="BG119" i="1"/>
  <c r="AX120" i="1" s="1"/>
  <c r="BI119" i="1"/>
  <c r="AZ120" i="1" s="1"/>
  <c r="BL119" i="1"/>
  <c r="AF120" i="1" s="1"/>
  <c r="BK119" i="1"/>
  <c r="AE120" i="1" s="1"/>
  <c r="BN119" i="1"/>
  <c r="AH120" i="1" s="1"/>
  <c r="BY119" i="1"/>
  <c r="BM119" i="1"/>
  <c r="AG120" i="1" s="1"/>
  <c r="BR119" i="1"/>
  <c r="AM120" i="1" s="1"/>
  <c r="BQ119" i="1"/>
  <c r="AL120" i="1" s="1"/>
  <c r="BX119" i="1"/>
  <c r="AT120" i="1" s="1"/>
  <c r="BW119" i="1"/>
  <c r="AS120" i="1" s="1"/>
  <c r="BV119" i="1"/>
  <c r="AR120" i="1" s="1"/>
  <c r="BU119" i="1"/>
  <c r="AQ120" i="1" s="1"/>
  <c r="BS119" i="1" l="1"/>
  <c r="AN120" i="1" s="1"/>
  <c r="CC119" i="1"/>
  <c r="CK119" i="1" s="1"/>
  <c r="BP119" i="1"/>
  <c r="AK120" i="1" s="1"/>
  <c r="CJ119" i="1"/>
  <c r="AB120" i="1" s="1"/>
  <c r="CI119" i="1"/>
  <c r="AA120" i="1" s="1"/>
  <c r="CH119" i="1"/>
  <c r="Z120" i="1" s="1"/>
  <c r="CB119" i="1"/>
  <c r="R120" i="1" s="1"/>
  <c r="CA119" i="1"/>
  <c r="Q120" i="1" s="1"/>
  <c r="BZ119" i="1"/>
  <c r="P120" i="1" s="1"/>
  <c r="CD119" i="1" l="1"/>
  <c r="U120" i="1" s="1"/>
  <c r="CE119" i="1"/>
  <c r="V120" i="1" s="1"/>
  <c r="CF119" i="1"/>
  <c r="W120" i="1" s="1"/>
  <c r="CQ119" i="1"/>
  <c r="CV119" i="1" s="1"/>
  <c r="M120" i="1" s="1"/>
  <c r="CN119" i="1"/>
  <c r="D120" i="1" s="1"/>
  <c r="CM119" i="1"/>
  <c r="C120" i="1" s="1"/>
  <c r="CP119" i="1"/>
  <c r="F120" i="1" s="1"/>
  <c r="CL119" i="1"/>
  <c r="B120" i="1" s="1"/>
  <c r="CO119" i="1"/>
  <c r="E120" i="1" s="1"/>
  <c r="CT119" i="1" l="1"/>
  <c r="K120" i="1" s="1"/>
  <c r="CU119" i="1"/>
  <c r="L120" i="1" s="1"/>
  <c r="CR119" i="1"/>
  <c r="I120" i="1" s="1"/>
  <c r="CS119" i="1"/>
  <c r="J120" i="1" s="1"/>
  <c r="G120" i="1"/>
  <c r="H120" i="1" s="1"/>
  <c r="N120" i="1" l="1"/>
  <c r="O120" i="1" s="1"/>
  <c r="S120" i="1" s="1"/>
  <c r="T120" i="1" s="1"/>
  <c r="AC120" i="1" l="1"/>
  <c r="AD120" i="1" s="1"/>
  <c r="X120" i="1"/>
  <c r="Y120" i="1" s="1"/>
  <c r="AI120" i="1" s="1"/>
  <c r="AJ120" i="1" s="1"/>
  <c r="AO120" i="1" l="1"/>
  <c r="AP120" i="1" s="1"/>
  <c r="AU120" i="1"/>
  <c r="AV120" i="1" s="1"/>
  <c r="BA120" i="1" l="1"/>
  <c r="BB120" i="1" s="1"/>
  <c r="BE120" i="1" s="1"/>
  <c r="BC120" i="1"/>
  <c r="BD120" i="1"/>
  <c r="BI120" i="1"/>
  <c r="AZ121" i="1" s="1"/>
  <c r="BT120" i="1"/>
  <c r="BH120" i="1"/>
  <c r="AY121" i="1" s="1"/>
  <c r="BG120" i="1"/>
  <c r="AX121" i="1" s="1"/>
  <c r="BJ120" i="1"/>
  <c r="BF120" i="1"/>
  <c r="AW121" i="1" s="1"/>
  <c r="BO120" i="1"/>
  <c r="BU120" i="1" l="1"/>
  <c r="AQ121" i="1" s="1"/>
  <c r="BX120" i="1"/>
  <c r="AT121" i="1" s="1"/>
  <c r="BW120" i="1"/>
  <c r="AS121" i="1" s="1"/>
  <c r="BV120" i="1"/>
  <c r="AR121" i="1" s="1"/>
  <c r="CG120" i="1"/>
  <c r="CC120" i="1"/>
  <c r="BY120" i="1"/>
  <c r="BM120" i="1"/>
  <c r="AG121" i="1" s="1"/>
  <c r="BL120" i="1"/>
  <c r="AF121" i="1" s="1"/>
  <c r="BK120" i="1"/>
  <c r="AE121" i="1" s="1"/>
  <c r="BN120" i="1"/>
  <c r="AH121" i="1" s="1"/>
  <c r="BQ120" i="1"/>
  <c r="AL121" i="1" s="1"/>
  <c r="BP120" i="1"/>
  <c r="AK121" i="1" s="1"/>
  <c r="BS120" i="1"/>
  <c r="AN121" i="1" s="1"/>
  <c r="BR120" i="1"/>
  <c r="AM121" i="1" s="1"/>
  <c r="CJ120" i="1" l="1"/>
  <c r="AB121" i="1" s="1"/>
  <c r="CI120" i="1"/>
  <c r="AA121" i="1" s="1"/>
  <c r="CH120" i="1"/>
  <c r="Z121" i="1" s="1"/>
  <c r="CK120" i="1"/>
  <c r="CB120" i="1"/>
  <c r="R121" i="1" s="1"/>
  <c r="CQ120" i="1"/>
  <c r="CA120" i="1"/>
  <c r="Q121" i="1" s="1"/>
  <c r="BZ120" i="1"/>
  <c r="P121" i="1" s="1"/>
  <c r="CF120" i="1"/>
  <c r="W121" i="1" s="1"/>
  <c r="CE120" i="1"/>
  <c r="V121" i="1" s="1"/>
  <c r="CD120" i="1"/>
  <c r="U121" i="1" s="1"/>
  <c r="CS120" i="1" l="1"/>
  <c r="J121" i="1" s="1"/>
  <c r="CV120" i="1"/>
  <c r="M121" i="1" s="1"/>
  <c r="CR120" i="1"/>
  <c r="I121" i="1" s="1"/>
  <c r="CU120" i="1"/>
  <c r="L121" i="1" s="1"/>
  <c r="CT120" i="1"/>
  <c r="K121" i="1" s="1"/>
  <c r="CO120" i="1"/>
  <c r="E121" i="1" s="1"/>
  <c r="CN120" i="1"/>
  <c r="D121" i="1" s="1"/>
  <c r="CM120" i="1"/>
  <c r="C121" i="1" s="1"/>
  <c r="CP120" i="1"/>
  <c r="F121" i="1" s="1"/>
  <c r="CL120" i="1"/>
  <c r="B121" i="1" s="1"/>
  <c r="N121" i="1" l="1"/>
  <c r="O121" i="1" s="1"/>
  <c r="G121" i="1"/>
  <c r="H121" i="1" s="1"/>
  <c r="AC121" i="1" l="1"/>
  <c r="AD121" i="1" s="1"/>
  <c r="X121" i="1"/>
  <c r="Y121" i="1" s="1"/>
  <c r="S121" i="1"/>
  <c r="T121" i="1" s="1"/>
  <c r="AI121" i="1" l="1"/>
  <c r="AJ121" i="1" s="1"/>
  <c r="AU121" i="1"/>
  <c r="AV121" i="1" s="1"/>
  <c r="AO121" i="1"/>
  <c r="AP121" i="1" s="1"/>
  <c r="BA121" i="1" l="1"/>
  <c r="BB121" i="1" s="1"/>
  <c r="BC121" i="1" l="1"/>
  <c r="BD121" i="1"/>
  <c r="BE121" i="1"/>
  <c r="BG121" i="1" l="1"/>
  <c r="AX122" i="1" s="1"/>
  <c r="BT121" i="1"/>
  <c r="BI121" i="1"/>
  <c r="AZ122" i="1" s="1"/>
  <c r="BH121" i="1"/>
  <c r="AY122" i="1" s="1"/>
  <c r="BF121" i="1"/>
  <c r="AW122" i="1" s="1"/>
  <c r="BJ121" i="1"/>
  <c r="BO121" i="1"/>
  <c r="BS121" i="1" l="1"/>
  <c r="AN122" i="1" s="1"/>
  <c r="BR121" i="1"/>
  <c r="AM122" i="1" s="1"/>
  <c r="BQ121" i="1"/>
  <c r="AL122" i="1" s="1"/>
  <c r="BP121" i="1"/>
  <c r="AK122" i="1" s="1"/>
  <c r="BK121" i="1"/>
  <c r="AE122" i="1" s="1"/>
  <c r="BY121" i="1"/>
  <c r="BN121" i="1"/>
  <c r="AH122" i="1" s="1"/>
  <c r="CC121" i="1"/>
  <c r="BM121" i="1"/>
  <c r="AG122" i="1" s="1"/>
  <c r="CG121" i="1"/>
  <c r="BL121" i="1"/>
  <c r="AF122" i="1" s="1"/>
  <c r="BW121" i="1"/>
  <c r="AS122" i="1" s="1"/>
  <c r="BX121" i="1"/>
  <c r="AT122" i="1" s="1"/>
  <c r="BV121" i="1"/>
  <c r="AR122" i="1" s="1"/>
  <c r="BU121" i="1"/>
  <c r="AQ122" i="1" s="1"/>
  <c r="CE121" i="1" l="1"/>
  <c r="V122" i="1" s="1"/>
  <c r="CD121" i="1"/>
  <c r="U122" i="1" s="1"/>
  <c r="CF121" i="1"/>
  <c r="W122" i="1" s="1"/>
  <c r="CI121" i="1"/>
  <c r="AA122" i="1" s="1"/>
  <c r="CJ121" i="1"/>
  <c r="AB122" i="1" s="1"/>
  <c r="CH121" i="1"/>
  <c r="Z122" i="1" s="1"/>
  <c r="CQ121" i="1"/>
  <c r="CA121" i="1"/>
  <c r="Q122" i="1" s="1"/>
  <c r="CB121" i="1"/>
  <c r="R122" i="1" s="1"/>
  <c r="CK121" i="1"/>
  <c r="BZ121" i="1"/>
  <c r="P122" i="1" s="1"/>
  <c r="CM121" i="1" l="1"/>
  <c r="C122" i="1" s="1"/>
  <c r="CN121" i="1"/>
  <c r="D122" i="1" s="1"/>
  <c r="CP121" i="1"/>
  <c r="F122" i="1" s="1"/>
  <c r="CO121" i="1"/>
  <c r="E122" i="1" s="1"/>
  <c r="CL121" i="1"/>
  <c r="B122" i="1" s="1"/>
  <c r="CU121" i="1"/>
  <c r="L122" i="1" s="1"/>
  <c r="CV121" i="1"/>
  <c r="M122" i="1" s="1"/>
  <c r="CR121" i="1"/>
  <c r="I122" i="1" s="1"/>
  <c r="CT121" i="1"/>
  <c r="K122" i="1" s="1"/>
  <c r="CS121" i="1"/>
  <c r="J122" i="1" s="1"/>
  <c r="N122" i="1" l="1"/>
  <c r="O122" i="1" s="1"/>
  <c r="G122" i="1"/>
  <c r="H122" i="1" s="1"/>
  <c r="S122" i="1" l="1"/>
  <c r="T122" i="1" s="1"/>
  <c r="AC122" i="1"/>
  <c r="AD122" i="1" s="1"/>
  <c r="X122" i="1"/>
  <c r="Y122" i="1" s="1"/>
  <c r="AI122" i="1" l="1"/>
  <c r="AJ122" i="1" s="1"/>
  <c r="AO122" i="1"/>
  <c r="AP122" i="1" s="1"/>
  <c r="AU122" i="1"/>
  <c r="AV122" i="1" s="1"/>
  <c r="BA122" i="1" l="1"/>
  <c r="BB122" i="1" s="1"/>
  <c r="BD122" i="1" l="1"/>
  <c r="BE122" i="1"/>
  <c r="BC122" i="1"/>
  <c r="BT122" i="1" l="1"/>
  <c r="BH122" i="1"/>
  <c r="AY123" i="1" s="1"/>
  <c r="BJ122" i="1"/>
  <c r="BF122" i="1"/>
  <c r="AW123" i="1" s="1"/>
  <c r="BI122" i="1"/>
  <c r="AZ123" i="1" s="1"/>
  <c r="BG122" i="1"/>
  <c r="AX123" i="1" s="1"/>
  <c r="BO122" i="1"/>
  <c r="BP122" i="1" l="1"/>
  <c r="AK123" i="1" s="1"/>
  <c r="BR122" i="1"/>
  <c r="AM123" i="1" s="1"/>
  <c r="BQ122" i="1"/>
  <c r="AL123" i="1" s="1"/>
  <c r="BS122" i="1"/>
  <c r="AN123" i="1" s="1"/>
  <c r="BL122" i="1"/>
  <c r="AF123" i="1" s="1"/>
  <c r="BN122" i="1"/>
  <c r="AH123" i="1" s="1"/>
  <c r="CG122" i="1"/>
  <c r="CC122" i="1"/>
  <c r="BY122" i="1"/>
  <c r="BM122" i="1"/>
  <c r="AG123" i="1" s="1"/>
  <c r="BK122" i="1"/>
  <c r="AE123" i="1" s="1"/>
  <c r="BX122" i="1"/>
  <c r="AT123" i="1" s="1"/>
  <c r="BW122" i="1"/>
  <c r="AS123" i="1" s="1"/>
  <c r="BV122" i="1"/>
  <c r="AR123" i="1" s="1"/>
  <c r="BU122" i="1"/>
  <c r="AQ123" i="1" s="1"/>
  <c r="CB122" i="1" l="1"/>
  <c r="R123" i="1" s="1"/>
  <c r="CQ122" i="1"/>
  <c r="CA122" i="1"/>
  <c r="Q123" i="1" s="1"/>
  <c r="BZ122" i="1"/>
  <c r="P123" i="1" s="1"/>
  <c r="CK122" i="1"/>
  <c r="CF122" i="1"/>
  <c r="W123" i="1" s="1"/>
  <c r="CE122" i="1"/>
  <c r="V123" i="1" s="1"/>
  <c r="CD122" i="1"/>
  <c r="U123" i="1" s="1"/>
  <c r="CJ122" i="1"/>
  <c r="AB123" i="1" s="1"/>
  <c r="CI122" i="1"/>
  <c r="AA123" i="1" s="1"/>
  <c r="CH122" i="1"/>
  <c r="Z123" i="1" s="1"/>
  <c r="CV122" i="1" l="1"/>
  <c r="M123" i="1" s="1"/>
  <c r="CR122" i="1"/>
  <c r="I123" i="1" s="1"/>
  <c r="CU122" i="1"/>
  <c r="L123" i="1" s="1"/>
  <c r="CT122" i="1"/>
  <c r="K123" i="1" s="1"/>
  <c r="CS122" i="1"/>
  <c r="J123" i="1" s="1"/>
  <c r="CN122" i="1"/>
  <c r="D123" i="1" s="1"/>
  <c r="CM122" i="1"/>
  <c r="C123" i="1" s="1"/>
  <c r="CP122" i="1"/>
  <c r="F123" i="1" s="1"/>
  <c r="CL122" i="1"/>
  <c r="B123" i="1" s="1"/>
  <c r="CO122" i="1"/>
  <c r="E123" i="1" s="1"/>
  <c r="N123" i="1" l="1"/>
  <c r="O123" i="1" s="1"/>
  <c r="G123" i="1"/>
  <c r="H123" i="1" s="1"/>
  <c r="AC123" i="1" l="1"/>
  <c r="AD123" i="1" s="1"/>
  <c r="S123" i="1"/>
  <c r="T123" i="1" s="1"/>
  <c r="X123" i="1"/>
  <c r="Y123" i="1" s="1"/>
  <c r="AI123" i="1" l="1"/>
  <c r="AJ123" i="1" s="1"/>
  <c r="AU123" i="1"/>
  <c r="AV123" i="1" s="1"/>
  <c r="AO123" i="1"/>
  <c r="AP123" i="1" s="1"/>
  <c r="BA123" i="1" l="1"/>
  <c r="BB123" i="1" s="1"/>
  <c r="BE123" i="1" l="1"/>
  <c r="BD123" i="1"/>
  <c r="BC123" i="1"/>
  <c r="BI123" i="1" l="1"/>
  <c r="AZ124" i="1" s="1"/>
  <c r="BT123" i="1"/>
  <c r="BH123" i="1"/>
  <c r="AY124" i="1" s="1"/>
  <c r="BG123" i="1"/>
  <c r="AX124" i="1" s="1"/>
  <c r="BJ123" i="1"/>
  <c r="BF123" i="1"/>
  <c r="AW124" i="1" s="1"/>
  <c r="BO123" i="1"/>
  <c r="BU123" i="1" l="1"/>
  <c r="AQ124" i="1" s="1"/>
  <c r="BX123" i="1"/>
  <c r="AT124" i="1" s="1"/>
  <c r="BW123" i="1"/>
  <c r="AS124" i="1" s="1"/>
  <c r="BV123" i="1"/>
  <c r="AR124" i="1" s="1"/>
  <c r="BQ123" i="1"/>
  <c r="AL124" i="1" s="1"/>
  <c r="BP123" i="1"/>
  <c r="AK124" i="1" s="1"/>
  <c r="BS123" i="1"/>
  <c r="AN124" i="1" s="1"/>
  <c r="BR123" i="1"/>
  <c r="AM124" i="1" s="1"/>
  <c r="CG123" i="1"/>
  <c r="CC123" i="1"/>
  <c r="BY123" i="1"/>
  <c r="BM123" i="1"/>
  <c r="AG124" i="1" s="1"/>
  <c r="BL123" i="1"/>
  <c r="AF124" i="1" s="1"/>
  <c r="BK123" i="1"/>
  <c r="AE124" i="1" s="1"/>
  <c r="BN123" i="1"/>
  <c r="AH124" i="1" s="1"/>
  <c r="CK123" i="1" l="1"/>
  <c r="CB123" i="1"/>
  <c r="R124" i="1" s="1"/>
  <c r="CQ123" i="1"/>
  <c r="CA123" i="1"/>
  <c r="Q124" i="1" s="1"/>
  <c r="BZ123" i="1"/>
  <c r="P124" i="1" s="1"/>
  <c r="CF123" i="1"/>
  <c r="W124" i="1" s="1"/>
  <c r="CE123" i="1"/>
  <c r="V124" i="1" s="1"/>
  <c r="CD123" i="1"/>
  <c r="U124" i="1" s="1"/>
  <c r="CJ123" i="1"/>
  <c r="AB124" i="1" s="1"/>
  <c r="CI123" i="1"/>
  <c r="AA124" i="1" s="1"/>
  <c r="CH123" i="1"/>
  <c r="Z124" i="1" s="1"/>
  <c r="CS123" i="1" l="1"/>
  <c r="J124" i="1" s="1"/>
  <c r="CV123" i="1"/>
  <c r="M124" i="1" s="1"/>
  <c r="CR123" i="1"/>
  <c r="I124" i="1" s="1"/>
  <c r="CU123" i="1"/>
  <c r="L124" i="1" s="1"/>
  <c r="CT123" i="1"/>
  <c r="K124" i="1" s="1"/>
  <c r="CO123" i="1"/>
  <c r="E124" i="1" s="1"/>
  <c r="CN123" i="1"/>
  <c r="D124" i="1" s="1"/>
  <c r="CM123" i="1"/>
  <c r="C124" i="1" s="1"/>
  <c r="CP123" i="1"/>
  <c r="F124" i="1" s="1"/>
  <c r="CL123" i="1"/>
  <c r="B124" i="1" s="1"/>
  <c r="G124" i="1" l="1"/>
  <c r="H124" i="1" s="1"/>
  <c r="N124" i="1"/>
  <c r="O124" i="1" s="1"/>
  <c r="X124" i="1" l="1"/>
  <c r="Y124" i="1" s="1"/>
  <c r="S124" i="1"/>
  <c r="T124" i="1" s="1"/>
  <c r="AC124" i="1"/>
  <c r="AD124" i="1" s="1"/>
  <c r="AU124" i="1" l="1"/>
  <c r="AV124" i="1" s="1"/>
  <c r="AO124" i="1"/>
  <c r="AP124" i="1" s="1"/>
  <c r="AI124" i="1"/>
  <c r="AJ124" i="1" s="1"/>
  <c r="BA124" i="1" l="1"/>
  <c r="BB124" i="1" s="1"/>
  <c r="BE124" i="1" l="1"/>
  <c r="BD124" i="1"/>
  <c r="BC124" i="1"/>
  <c r="BJ124" i="1" l="1"/>
  <c r="BF124" i="1"/>
  <c r="AW125" i="1" s="1"/>
  <c r="BT124" i="1"/>
  <c r="BI124" i="1"/>
  <c r="AZ125" i="1" s="1"/>
  <c r="BH124" i="1"/>
  <c r="AY125" i="1" s="1"/>
  <c r="BG124" i="1"/>
  <c r="AX125" i="1" s="1"/>
  <c r="BO124" i="1"/>
  <c r="BR124" i="1" l="1"/>
  <c r="AM125" i="1" s="1"/>
  <c r="BP124" i="1"/>
  <c r="AK125" i="1" s="1"/>
  <c r="BS124" i="1"/>
  <c r="AN125" i="1" s="1"/>
  <c r="BQ124" i="1"/>
  <c r="AL125" i="1" s="1"/>
  <c r="BV124" i="1"/>
  <c r="AR125" i="1" s="1"/>
  <c r="BU124" i="1"/>
  <c r="AQ125" i="1" s="1"/>
  <c r="BX124" i="1"/>
  <c r="AT125" i="1" s="1"/>
  <c r="BW124" i="1"/>
  <c r="AS125" i="1" s="1"/>
  <c r="BN124" i="1"/>
  <c r="AH125" i="1" s="1"/>
  <c r="BK124" i="1"/>
  <c r="AE125" i="1" s="1"/>
  <c r="BY124" i="1"/>
  <c r="CC124" i="1"/>
  <c r="BM124" i="1"/>
  <c r="AG125" i="1" s="1"/>
  <c r="CG124" i="1"/>
  <c r="BL124" i="1"/>
  <c r="AF125" i="1" s="1"/>
  <c r="CH124" i="1" l="1"/>
  <c r="Z125" i="1" s="1"/>
  <c r="CJ124" i="1"/>
  <c r="AB125" i="1" s="1"/>
  <c r="CI124" i="1"/>
  <c r="AA125" i="1" s="1"/>
  <c r="CD124" i="1"/>
  <c r="U125" i="1" s="1"/>
  <c r="CF124" i="1"/>
  <c r="W125" i="1" s="1"/>
  <c r="CE124" i="1"/>
  <c r="V125" i="1" s="1"/>
  <c r="BZ124" i="1"/>
  <c r="P125" i="1" s="1"/>
  <c r="CK124" i="1"/>
  <c r="CA124" i="1"/>
  <c r="Q125" i="1" s="1"/>
  <c r="CQ124" i="1"/>
  <c r="CB124" i="1"/>
  <c r="R125" i="1" s="1"/>
  <c r="CT124" i="1" l="1"/>
  <c r="K125" i="1" s="1"/>
  <c r="CS124" i="1"/>
  <c r="J125" i="1" s="1"/>
  <c r="CU124" i="1"/>
  <c r="L125" i="1" s="1"/>
  <c r="CR124" i="1"/>
  <c r="I125" i="1" s="1"/>
  <c r="CV124" i="1"/>
  <c r="M125" i="1" s="1"/>
  <c r="CP124" i="1"/>
  <c r="F125" i="1" s="1"/>
  <c r="CL124" i="1"/>
  <c r="B125" i="1" s="1"/>
  <c r="CO124" i="1"/>
  <c r="E125" i="1" s="1"/>
  <c r="CM124" i="1"/>
  <c r="C125" i="1" s="1"/>
  <c r="CN124" i="1"/>
  <c r="D125" i="1" s="1"/>
  <c r="G125" i="1" l="1"/>
  <c r="H125" i="1" s="1"/>
  <c r="N125" i="1"/>
  <c r="O125" i="1" s="1"/>
  <c r="AC125" i="1" l="1"/>
  <c r="AD125" i="1" s="1"/>
  <c r="S125" i="1"/>
  <c r="T125" i="1" s="1"/>
  <c r="X125" i="1"/>
  <c r="Y125" i="1" s="1"/>
  <c r="AO125" i="1" l="1"/>
  <c r="AP125" i="1" s="1"/>
  <c r="AU125" i="1"/>
  <c r="AV125" i="1" s="1"/>
  <c r="AI125" i="1"/>
  <c r="AJ125" i="1" s="1"/>
  <c r="BA125" i="1" l="1"/>
  <c r="BB125" i="1" s="1"/>
  <c r="BC125" i="1" l="1"/>
  <c r="BD125" i="1"/>
  <c r="BE125" i="1"/>
  <c r="BG125" i="1" l="1"/>
  <c r="AX126" i="1" s="1"/>
  <c r="BJ125" i="1"/>
  <c r="BF125" i="1"/>
  <c r="AW126" i="1" s="1"/>
  <c r="BT125" i="1"/>
  <c r="BI125" i="1"/>
  <c r="AZ126" i="1" s="1"/>
  <c r="BH125" i="1"/>
  <c r="AY126" i="1" s="1"/>
  <c r="BO125" i="1"/>
  <c r="BW125" i="1" l="1"/>
  <c r="AS126" i="1" s="1"/>
  <c r="BV125" i="1"/>
  <c r="AR126" i="1" s="1"/>
  <c r="BU125" i="1"/>
  <c r="AQ126" i="1" s="1"/>
  <c r="BX125" i="1"/>
  <c r="AT126" i="1" s="1"/>
  <c r="BS125" i="1"/>
  <c r="AN126" i="1" s="1"/>
  <c r="BR125" i="1"/>
  <c r="AM126" i="1" s="1"/>
  <c r="BQ125" i="1"/>
  <c r="AL126" i="1" s="1"/>
  <c r="BP125" i="1"/>
  <c r="AK126" i="1" s="1"/>
  <c r="BK125" i="1"/>
  <c r="AE126" i="1" s="1"/>
  <c r="BN125" i="1"/>
  <c r="AH126" i="1" s="1"/>
  <c r="CG125" i="1"/>
  <c r="CC125" i="1"/>
  <c r="BY125" i="1"/>
  <c r="BL125" i="1"/>
  <c r="AF126" i="1" s="1"/>
  <c r="BM125" i="1"/>
  <c r="AG126" i="1" s="1"/>
  <c r="CQ125" i="1" l="1"/>
  <c r="CA125" i="1"/>
  <c r="Q126" i="1" s="1"/>
  <c r="BZ125" i="1"/>
  <c r="P126" i="1" s="1"/>
  <c r="CK125" i="1"/>
  <c r="CB125" i="1"/>
  <c r="R126" i="1" s="1"/>
  <c r="CE125" i="1"/>
  <c r="V126" i="1" s="1"/>
  <c r="CD125" i="1"/>
  <c r="U126" i="1" s="1"/>
  <c r="CF125" i="1"/>
  <c r="W126" i="1" s="1"/>
  <c r="CI125" i="1"/>
  <c r="AA126" i="1" s="1"/>
  <c r="CH125" i="1"/>
  <c r="Z126" i="1" s="1"/>
  <c r="CJ125" i="1"/>
  <c r="AB126" i="1" s="1"/>
  <c r="CU125" i="1" l="1"/>
  <c r="L126" i="1" s="1"/>
  <c r="CT125" i="1"/>
  <c r="K126" i="1" s="1"/>
  <c r="CS125" i="1"/>
  <c r="J126" i="1" s="1"/>
  <c r="CV125" i="1"/>
  <c r="M126" i="1" s="1"/>
  <c r="CR125" i="1"/>
  <c r="I126" i="1" s="1"/>
  <c r="CM125" i="1"/>
  <c r="C126" i="1" s="1"/>
  <c r="CP125" i="1"/>
  <c r="F126" i="1" s="1"/>
  <c r="CL125" i="1"/>
  <c r="B126" i="1" s="1"/>
  <c r="CO125" i="1"/>
  <c r="E126" i="1" s="1"/>
  <c r="CN125" i="1"/>
  <c r="D126" i="1" s="1"/>
  <c r="N126" i="1" l="1"/>
  <c r="O126" i="1" s="1"/>
  <c r="G126" i="1"/>
  <c r="H126" i="1" s="1"/>
  <c r="AC126" i="1" l="1"/>
  <c r="AD126" i="1" s="1"/>
  <c r="X126" i="1"/>
  <c r="Y126" i="1" s="1"/>
  <c r="S126" i="1"/>
  <c r="T126" i="1" s="1"/>
  <c r="AU126" i="1" l="1"/>
  <c r="AV126" i="1" s="1"/>
  <c r="AI126" i="1"/>
  <c r="AJ126" i="1" s="1"/>
  <c r="AO126" i="1"/>
  <c r="AP126" i="1" s="1"/>
  <c r="BA126" i="1" l="1"/>
  <c r="BB126" i="1" s="1"/>
  <c r="BE126" i="1" s="1"/>
  <c r="BC126" i="1" l="1"/>
  <c r="BD126" i="1"/>
  <c r="BT126" i="1"/>
  <c r="BH126" i="1"/>
  <c r="AY127" i="1" s="1"/>
  <c r="AY134" i="1" s="1"/>
  <c r="BG126" i="1"/>
  <c r="AX127" i="1" s="1"/>
  <c r="AX134" i="1" s="1"/>
  <c r="BJ126" i="1"/>
  <c r="BF126" i="1"/>
  <c r="AW127" i="1" s="1"/>
  <c r="AW134" i="1" s="1"/>
  <c r="BI126" i="1"/>
  <c r="AZ127" i="1" s="1"/>
  <c r="AZ134" i="1" s="1"/>
  <c r="BO126" i="1"/>
  <c r="BL126" i="1" l="1"/>
  <c r="AF127" i="1" s="1"/>
  <c r="AF134" i="1" s="1"/>
  <c r="BK126" i="1"/>
  <c r="AE127" i="1" s="1"/>
  <c r="AE134" i="1" s="1"/>
  <c r="BN126" i="1"/>
  <c r="AH127" i="1" s="1"/>
  <c r="AH134" i="1" s="1"/>
  <c r="CG126" i="1"/>
  <c r="CC126" i="1"/>
  <c r="BY126" i="1"/>
  <c r="BM126" i="1"/>
  <c r="AG127" i="1" s="1"/>
  <c r="AG134" i="1" s="1"/>
  <c r="BP126" i="1"/>
  <c r="AK127" i="1" s="1"/>
  <c r="AK134" i="1" s="1"/>
  <c r="BS126" i="1"/>
  <c r="AN127" i="1" s="1"/>
  <c r="AN134" i="1" s="1"/>
  <c r="BR126" i="1"/>
  <c r="AM127" i="1" s="1"/>
  <c r="AM134" i="1" s="1"/>
  <c r="BQ126" i="1"/>
  <c r="AL127" i="1" s="1"/>
  <c r="AL134" i="1" s="1"/>
  <c r="BX126" i="1"/>
  <c r="AT127" i="1" s="1"/>
  <c r="AT134" i="1" s="1"/>
  <c r="BW126" i="1"/>
  <c r="AS127" i="1" s="1"/>
  <c r="AS134" i="1" s="1"/>
  <c r="BV126" i="1"/>
  <c r="AR127" i="1" s="1"/>
  <c r="AR134" i="1" s="1"/>
  <c r="BU126" i="1"/>
  <c r="AQ127" i="1" s="1"/>
  <c r="AQ134" i="1" s="1"/>
  <c r="CJ126" i="1" l="1"/>
  <c r="AB127" i="1" s="1"/>
  <c r="AB134" i="1" s="1"/>
  <c r="CI126" i="1"/>
  <c r="AA127" i="1" s="1"/>
  <c r="AA134" i="1" s="1"/>
  <c r="CH126" i="1"/>
  <c r="Z127" i="1" s="1"/>
  <c r="Z134" i="1" s="1"/>
  <c r="CB126" i="1"/>
  <c r="R127" i="1" s="1"/>
  <c r="R134" i="1" s="1"/>
  <c r="CQ126" i="1"/>
  <c r="CA126" i="1"/>
  <c r="Q127" i="1" s="1"/>
  <c r="Q134" i="1" s="1"/>
  <c r="BZ126" i="1"/>
  <c r="P127" i="1" s="1"/>
  <c r="P134" i="1" s="1"/>
  <c r="CK126" i="1"/>
  <c r="CF126" i="1"/>
  <c r="W127" i="1" s="1"/>
  <c r="W134" i="1" s="1"/>
  <c r="CE126" i="1"/>
  <c r="V127" i="1" s="1"/>
  <c r="V134" i="1" s="1"/>
  <c r="CD126" i="1"/>
  <c r="U127" i="1" s="1"/>
  <c r="U134" i="1" s="1"/>
  <c r="CV126" i="1" l="1"/>
  <c r="M127" i="1" s="1"/>
  <c r="M134" i="1" s="1"/>
  <c r="CR126" i="1"/>
  <c r="I127" i="1" s="1"/>
  <c r="I134" i="1" s="1"/>
  <c r="CU126" i="1"/>
  <c r="L127" i="1" s="1"/>
  <c r="L134" i="1" s="1"/>
  <c r="CT126" i="1"/>
  <c r="K127" i="1" s="1"/>
  <c r="K134" i="1" s="1"/>
  <c r="CS126" i="1"/>
  <c r="J127" i="1" s="1"/>
  <c r="J134" i="1" s="1"/>
  <c r="CN126" i="1"/>
  <c r="D127" i="1" s="1"/>
  <c r="D134" i="1" s="1"/>
  <c r="CM126" i="1"/>
  <c r="C127" i="1" s="1"/>
  <c r="C134" i="1" s="1"/>
  <c r="CP126" i="1"/>
  <c r="F127" i="1" s="1"/>
  <c r="F134" i="1" s="1"/>
  <c r="CL126" i="1"/>
  <c r="B127" i="1" s="1"/>
  <c r="B134" i="1" s="1"/>
  <c r="CO126" i="1"/>
  <c r="E127" i="1" s="1"/>
  <c r="E134" i="1" s="1"/>
  <c r="N134" i="1" l="1"/>
  <c r="O134" i="1" s="1"/>
  <c r="G134" i="1"/>
  <c r="H134" i="1" s="1"/>
  <c r="N127" i="1"/>
  <c r="O127" i="1" s="1"/>
  <c r="G127" i="1"/>
  <c r="H127" i="1" s="1"/>
  <c r="S134" i="1" l="1"/>
  <c r="T134" i="1" s="1"/>
  <c r="AC134" i="1"/>
  <c r="AD134" i="1" s="1"/>
  <c r="X134" i="1"/>
  <c r="Y134" i="1" s="1"/>
  <c r="AC127" i="1"/>
  <c r="AD127" i="1" s="1"/>
  <c r="S127" i="1"/>
  <c r="T127" i="1" s="1"/>
  <c r="X127" i="1"/>
  <c r="Y127" i="1" s="1"/>
  <c r="AO134" i="1" l="1"/>
  <c r="AP134" i="1" s="1"/>
  <c r="AI134" i="1"/>
  <c r="AJ134" i="1" s="1"/>
  <c r="AU134" i="1"/>
  <c r="AV134" i="1" s="1"/>
  <c r="AI127" i="1"/>
  <c r="AJ127" i="1" s="1"/>
  <c r="AO127" i="1"/>
  <c r="AP127" i="1" s="1"/>
  <c r="AU127" i="1"/>
  <c r="AV127" i="1" s="1"/>
  <c r="BA134" i="1" l="1"/>
  <c r="BB134" i="1" s="1"/>
  <c r="BC134" i="1" s="1"/>
  <c r="BA127" i="1"/>
  <c r="BB127" i="1" s="1"/>
  <c r="BC127" i="1" s="1"/>
  <c r="BD134" i="1" l="1"/>
  <c r="BE134" i="1"/>
  <c r="BH134" i="1" s="1"/>
  <c r="AY135" i="1" s="1"/>
  <c r="BE127" i="1"/>
  <c r="BG127" i="1" s="1"/>
  <c r="BD127" i="1"/>
  <c r="BD128" i="1" s="1"/>
  <c r="BJ134" i="1" l="1"/>
  <c r="BN134" i="1" s="1"/>
  <c r="AH135" i="1" s="1"/>
  <c r="BG134" i="1"/>
  <c r="AX135" i="1" s="1"/>
  <c r="BT134" i="1"/>
  <c r="BX134" i="1" s="1"/>
  <c r="AT135" i="1" s="1"/>
  <c r="BO134" i="1"/>
  <c r="BQ134" i="1" s="1"/>
  <c r="AL135" i="1" s="1"/>
  <c r="BI134" i="1"/>
  <c r="AZ135" i="1" s="1"/>
  <c r="BF134" i="1"/>
  <c r="AW135" i="1" s="1"/>
  <c r="BF127" i="1"/>
  <c r="BT127" i="1"/>
  <c r="BV127" i="1" s="1"/>
  <c r="BH127" i="1"/>
  <c r="BO127" i="1"/>
  <c r="BR127" i="1" s="1"/>
  <c r="BM134" i="1"/>
  <c r="AG135" i="1" s="1"/>
  <c r="BJ127" i="1"/>
  <c r="BI127" i="1"/>
  <c r="BK134" i="1" l="1"/>
  <c r="AE135" i="1" s="1"/>
  <c r="BL134" i="1"/>
  <c r="AF135" i="1" s="1"/>
  <c r="BU134" i="1"/>
  <c r="AQ135" i="1" s="1"/>
  <c r="BS134" i="1"/>
  <c r="AN135" i="1" s="1"/>
  <c r="BV134" i="1"/>
  <c r="AR135" i="1" s="1"/>
  <c r="BY134" i="1"/>
  <c r="CA134" i="1" s="1"/>
  <c r="Q135" i="1" s="1"/>
  <c r="BW134" i="1"/>
  <c r="AS135" i="1" s="1"/>
  <c r="CG134" i="1"/>
  <c r="CJ134" i="1" s="1"/>
  <c r="AB135" i="1" s="1"/>
  <c r="BP134" i="1"/>
  <c r="AK135" i="1" s="1"/>
  <c r="BR134" i="1"/>
  <c r="AM135" i="1" s="1"/>
  <c r="CC134" i="1"/>
  <c r="CD134" i="1" s="1"/>
  <c r="U135" i="1" s="1"/>
  <c r="BS127" i="1"/>
  <c r="BP127" i="1"/>
  <c r="BQ127" i="1"/>
  <c r="CG127" i="1"/>
  <c r="CH127" i="1" s="1"/>
  <c r="BK127" i="1"/>
  <c r="BW127" i="1"/>
  <c r="BX127" i="1"/>
  <c r="BU127" i="1"/>
  <c r="BL127" i="1"/>
  <c r="CC127" i="1"/>
  <c r="CF127" i="1" s="1"/>
  <c r="BM127" i="1"/>
  <c r="BN127" i="1"/>
  <c r="BY127" i="1"/>
  <c r="CH134" i="1" l="1"/>
  <c r="Z135" i="1" s="1"/>
  <c r="CI134" i="1"/>
  <c r="AA135" i="1" s="1"/>
  <c r="CB134" i="1"/>
  <c r="R135" i="1" s="1"/>
  <c r="CK134" i="1"/>
  <c r="CM134" i="1" s="1"/>
  <c r="C135" i="1" s="1"/>
  <c r="BZ134" i="1"/>
  <c r="P135" i="1" s="1"/>
  <c r="CE134" i="1"/>
  <c r="V135" i="1" s="1"/>
  <c r="CQ134" i="1"/>
  <c r="CU134" i="1" s="1"/>
  <c r="L135" i="1" s="1"/>
  <c r="CF134" i="1"/>
  <c r="W135" i="1" s="1"/>
  <c r="CI127" i="1"/>
  <c r="CJ127" i="1"/>
  <c r="CD127" i="1"/>
  <c r="CE127" i="1"/>
  <c r="CK127" i="1"/>
  <c r="CO127" i="1" s="1"/>
  <c r="CB127" i="1"/>
  <c r="CA127" i="1"/>
  <c r="CQ127" i="1"/>
  <c r="CU127" i="1" s="1"/>
  <c r="BZ127" i="1"/>
  <c r="CV134" i="1" l="1"/>
  <c r="M135" i="1" s="1"/>
  <c r="CN134" i="1"/>
  <c r="D135" i="1" s="1"/>
  <c r="CL134" i="1"/>
  <c r="B135" i="1" s="1"/>
  <c r="CO134" i="1"/>
  <c r="E135" i="1" s="1"/>
  <c r="CP134" i="1"/>
  <c r="F135" i="1" s="1"/>
  <c r="CS134" i="1"/>
  <c r="J135" i="1" s="1"/>
  <c r="CT134" i="1"/>
  <c r="K135" i="1" s="1"/>
  <c r="CR134" i="1"/>
  <c r="I135" i="1" s="1"/>
  <c r="CP127" i="1"/>
  <c r="CM127" i="1"/>
  <c r="CN127" i="1"/>
  <c r="CL127" i="1"/>
  <c r="CR127" i="1"/>
  <c r="CV127" i="1"/>
  <c r="CS127" i="1"/>
  <c r="CT127" i="1"/>
  <c r="G135" i="1" l="1"/>
  <c r="H135" i="1" s="1"/>
  <c r="N135" i="1"/>
  <c r="O135" i="1" s="1"/>
  <c r="AC135" i="1" l="1"/>
  <c r="AD135" i="1" s="1"/>
  <c r="S135" i="1"/>
  <c r="T135" i="1" s="1"/>
  <c r="X135" i="1"/>
  <c r="Y135" i="1" s="1"/>
  <c r="AO135" i="1" l="1"/>
  <c r="AP135" i="1" s="1"/>
  <c r="AI135" i="1"/>
  <c r="AJ135" i="1" s="1"/>
  <c r="AU135" i="1"/>
  <c r="AV135" i="1" s="1"/>
  <c r="BA135" i="1" l="1"/>
  <c r="BB135" i="1" s="1"/>
  <c r="BC135" i="1" s="1"/>
  <c r="BE135" i="1" l="1"/>
  <c r="BG135" i="1" s="1"/>
  <c r="AX136" i="1" s="1"/>
  <c r="BD135" i="1"/>
  <c r="BF135" i="1" l="1"/>
  <c r="AW136" i="1" s="1"/>
  <c r="BO135" i="1"/>
  <c r="BQ135" i="1" s="1"/>
  <c r="AL136" i="1" s="1"/>
  <c r="BJ135" i="1"/>
  <c r="BK135" i="1" s="1"/>
  <c r="AE136" i="1" s="1"/>
  <c r="BI135" i="1"/>
  <c r="AZ136" i="1" s="1"/>
  <c r="BT135" i="1"/>
  <c r="BV135" i="1" s="1"/>
  <c r="AR136" i="1" s="1"/>
  <c r="BH135" i="1"/>
  <c r="AY136" i="1" s="1"/>
  <c r="BX135" i="1"/>
  <c r="AT136" i="1" s="1"/>
  <c r="BW135" i="1"/>
  <c r="AS136" i="1" s="1"/>
  <c r="BU135" i="1"/>
  <c r="AQ136" i="1" s="1"/>
  <c r="BS135" i="1" l="1"/>
  <c r="AN136" i="1" s="1"/>
  <c r="CC135" i="1"/>
  <c r="CE135" i="1" s="1"/>
  <c r="V136" i="1" s="1"/>
  <c r="BR135" i="1"/>
  <c r="AM136" i="1" s="1"/>
  <c r="BN135" i="1"/>
  <c r="AH136" i="1" s="1"/>
  <c r="BM135" i="1"/>
  <c r="AG136" i="1" s="1"/>
  <c r="BY135" i="1"/>
  <c r="BZ135" i="1" s="1"/>
  <c r="P136" i="1" s="1"/>
  <c r="BL135" i="1"/>
  <c r="AF136" i="1" s="1"/>
  <c r="CG135" i="1"/>
  <c r="CH135" i="1" s="1"/>
  <c r="Z136" i="1" s="1"/>
  <c r="BP135" i="1"/>
  <c r="AK136" i="1" s="1"/>
  <c r="CA135" i="1"/>
  <c r="Q136" i="1" s="1"/>
  <c r="CQ135" i="1" l="1"/>
  <c r="CT135" i="1" s="1"/>
  <c r="K136" i="1" s="1"/>
  <c r="CK135" i="1"/>
  <c r="CM135" i="1" s="1"/>
  <c r="C136" i="1" s="1"/>
  <c r="CF135" i="1"/>
  <c r="W136" i="1" s="1"/>
  <c r="CD135" i="1"/>
  <c r="U136" i="1" s="1"/>
  <c r="CI135" i="1"/>
  <c r="AA136" i="1" s="1"/>
  <c r="CJ135" i="1"/>
  <c r="AB136" i="1" s="1"/>
  <c r="CB135" i="1"/>
  <c r="R136" i="1" s="1"/>
  <c r="CV135" i="1"/>
  <c r="M136" i="1" s="1"/>
  <c r="CR135" i="1"/>
  <c r="I136" i="1" s="1"/>
  <c r="CU135" i="1"/>
  <c r="L136" i="1" s="1"/>
  <c r="CS135" i="1"/>
  <c r="J136" i="1" s="1"/>
  <c r="CL135" i="1" l="1"/>
  <c r="B136" i="1" s="1"/>
  <c r="CN135" i="1"/>
  <c r="D136" i="1" s="1"/>
  <c r="CO135" i="1"/>
  <c r="E136" i="1" s="1"/>
  <c r="CP135" i="1"/>
  <c r="F136" i="1" s="1"/>
  <c r="N136" i="1"/>
  <c r="O136" i="1" s="1"/>
  <c r="G136" i="1" l="1"/>
  <c r="H136" i="1" s="1"/>
  <c r="S136" i="1" s="1"/>
  <c r="T136" i="1" s="1"/>
  <c r="X136" i="1"/>
  <c r="Y136" i="1" s="1"/>
  <c r="AC136" i="1"/>
  <c r="AD136" i="1" s="1"/>
  <c r="AU136" i="1" l="1"/>
  <c r="AV136" i="1" s="1"/>
  <c r="AO136" i="1"/>
  <c r="AP136" i="1" s="1"/>
  <c r="AI136" i="1"/>
  <c r="AJ136" i="1" s="1"/>
  <c r="BA136" i="1" l="1"/>
  <c r="BB136" i="1" s="1"/>
  <c r="BC136" i="1" s="1"/>
  <c r="BD136" i="1" l="1"/>
  <c r="BE136" i="1"/>
  <c r="BG136" i="1" s="1"/>
  <c r="AX137" i="1" s="1"/>
  <c r="BH136" i="1" l="1"/>
  <c r="AY137" i="1" s="1"/>
  <c r="BI136" i="1"/>
  <c r="AZ137" i="1" s="1"/>
  <c r="BT136" i="1"/>
  <c r="BU136" i="1" s="1"/>
  <c r="AQ137" i="1" s="1"/>
  <c r="BF136" i="1"/>
  <c r="AW137" i="1" s="1"/>
  <c r="BJ136" i="1"/>
  <c r="BL136" i="1" s="1"/>
  <c r="AF137" i="1" s="1"/>
  <c r="BO136" i="1"/>
  <c r="BQ136" i="1" s="1"/>
  <c r="AL137" i="1" s="1"/>
  <c r="BK136" i="1"/>
  <c r="AE137" i="1" s="1"/>
  <c r="BN136" i="1"/>
  <c r="AH137" i="1" s="1"/>
  <c r="BM136" i="1"/>
  <c r="AG137" i="1" s="1"/>
  <c r="BS136" i="1" l="1"/>
  <c r="AN137" i="1" s="1"/>
  <c r="BV136" i="1"/>
  <c r="AR137" i="1" s="1"/>
  <c r="BW136" i="1"/>
  <c r="AS137" i="1" s="1"/>
  <c r="CG136" i="1"/>
  <c r="CJ136" i="1" s="1"/>
  <c r="AB137" i="1" s="1"/>
  <c r="BR136" i="1"/>
  <c r="AM137" i="1" s="1"/>
  <c r="CC136" i="1"/>
  <c r="CE136" i="1" s="1"/>
  <c r="V137" i="1" s="1"/>
  <c r="BP136" i="1"/>
  <c r="AK137" i="1" s="1"/>
  <c r="BX136" i="1"/>
  <c r="AT137" i="1" s="1"/>
  <c r="BY136" i="1"/>
  <c r="CA136" i="1" s="1"/>
  <c r="Q137" i="1" s="1"/>
  <c r="CF136" i="1" l="1"/>
  <c r="W137" i="1" s="1"/>
  <c r="CD136" i="1"/>
  <c r="U137" i="1" s="1"/>
  <c r="CH136" i="1"/>
  <c r="Z137" i="1" s="1"/>
  <c r="CI136" i="1"/>
  <c r="AA137" i="1" s="1"/>
  <c r="CQ136" i="1"/>
  <c r="CT136" i="1" s="1"/>
  <c r="K137" i="1" s="1"/>
  <c r="CK136" i="1"/>
  <c r="CL136" i="1" s="1"/>
  <c r="B137" i="1" s="1"/>
  <c r="CB136" i="1"/>
  <c r="R137" i="1" s="1"/>
  <c r="BZ136" i="1"/>
  <c r="P137" i="1" s="1"/>
  <c r="CU136" i="1" l="1"/>
  <c r="L137" i="1" s="1"/>
  <c r="CR136" i="1"/>
  <c r="I137" i="1" s="1"/>
  <c r="CS136" i="1"/>
  <c r="J137" i="1" s="1"/>
  <c r="CV136" i="1"/>
  <c r="M137" i="1" s="1"/>
  <c r="CP136" i="1"/>
  <c r="F137" i="1" s="1"/>
  <c r="CM136" i="1"/>
  <c r="C137" i="1" s="1"/>
  <c r="CO136" i="1"/>
  <c r="E137" i="1" s="1"/>
  <c r="CN136" i="1"/>
  <c r="D137" i="1" s="1"/>
  <c r="N137" i="1" l="1"/>
  <c r="O137" i="1" s="1"/>
  <c r="G137" i="1"/>
  <c r="H137" i="1" s="1"/>
  <c r="X137" i="1" l="1"/>
  <c r="Y137" i="1" s="1"/>
  <c r="AC137" i="1"/>
  <c r="AD137" i="1" s="1"/>
  <c r="S137" i="1"/>
  <c r="T137" i="1" s="1"/>
  <c r="AU137" i="1" l="1"/>
  <c r="AV137" i="1" s="1"/>
  <c r="AI137" i="1"/>
  <c r="AJ137" i="1" s="1"/>
  <c r="AO137" i="1"/>
  <c r="AP137" i="1" s="1"/>
  <c r="BA137" i="1" l="1"/>
  <c r="BB137" i="1" s="1"/>
  <c r="BE137" i="1" s="1"/>
  <c r="BH137" i="1" s="1"/>
  <c r="AY138" i="1" s="1"/>
  <c r="BJ137" i="1" l="1"/>
  <c r="BF137" i="1"/>
  <c r="AW138" i="1" s="1"/>
  <c r="BI137" i="1"/>
  <c r="AZ138" i="1" s="1"/>
  <c r="BO137" i="1"/>
  <c r="BQ137" i="1" s="1"/>
  <c r="AL138" i="1" s="1"/>
  <c r="BT137" i="1"/>
  <c r="BX137" i="1" s="1"/>
  <c r="AT138" i="1" s="1"/>
  <c r="BG137" i="1"/>
  <c r="AX138" i="1" s="1"/>
  <c r="BD137" i="1"/>
  <c r="BC137" i="1"/>
  <c r="BU137" i="1"/>
  <c r="AQ138" i="1" s="1"/>
  <c r="BW137" i="1"/>
  <c r="AS138" i="1" s="1"/>
  <c r="BV137" i="1"/>
  <c r="AR138" i="1" s="1"/>
  <c r="BM137" i="1"/>
  <c r="AG138" i="1" s="1"/>
  <c r="BL137" i="1"/>
  <c r="AF138" i="1" s="1"/>
  <c r="BK137" i="1"/>
  <c r="AE138" i="1" s="1"/>
  <c r="BN137" i="1"/>
  <c r="AH138" i="1" s="1"/>
  <c r="BS137" i="1" l="1"/>
  <c r="AN138" i="1" s="1"/>
  <c r="BR137" i="1"/>
  <c r="AM138" i="1" s="1"/>
  <c r="CC137" i="1"/>
  <c r="CD137" i="1" s="1"/>
  <c r="U138" i="1" s="1"/>
  <c r="BP137" i="1"/>
  <c r="AK138" i="1" s="1"/>
  <c r="BY137" i="1"/>
  <c r="CG137" i="1"/>
  <c r="CH137" i="1" s="1"/>
  <c r="Z138" i="1" s="1"/>
  <c r="CJ137" i="1"/>
  <c r="AB138" i="1" s="1"/>
  <c r="CI137" i="1"/>
  <c r="AA138" i="1" s="1"/>
  <c r="CB137" i="1"/>
  <c r="R138" i="1" s="1"/>
  <c r="CA137" i="1"/>
  <c r="Q138" i="1" s="1"/>
  <c r="BZ137" i="1"/>
  <c r="P138" i="1" s="1"/>
  <c r="CF137" i="1" l="1"/>
  <c r="W138" i="1" s="1"/>
  <c r="CE137" i="1"/>
  <c r="V138" i="1" s="1"/>
  <c r="CQ137" i="1"/>
  <c r="CR137" i="1" s="1"/>
  <c r="I138" i="1" s="1"/>
  <c r="CK137" i="1"/>
  <c r="CO137" i="1" s="1"/>
  <c r="E138" i="1" s="1"/>
  <c r="CT137" i="1" l="1"/>
  <c r="K138" i="1" s="1"/>
  <c r="CV137" i="1"/>
  <c r="M138" i="1" s="1"/>
  <c r="CS137" i="1"/>
  <c r="J138" i="1" s="1"/>
  <c r="CU137" i="1"/>
  <c r="L138" i="1" s="1"/>
  <c r="CL137" i="1"/>
  <c r="B138" i="1" s="1"/>
  <c r="CN137" i="1"/>
  <c r="D138" i="1" s="1"/>
  <c r="CM137" i="1"/>
  <c r="C138" i="1" s="1"/>
  <c r="CP137" i="1"/>
  <c r="F138" i="1" s="1"/>
  <c r="N138" i="1" l="1"/>
  <c r="O138" i="1" s="1"/>
  <c r="G138" i="1"/>
  <c r="H138" i="1" s="1"/>
  <c r="X138" i="1" s="1"/>
  <c r="Y138" i="1" s="1"/>
  <c r="S138" i="1" l="1"/>
  <c r="T138" i="1" s="1"/>
  <c r="AC138" i="1"/>
  <c r="AD138" i="1" s="1"/>
  <c r="AO138" i="1" s="1"/>
  <c r="AP138" i="1" s="1"/>
  <c r="AU138" i="1"/>
  <c r="AV138" i="1" s="1"/>
  <c r="AI138" i="1"/>
  <c r="AJ138" i="1" s="1"/>
  <c r="BA138" i="1" l="1"/>
  <c r="BB138" i="1" s="1"/>
  <c r="BE138" i="1" s="1"/>
  <c r="BC138" i="1" l="1"/>
  <c r="BD138" i="1"/>
  <c r="BJ138" i="1"/>
  <c r="BF138" i="1"/>
  <c r="AW139" i="1" s="1"/>
  <c r="BI138" i="1"/>
  <c r="AZ139" i="1" s="1"/>
  <c r="BT138" i="1"/>
  <c r="BH138" i="1"/>
  <c r="AY139" i="1" s="1"/>
  <c r="BG138" i="1"/>
  <c r="AX139" i="1" s="1"/>
  <c r="BO138" i="1"/>
  <c r="BV138" i="1" l="1"/>
  <c r="AR139" i="1" s="1"/>
  <c r="BU138" i="1"/>
  <c r="AQ139" i="1" s="1"/>
  <c r="BX138" i="1"/>
  <c r="AT139" i="1" s="1"/>
  <c r="BW138" i="1"/>
  <c r="AS139" i="1" s="1"/>
  <c r="BR138" i="1"/>
  <c r="AM139" i="1" s="1"/>
  <c r="BQ138" i="1"/>
  <c r="AL139" i="1" s="1"/>
  <c r="BP138" i="1"/>
  <c r="AK139" i="1" s="1"/>
  <c r="BS138" i="1"/>
  <c r="AN139" i="1" s="1"/>
  <c r="BN138" i="1"/>
  <c r="AH139" i="1" s="1"/>
  <c r="CG138" i="1"/>
  <c r="CC138" i="1"/>
  <c r="BY138" i="1"/>
  <c r="BM138" i="1"/>
  <c r="AG139" i="1" s="1"/>
  <c r="BL138" i="1"/>
  <c r="AF139" i="1" s="1"/>
  <c r="BK138" i="1"/>
  <c r="AE139" i="1" s="1"/>
  <c r="CH138" i="1" l="1"/>
  <c r="Z139" i="1" s="1"/>
  <c r="CJ138" i="1"/>
  <c r="AB139" i="1" s="1"/>
  <c r="CI138" i="1"/>
  <c r="AA139" i="1" s="1"/>
  <c r="BZ138" i="1"/>
  <c r="P139" i="1" s="1"/>
  <c r="CK138" i="1"/>
  <c r="CB138" i="1"/>
  <c r="R139" i="1" s="1"/>
  <c r="CQ138" i="1"/>
  <c r="CA138" i="1"/>
  <c r="Q139" i="1" s="1"/>
  <c r="CD138" i="1"/>
  <c r="U139" i="1" s="1"/>
  <c r="CF138" i="1"/>
  <c r="W139" i="1" s="1"/>
  <c r="CE138" i="1"/>
  <c r="V139" i="1" s="1"/>
  <c r="CT138" i="1" l="1"/>
  <c r="K139" i="1" s="1"/>
  <c r="CS138" i="1"/>
  <c r="J139" i="1" s="1"/>
  <c r="CV138" i="1"/>
  <c r="M139" i="1" s="1"/>
  <c r="CR138" i="1"/>
  <c r="I139" i="1" s="1"/>
  <c r="CU138" i="1"/>
  <c r="L139" i="1" s="1"/>
  <c r="CP138" i="1"/>
  <c r="F139" i="1" s="1"/>
  <c r="CL138" i="1"/>
  <c r="B139" i="1" s="1"/>
  <c r="CO138" i="1"/>
  <c r="E139" i="1" s="1"/>
  <c r="CN138" i="1"/>
  <c r="D139" i="1" s="1"/>
  <c r="CM138" i="1"/>
  <c r="C139" i="1" s="1"/>
  <c r="G139" i="1" l="1"/>
  <c r="H139" i="1" s="1"/>
  <c r="N139" i="1"/>
  <c r="O139" i="1" s="1"/>
  <c r="AC139" i="1" l="1"/>
  <c r="AD139" i="1" s="1"/>
  <c r="X139" i="1"/>
  <c r="Y139" i="1" s="1"/>
  <c r="S139" i="1"/>
  <c r="T139" i="1" s="1"/>
  <c r="AI139" i="1" l="1"/>
  <c r="AJ139" i="1" s="1"/>
  <c r="AO139" i="1"/>
  <c r="AP139" i="1" s="1"/>
  <c r="AU139" i="1"/>
  <c r="AV139" i="1" s="1"/>
  <c r="BA139" i="1" l="1"/>
  <c r="BB139" i="1" s="1"/>
  <c r="BC139" i="1" l="1"/>
  <c r="BE139" i="1"/>
  <c r="BD139" i="1"/>
  <c r="BG139" i="1" l="1"/>
  <c r="AX140" i="1" s="1"/>
  <c r="BJ139" i="1"/>
  <c r="BF139" i="1"/>
  <c r="AW140" i="1" s="1"/>
  <c r="BI139" i="1"/>
  <c r="AZ140" i="1" s="1"/>
  <c r="BT139" i="1"/>
  <c r="BH139" i="1"/>
  <c r="AY140" i="1" s="1"/>
  <c r="BO139" i="1"/>
  <c r="BK139" i="1" l="1"/>
  <c r="AE140" i="1" s="1"/>
  <c r="BN139" i="1"/>
  <c r="AH140" i="1" s="1"/>
  <c r="CG139" i="1"/>
  <c r="CC139" i="1"/>
  <c r="BY139" i="1"/>
  <c r="BM139" i="1"/>
  <c r="AG140" i="1" s="1"/>
  <c r="BL139" i="1"/>
  <c r="AF140" i="1" s="1"/>
  <c r="BS139" i="1"/>
  <c r="AN140" i="1" s="1"/>
  <c r="BR139" i="1"/>
  <c r="AM140" i="1" s="1"/>
  <c r="BQ139" i="1"/>
  <c r="AL140" i="1" s="1"/>
  <c r="BP139" i="1"/>
  <c r="AK140" i="1" s="1"/>
  <c r="BW139" i="1"/>
  <c r="AS140" i="1" s="1"/>
  <c r="BV139" i="1"/>
  <c r="AR140" i="1" s="1"/>
  <c r="BU139" i="1"/>
  <c r="AQ140" i="1" s="1"/>
  <c r="BX139" i="1"/>
  <c r="AT140" i="1" s="1"/>
  <c r="CQ139" i="1" l="1"/>
  <c r="CA139" i="1"/>
  <c r="Q140" i="1" s="1"/>
  <c r="BZ139" i="1"/>
  <c r="P140" i="1" s="1"/>
  <c r="CK139" i="1"/>
  <c r="CB139" i="1"/>
  <c r="R140" i="1" s="1"/>
  <c r="CE139" i="1"/>
  <c r="V140" i="1" s="1"/>
  <c r="CD139" i="1"/>
  <c r="U140" i="1" s="1"/>
  <c r="CF139" i="1"/>
  <c r="W140" i="1" s="1"/>
  <c r="CI139" i="1"/>
  <c r="AA140" i="1" s="1"/>
  <c r="CH139" i="1"/>
  <c r="Z140" i="1" s="1"/>
  <c r="CJ139" i="1"/>
  <c r="AB140" i="1" s="1"/>
  <c r="CU139" i="1" l="1"/>
  <c r="L140" i="1" s="1"/>
  <c r="CT139" i="1"/>
  <c r="K140" i="1" s="1"/>
  <c r="CS139" i="1"/>
  <c r="J140" i="1" s="1"/>
  <c r="CV139" i="1"/>
  <c r="M140" i="1" s="1"/>
  <c r="CR139" i="1"/>
  <c r="I140" i="1" s="1"/>
  <c r="CM139" i="1"/>
  <c r="C140" i="1" s="1"/>
  <c r="CP139" i="1"/>
  <c r="F140" i="1" s="1"/>
  <c r="CL139" i="1"/>
  <c r="B140" i="1" s="1"/>
  <c r="CO139" i="1"/>
  <c r="E140" i="1" s="1"/>
  <c r="CN139" i="1"/>
  <c r="D140" i="1" s="1"/>
  <c r="G140" i="1" l="1"/>
  <c r="H140" i="1" s="1"/>
  <c r="N140" i="1"/>
  <c r="O140" i="1" s="1"/>
  <c r="AC140" i="1" l="1"/>
  <c r="AD140" i="1" s="1"/>
  <c r="S140" i="1"/>
  <c r="T140" i="1" s="1"/>
  <c r="X140" i="1"/>
  <c r="Y140" i="1" s="1"/>
  <c r="AO140" i="1" l="1"/>
  <c r="AP140" i="1" s="1"/>
  <c r="AU140" i="1"/>
  <c r="AV140" i="1" s="1"/>
  <c r="AI140" i="1"/>
  <c r="AJ140" i="1" s="1"/>
  <c r="BA140" i="1" l="1"/>
  <c r="BB140" i="1" s="1"/>
  <c r="BD140" i="1" l="1"/>
  <c r="BC140" i="1"/>
  <c r="BE140" i="1"/>
  <c r="BT140" i="1" l="1"/>
  <c r="BH140" i="1"/>
  <c r="AY141" i="1" s="1"/>
  <c r="BG140" i="1"/>
  <c r="AX141" i="1" s="1"/>
  <c r="BJ140" i="1"/>
  <c r="BF140" i="1"/>
  <c r="AW141" i="1" s="1"/>
  <c r="BI140" i="1"/>
  <c r="AZ141" i="1" s="1"/>
  <c r="BO140" i="1"/>
  <c r="BL140" i="1" l="1"/>
  <c r="AF141" i="1" s="1"/>
  <c r="BK140" i="1"/>
  <c r="AE141" i="1" s="1"/>
  <c r="BN140" i="1"/>
  <c r="AH141" i="1" s="1"/>
  <c r="CG140" i="1"/>
  <c r="CC140" i="1"/>
  <c r="BM140" i="1"/>
  <c r="AG141" i="1" s="1"/>
  <c r="BY140" i="1"/>
  <c r="BP140" i="1"/>
  <c r="AK141" i="1" s="1"/>
  <c r="BS140" i="1"/>
  <c r="AN141" i="1" s="1"/>
  <c r="BR140" i="1"/>
  <c r="AM141" i="1" s="1"/>
  <c r="BQ140" i="1"/>
  <c r="AL141" i="1" s="1"/>
  <c r="BX140" i="1"/>
  <c r="AT141" i="1" s="1"/>
  <c r="BW140" i="1"/>
  <c r="AS141" i="1" s="1"/>
  <c r="BV140" i="1"/>
  <c r="AR141" i="1" s="1"/>
  <c r="BU140" i="1"/>
  <c r="AQ141" i="1" s="1"/>
  <c r="CJ140" i="1" l="1"/>
  <c r="AB141" i="1" s="1"/>
  <c r="CI140" i="1"/>
  <c r="AA141" i="1" s="1"/>
  <c r="CH140" i="1"/>
  <c r="Z141" i="1" s="1"/>
  <c r="CB140" i="1"/>
  <c r="R141" i="1" s="1"/>
  <c r="CQ140" i="1"/>
  <c r="CA140" i="1"/>
  <c r="Q141" i="1" s="1"/>
  <c r="BZ140" i="1"/>
  <c r="P141" i="1" s="1"/>
  <c r="CK140" i="1"/>
  <c r="CF140" i="1"/>
  <c r="W141" i="1" s="1"/>
  <c r="CE140" i="1"/>
  <c r="V141" i="1" s="1"/>
  <c r="CD140" i="1"/>
  <c r="U141" i="1" s="1"/>
  <c r="CV140" i="1" l="1"/>
  <c r="M141" i="1" s="1"/>
  <c r="CR140" i="1"/>
  <c r="I141" i="1" s="1"/>
  <c r="CU140" i="1"/>
  <c r="L141" i="1" s="1"/>
  <c r="CT140" i="1"/>
  <c r="K141" i="1" s="1"/>
  <c r="CS140" i="1"/>
  <c r="J141" i="1" s="1"/>
  <c r="CN140" i="1"/>
  <c r="D141" i="1" s="1"/>
  <c r="CM140" i="1"/>
  <c r="C141" i="1" s="1"/>
  <c r="CP140" i="1"/>
  <c r="F141" i="1" s="1"/>
  <c r="CL140" i="1"/>
  <c r="B141" i="1" s="1"/>
  <c r="CO140" i="1"/>
  <c r="E141" i="1" s="1"/>
  <c r="G141" i="1" l="1"/>
  <c r="H141" i="1" s="1"/>
  <c r="N141" i="1"/>
  <c r="O141" i="1" s="1"/>
  <c r="S141" i="1" l="1"/>
  <c r="T141" i="1" s="1"/>
  <c r="AC141" i="1"/>
  <c r="AD141" i="1" s="1"/>
  <c r="X141" i="1"/>
  <c r="Y141" i="1" s="1"/>
  <c r="AI141" i="1" l="1"/>
  <c r="AJ141" i="1" s="1"/>
  <c r="AO141" i="1"/>
  <c r="AP141" i="1" s="1"/>
  <c r="AU141" i="1"/>
  <c r="AV141" i="1" s="1"/>
  <c r="BA141" i="1" l="1"/>
  <c r="BB141" i="1" s="1"/>
  <c r="BE141" i="1" l="1"/>
  <c r="BD141" i="1"/>
  <c r="BC141" i="1"/>
  <c r="BI141" i="1" l="1"/>
  <c r="AZ142" i="1" s="1"/>
  <c r="BT141" i="1"/>
  <c r="BH141" i="1"/>
  <c r="AY142" i="1" s="1"/>
  <c r="BG141" i="1"/>
  <c r="AX142" i="1" s="1"/>
  <c r="BJ141" i="1"/>
  <c r="BF141" i="1"/>
  <c r="AW142" i="1" s="1"/>
  <c r="BO141" i="1"/>
  <c r="BU141" i="1" l="1"/>
  <c r="AQ142" i="1" s="1"/>
  <c r="BX141" i="1"/>
  <c r="AT142" i="1" s="1"/>
  <c r="BW141" i="1"/>
  <c r="AS142" i="1" s="1"/>
  <c r="BV141" i="1"/>
  <c r="AR142" i="1" s="1"/>
  <c r="BQ141" i="1"/>
  <c r="AL142" i="1" s="1"/>
  <c r="BP141" i="1"/>
  <c r="AK142" i="1" s="1"/>
  <c r="BS141" i="1"/>
  <c r="AN142" i="1" s="1"/>
  <c r="BR141" i="1"/>
  <c r="AM142" i="1" s="1"/>
  <c r="CG141" i="1"/>
  <c r="CC141" i="1"/>
  <c r="BY141" i="1"/>
  <c r="BM141" i="1"/>
  <c r="AG142" i="1" s="1"/>
  <c r="BL141" i="1"/>
  <c r="AF142" i="1" s="1"/>
  <c r="BK141" i="1"/>
  <c r="AE142" i="1" s="1"/>
  <c r="BN141" i="1"/>
  <c r="AH142" i="1" s="1"/>
  <c r="CK141" i="1" l="1"/>
  <c r="CB141" i="1"/>
  <c r="R142" i="1" s="1"/>
  <c r="CQ141" i="1"/>
  <c r="CA141" i="1"/>
  <c r="Q142" i="1" s="1"/>
  <c r="BZ141" i="1"/>
  <c r="P142" i="1" s="1"/>
  <c r="CF141" i="1"/>
  <c r="W142" i="1" s="1"/>
  <c r="CE141" i="1"/>
  <c r="V142" i="1" s="1"/>
  <c r="CD141" i="1"/>
  <c r="U142" i="1" s="1"/>
  <c r="CJ141" i="1"/>
  <c r="AB142" i="1" s="1"/>
  <c r="CI141" i="1"/>
  <c r="AA142" i="1" s="1"/>
  <c r="CH141" i="1"/>
  <c r="Z142" i="1" s="1"/>
  <c r="CS141" i="1" l="1"/>
  <c r="J142" i="1" s="1"/>
  <c r="CV141" i="1"/>
  <c r="M142" i="1" s="1"/>
  <c r="CR141" i="1"/>
  <c r="I142" i="1" s="1"/>
  <c r="CU141" i="1"/>
  <c r="L142" i="1" s="1"/>
  <c r="CT141" i="1"/>
  <c r="K142" i="1" s="1"/>
  <c r="CO141" i="1"/>
  <c r="E142" i="1" s="1"/>
  <c r="CN141" i="1"/>
  <c r="D142" i="1" s="1"/>
  <c r="CM141" i="1"/>
  <c r="C142" i="1" s="1"/>
  <c r="CP141" i="1"/>
  <c r="F142" i="1" s="1"/>
  <c r="CL141" i="1"/>
  <c r="B142" i="1" s="1"/>
  <c r="G142" i="1" l="1"/>
  <c r="H142" i="1" s="1"/>
  <c r="N142" i="1"/>
  <c r="O142" i="1" s="1"/>
  <c r="X142" i="1" l="1"/>
  <c r="Y142" i="1" s="1"/>
  <c r="S142" i="1"/>
  <c r="T142" i="1" s="1"/>
  <c r="AC142" i="1"/>
  <c r="AD142" i="1" s="1"/>
  <c r="AU142" i="1" l="1"/>
  <c r="AV142" i="1" s="1"/>
  <c r="AI142" i="1"/>
  <c r="AJ142" i="1" s="1"/>
  <c r="AO142" i="1"/>
  <c r="AP142" i="1" s="1"/>
  <c r="BA142" i="1" l="1"/>
  <c r="BB142" i="1" s="1"/>
  <c r="BD142" i="1" s="1"/>
  <c r="BE142" i="1" l="1"/>
  <c r="BJ142" i="1" s="1"/>
  <c r="BC142" i="1"/>
  <c r="BT142" i="1" l="1"/>
  <c r="BV142" i="1" s="1"/>
  <c r="AR143" i="1" s="1"/>
  <c r="BO142" i="1"/>
  <c r="BP142" i="1" s="1"/>
  <c r="AK143" i="1" s="1"/>
  <c r="BI142" i="1"/>
  <c r="AZ143" i="1" s="1"/>
  <c r="BG142" i="1"/>
  <c r="AX143" i="1" s="1"/>
  <c r="BF142" i="1"/>
  <c r="AW143" i="1" s="1"/>
  <c r="BH142" i="1"/>
  <c r="AY143" i="1" s="1"/>
  <c r="BN142" i="1"/>
  <c r="AH143" i="1" s="1"/>
  <c r="BM142" i="1"/>
  <c r="AG143" i="1" s="1"/>
  <c r="BL142" i="1"/>
  <c r="AF143" i="1" s="1"/>
  <c r="BK142" i="1"/>
  <c r="AE143" i="1" s="1"/>
  <c r="BW142" i="1" l="1"/>
  <c r="AS143" i="1" s="1"/>
  <c r="BX142" i="1"/>
  <c r="AT143" i="1" s="1"/>
  <c r="BU142" i="1"/>
  <c r="AQ143" i="1" s="1"/>
  <c r="BR142" i="1"/>
  <c r="AM143" i="1" s="1"/>
  <c r="CG142" i="1"/>
  <c r="CI142" i="1" s="1"/>
  <c r="AA143" i="1" s="1"/>
  <c r="BQ142" i="1"/>
  <c r="AL143" i="1" s="1"/>
  <c r="BY142" i="1"/>
  <c r="BS142" i="1"/>
  <c r="AN143" i="1" s="1"/>
  <c r="CC142" i="1"/>
  <c r="CE142" i="1" s="1"/>
  <c r="V143" i="1" s="1"/>
  <c r="CD142" i="1"/>
  <c r="U143" i="1" s="1"/>
  <c r="CF142" i="1" l="1"/>
  <c r="W143" i="1" s="1"/>
  <c r="CQ142" i="1"/>
  <c r="CV142" i="1" s="1"/>
  <c r="M143" i="1" s="1"/>
  <c r="CJ142" i="1"/>
  <c r="AB143" i="1" s="1"/>
  <c r="CH142" i="1"/>
  <c r="Z143" i="1" s="1"/>
  <c r="CB142" i="1"/>
  <c r="R143" i="1" s="1"/>
  <c r="CK142" i="1"/>
  <c r="CN142" i="1" s="1"/>
  <c r="D143" i="1" s="1"/>
  <c r="CA142" i="1"/>
  <c r="Q143" i="1" s="1"/>
  <c r="BZ142" i="1"/>
  <c r="P143" i="1" s="1"/>
  <c r="CO142" i="1" l="1"/>
  <c r="E143" i="1" s="1"/>
  <c r="CS142" i="1"/>
  <c r="J143" i="1" s="1"/>
  <c r="CT142" i="1"/>
  <c r="K143" i="1" s="1"/>
  <c r="CU142" i="1"/>
  <c r="L143" i="1" s="1"/>
  <c r="CR142" i="1"/>
  <c r="I143" i="1" s="1"/>
  <c r="CL142" i="1"/>
  <c r="B143" i="1" s="1"/>
  <c r="CM142" i="1"/>
  <c r="C143" i="1" s="1"/>
  <c r="CP142" i="1"/>
  <c r="F143" i="1" s="1"/>
  <c r="N143" i="1" l="1"/>
  <c r="O143" i="1" s="1"/>
  <c r="G143" i="1"/>
  <c r="H143" i="1" s="1"/>
  <c r="X143" i="1" s="1"/>
  <c r="Y143" i="1" s="1"/>
  <c r="AC143" i="1" l="1"/>
  <c r="AD143" i="1" s="1"/>
  <c r="S143" i="1"/>
  <c r="T143" i="1" s="1"/>
  <c r="AO143" i="1" s="1"/>
  <c r="AP143" i="1" s="1"/>
  <c r="AI143" i="1" l="1"/>
  <c r="AJ143" i="1" s="1"/>
  <c r="AU143" i="1"/>
  <c r="AV143" i="1" s="1"/>
  <c r="BA143" i="1" l="1"/>
  <c r="BB143" i="1" s="1"/>
  <c r="BE143" i="1" s="1"/>
  <c r="BC143" i="1"/>
  <c r="BD143" i="1" l="1"/>
  <c r="BG143" i="1"/>
  <c r="AX144" i="1" s="1"/>
  <c r="BJ143" i="1"/>
  <c r="BF143" i="1"/>
  <c r="AW144" i="1" s="1"/>
  <c r="BI143" i="1"/>
  <c r="AZ144" i="1" s="1"/>
  <c r="BH143" i="1"/>
  <c r="AY144" i="1" s="1"/>
  <c r="BT143" i="1"/>
  <c r="BO143" i="1"/>
  <c r="BS143" i="1" l="1"/>
  <c r="AN144" i="1" s="1"/>
  <c r="BR143" i="1"/>
  <c r="AM144" i="1" s="1"/>
  <c r="BQ143" i="1"/>
  <c r="AL144" i="1" s="1"/>
  <c r="BP143" i="1"/>
  <c r="AK144" i="1" s="1"/>
  <c r="BK143" i="1"/>
  <c r="AE144" i="1" s="1"/>
  <c r="BN143" i="1"/>
  <c r="AH144" i="1" s="1"/>
  <c r="CG143" i="1"/>
  <c r="CC143" i="1"/>
  <c r="BY143" i="1"/>
  <c r="BM143" i="1"/>
  <c r="AG144" i="1" s="1"/>
  <c r="BL143" i="1"/>
  <c r="AF144" i="1" s="1"/>
  <c r="BW143" i="1"/>
  <c r="AS144" i="1" s="1"/>
  <c r="BV143" i="1"/>
  <c r="AR144" i="1" s="1"/>
  <c r="BU143" i="1"/>
  <c r="AQ144" i="1" s="1"/>
  <c r="BX143" i="1"/>
  <c r="AT144" i="1" s="1"/>
  <c r="CQ143" i="1" l="1"/>
  <c r="CA143" i="1"/>
  <c r="Q144" i="1" s="1"/>
  <c r="BZ143" i="1"/>
  <c r="P144" i="1" s="1"/>
  <c r="CK143" i="1"/>
  <c r="CB143" i="1"/>
  <c r="R144" i="1" s="1"/>
  <c r="CE143" i="1"/>
  <c r="V144" i="1" s="1"/>
  <c r="CD143" i="1"/>
  <c r="U144" i="1" s="1"/>
  <c r="CF143" i="1"/>
  <c r="W144" i="1" s="1"/>
  <c r="CI143" i="1"/>
  <c r="AA144" i="1" s="1"/>
  <c r="CH143" i="1"/>
  <c r="Z144" i="1" s="1"/>
  <c r="CJ143" i="1"/>
  <c r="AB144" i="1" s="1"/>
  <c r="CU143" i="1" l="1"/>
  <c r="L144" i="1" s="1"/>
  <c r="CT143" i="1"/>
  <c r="K144" i="1" s="1"/>
  <c r="CS143" i="1"/>
  <c r="J144" i="1" s="1"/>
  <c r="CV143" i="1"/>
  <c r="M144" i="1" s="1"/>
  <c r="CR143" i="1"/>
  <c r="I144" i="1" s="1"/>
  <c r="CM143" i="1"/>
  <c r="C144" i="1" s="1"/>
  <c r="CP143" i="1"/>
  <c r="F144" i="1" s="1"/>
  <c r="CL143" i="1"/>
  <c r="B144" i="1" s="1"/>
  <c r="CO143" i="1"/>
  <c r="E144" i="1" s="1"/>
  <c r="CN143" i="1"/>
  <c r="D144" i="1" s="1"/>
  <c r="N144" i="1" l="1"/>
  <c r="O144" i="1" s="1"/>
  <c r="G144" i="1"/>
  <c r="H144" i="1" s="1"/>
  <c r="AC144" i="1" l="1"/>
  <c r="AD144" i="1" s="1"/>
  <c r="S144" i="1"/>
  <c r="T144" i="1" s="1"/>
  <c r="X144" i="1"/>
  <c r="Y144" i="1" s="1"/>
  <c r="AU144" i="1" l="1"/>
  <c r="AV144" i="1" s="1"/>
  <c r="AO144" i="1"/>
  <c r="AP144" i="1" s="1"/>
  <c r="AI144" i="1"/>
  <c r="AJ144" i="1" s="1"/>
  <c r="BA144" i="1" l="1"/>
  <c r="BB144" i="1" s="1"/>
  <c r="BD144" i="1" l="1"/>
  <c r="BC144" i="1"/>
  <c r="BE144" i="1"/>
  <c r="BT144" i="1" l="1"/>
  <c r="BH144" i="1"/>
  <c r="AY145" i="1" s="1"/>
  <c r="BG144" i="1"/>
  <c r="AX145" i="1" s="1"/>
  <c r="BJ144" i="1"/>
  <c r="BF144" i="1"/>
  <c r="AW145" i="1" s="1"/>
  <c r="BI144" i="1"/>
  <c r="AZ145" i="1" s="1"/>
  <c r="BO144" i="1"/>
  <c r="BL144" i="1" l="1"/>
  <c r="AF145" i="1" s="1"/>
  <c r="BK144" i="1"/>
  <c r="AE145" i="1" s="1"/>
  <c r="BN144" i="1"/>
  <c r="AH145" i="1" s="1"/>
  <c r="CG144" i="1"/>
  <c r="CC144" i="1"/>
  <c r="BM144" i="1"/>
  <c r="AG145" i="1" s="1"/>
  <c r="BY144" i="1"/>
  <c r="BP144" i="1"/>
  <c r="AK145" i="1" s="1"/>
  <c r="BS144" i="1"/>
  <c r="AN145" i="1" s="1"/>
  <c r="BR144" i="1"/>
  <c r="AM145" i="1" s="1"/>
  <c r="BQ144" i="1"/>
  <c r="AL145" i="1" s="1"/>
  <c r="BX144" i="1"/>
  <c r="AT145" i="1" s="1"/>
  <c r="BW144" i="1"/>
  <c r="AS145" i="1" s="1"/>
  <c r="BV144" i="1"/>
  <c r="AR145" i="1" s="1"/>
  <c r="BU144" i="1"/>
  <c r="AQ145" i="1" s="1"/>
  <c r="CJ144" i="1" l="1"/>
  <c r="AB145" i="1" s="1"/>
  <c r="CI144" i="1"/>
  <c r="AA145" i="1" s="1"/>
  <c r="CH144" i="1"/>
  <c r="Z145" i="1" s="1"/>
  <c r="CB144" i="1"/>
  <c r="R145" i="1" s="1"/>
  <c r="CQ144" i="1"/>
  <c r="CA144" i="1"/>
  <c r="Q145" i="1" s="1"/>
  <c r="BZ144" i="1"/>
  <c r="P145" i="1" s="1"/>
  <c r="CK144" i="1"/>
  <c r="CF144" i="1"/>
  <c r="W145" i="1" s="1"/>
  <c r="CE144" i="1"/>
  <c r="V145" i="1" s="1"/>
  <c r="CD144" i="1"/>
  <c r="U145" i="1" s="1"/>
  <c r="CV144" i="1" l="1"/>
  <c r="M145" i="1" s="1"/>
  <c r="CR144" i="1"/>
  <c r="I145" i="1" s="1"/>
  <c r="CU144" i="1"/>
  <c r="L145" i="1" s="1"/>
  <c r="CT144" i="1"/>
  <c r="K145" i="1" s="1"/>
  <c r="CS144" i="1"/>
  <c r="J145" i="1" s="1"/>
  <c r="CN144" i="1"/>
  <c r="D145" i="1" s="1"/>
  <c r="CM144" i="1"/>
  <c r="C145" i="1" s="1"/>
  <c r="CP144" i="1"/>
  <c r="F145" i="1" s="1"/>
  <c r="CL144" i="1"/>
  <c r="B145" i="1" s="1"/>
  <c r="CO144" i="1"/>
  <c r="E145" i="1" s="1"/>
  <c r="G145" i="1" l="1"/>
  <c r="H145" i="1" s="1"/>
  <c r="N145" i="1"/>
  <c r="O145" i="1" s="1"/>
  <c r="AC145" i="1" l="1"/>
  <c r="AD145" i="1" s="1"/>
  <c r="X145" i="1"/>
  <c r="Y145" i="1" s="1"/>
  <c r="S145" i="1"/>
  <c r="T145" i="1" s="1"/>
  <c r="AU145" i="1" l="1"/>
  <c r="AV145" i="1" s="1"/>
  <c r="AO145" i="1"/>
  <c r="AP145" i="1" s="1"/>
  <c r="AI145" i="1"/>
  <c r="AJ145" i="1" s="1"/>
  <c r="BA145" i="1" l="1"/>
  <c r="BB145" i="1" s="1"/>
  <c r="BE145" i="1" l="1"/>
  <c r="BD145" i="1"/>
  <c r="BC145" i="1"/>
  <c r="BI145" i="1" l="1"/>
  <c r="AZ146" i="1" s="1"/>
  <c r="BT145" i="1"/>
  <c r="BH145" i="1"/>
  <c r="AY146" i="1" s="1"/>
  <c r="BG145" i="1"/>
  <c r="AX146" i="1" s="1"/>
  <c r="BJ145" i="1"/>
  <c r="BF145" i="1"/>
  <c r="AW146" i="1" s="1"/>
  <c r="BO145" i="1"/>
  <c r="BW145" i="1" l="1"/>
  <c r="AS146" i="1" s="1"/>
  <c r="BU145" i="1"/>
  <c r="AQ146" i="1" s="1"/>
  <c r="BX145" i="1"/>
  <c r="AT146" i="1" s="1"/>
  <c r="BV145" i="1"/>
  <c r="AR146" i="1" s="1"/>
  <c r="BQ145" i="1"/>
  <c r="AL146" i="1" s="1"/>
  <c r="BP145" i="1"/>
  <c r="AK146" i="1" s="1"/>
  <c r="BS145" i="1"/>
  <c r="AN146" i="1" s="1"/>
  <c r="BR145" i="1"/>
  <c r="AM146" i="1" s="1"/>
  <c r="BM145" i="1"/>
  <c r="AG146" i="1" s="1"/>
  <c r="BY145" i="1"/>
  <c r="BL145" i="1"/>
  <c r="AF146" i="1" s="1"/>
  <c r="CC145" i="1"/>
  <c r="BK145" i="1"/>
  <c r="AE146" i="1" s="1"/>
  <c r="CG145" i="1"/>
  <c r="BN145" i="1"/>
  <c r="AH146" i="1" s="1"/>
  <c r="CI145" i="1" l="1"/>
  <c r="AA146" i="1" s="1"/>
  <c r="CJ145" i="1"/>
  <c r="AB146" i="1" s="1"/>
  <c r="CH145" i="1"/>
  <c r="Z146" i="1" s="1"/>
  <c r="CQ145" i="1"/>
  <c r="CA145" i="1"/>
  <c r="Q146" i="1" s="1"/>
  <c r="CK145" i="1"/>
  <c r="BZ145" i="1"/>
  <c r="P146" i="1" s="1"/>
  <c r="CB145" i="1"/>
  <c r="R146" i="1" s="1"/>
  <c r="CE145" i="1"/>
  <c r="V146" i="1" s="1"/>
  <c r="CF145" i="1"/>
  <c r="W146" i="1" s="1"/>
  <c r="CD145" i="1"/>
  <c r="U146" i="1" s="1"/>
  <c r="CU145" i="1" l="1"/>
  <c r="L146" i="1" s="1"/>
  <c r="CV145" i="1"/>
  <c r="M146" i="1" s="1"/>
  <c r="CT145" i="1"/>
  <c r="K146" i="1" s="1"/>
  <c r="CS145" i="1"/>
  <c r="J146" i="1" s="1"/>
  <c r="CR145" i="1"/>
  <c r="I146" i="1" s="1"/>
  <c r="CM145" i="1"/>
  <c r="C146" i="1" s="1"/>
  <c r="CP145" i="1"/>
  <c r="F146" i="1" s="1"/>
  <c r="CO145" i="1"/>
  <c r="E146" i="1" s="1"/>
  <c r="CN145" i="1"/>
  <c r="D146" i="1" s="1"/>
  <c r="CL145" i="1"/>
  <c r="B146" i="1" s="1"/>
  <c r="G146" i="1" l="1"/>
  <c r="H146" i="1" s="1"/>
  <c r="N146" i="1"/>
  <c r="O146" i="1" s="1"/>
  <c r="S146" i="1" l="1"/>
  <c r="T146" i="1" s="1"/>
  <c r="X146" i="1"/>
  <c r="Y146" i="1" s="1"/>
  <c r="AC146" i="1"/>
  <c r="AD146" i="1" s="1"/>
  <c r="AU146" i="1" l="1"/>
  <c r="AV146" i="1" s="1"/>
  <c r="AO146" i="1"/>
  <c r="AP146" i="1" s="1"/>
  <c r="AI146" i="1"/>
  <c r="AJ146" i="1" s="1"/>
  <c r="BA146" i="1" l="1"/>
  <c r="BB146" i="1" s="1"/>
  <c r="BE146" i="1" l="1"/>
  <c r="BD146" i="1"/>
  <c r="BC146" i="1"/>
  <c r="BJ146" i="1" l="1"/>
  <c r="BF146" i="1"/>
  <c r="AW147" i="1" s="1"/>
  <c r="BI146" i="1"/>
  <c r="AZ147" i="1" s="1"/>
  <c r="BT146" i="1"/>
  <c r="BH146" i="1"/>
  <c r="AY147" i="1" s="1"/>
  <c r="BG146" i="1"/>
  <c r="AX147" i="1" s="1"/>
  <c r="BO146" i="1"/>
  <c r="BV146" i="1" l="1"/>
  <c r="AR147" i="1" s="1"/>
  <c r="BU146" i="1"/>
  <c r="AQ147" i="1" s="1"/>
  <c r="BX146" i="1"/>
  <c r="AT147" i="1" s="1"/>
  <c r="BW146" i="1"/>
  <c r="AS147" i="1" s="1"/>
  <c r="BR146" i="1"/>
  <c r="AM147" i="1" s="1"/>
  <c r="BQ146" i="1"/>
  <c r="AL147" i="1" s="1"/>
  <c r="BP146" i="1"/>
  <c r="AK147" i="1" s="1"/>
  <c r="BS146" i="1"/>
  <c r="AN147" i="1" s="1"/>
  <c r="BN146" i="1"/>
  <c r="AH147" i="1" s="1"/>
  <c r="CG146" i="1"/>
  <c r="CC146" i="1"/>
  <c r="BY146" i="1"/>
  <c r="BM146" i="1"/>
  <c r="AG147" i="1" s="1"/>
  <c r="BL146" i="1"/>
  <c r="AF147" i="1" s="1"/>
  <c r="BK146" i="1"/>
  <c r="AE147" i="1" s="1"/>
  <c r="CH146" i="1" l="1"/>
  <c r="Z147" i="1" s="1"/>
  <c r="CJ146" i="1"/>
  <c r="AB147" i="1" s="1"/>
  <c r="CI146" i="1"/>
  <c r="AA147" i="1" s="1"/>
  <c r="BZ146" i="1"/>
  <c r="P147" i="1" s="1"/>
  <c r="CK146" i="1"/>
  <c r="CB146" i="1"/>
  <c r="R147" i="1" s="1"/>
  <c r="CA146" i="1"/>
  <c r="Q147" i="1" s="1"/>
  <c r="CQ146" i="1"/>
  <c r="CD146" i="1"/>
  <c r="U147" i="1" s="1"/>
  <c r="CF146" i="1"/>
  <c r="W147" i="1" s="1"/>
  <c r="CE146" i="1"/>
  <c r="V147" i="1" s="1"/>
  <c r="CP146" i="1" l="1"/>
  <c r="F147" i="1" s="1"/>
  <c r="CL146" i="1"/>
  <c r="B147" i="1" s="1"/>
  <c r="CO146" i="1"/>
  <c r="E147" i="1" s="1"/>
  <c r="CN146" i="1"/>
  <c r="D147" i="1" s="1"/>
  <c r="CM146" i="1"/>
  <c r="C147" i="1" s="1"/>
  <c r="CT146" i="1"/>
  <c r="K147" i="1" s="1"/>
  <c r="CS146" i="1"/>
  <c r="J147" i="1" s="1"/>
  <c r="CV146" i="1"/>
  <c r="M147" i="1" s="1"/>
  <c r="CR146" i="1"/>
  <c r="I147" i="1" s="1"/>
  <c r="CU146" i="1"/>
  <c r="L147" i="1" s="1"/>
  <c r="G147" i="1" l="1"/>
  <c r="H147" i="1" s="1"/>
  <c r="N147" i="1"/>
  <c r="O147" i="1" s="1"/>
  <c r="X147" i="1" l="1"/>
  <c r="Y147" i="1" s="1"/>
  <c r="AC147" i="1"/>
  <c r="AD147" i="1" s="1"/>
  <c r="S147" i="1"/>
  <c r="T147" i="1" s="1"/>
  <c r="AO147" i="1" l="1"/>
  <c r="AP147" i="1" s="1"/>
  <c r="AU147" i="1"/>
  <c r="AV147" i="1" s="1"/>
  <c r="AI147" i="1"/>
  <c r="AJ147" i="1" s="1"/>
  <c r="BA147" i="1" l="1"/>
  <c r="BB147" i="1" s="1"/>
  <c r="BC147" i="1" l="1"/>
  <c r="BE147" i="1"/>
  <c r="BD147" i="1"/>
  <c r="BG147" i="1" l="1"/>
  <c r="AX148" i="1" s="1"/>
  <c r="BJ147" i="1"/>
  <c r="BF147" i="1"/>
  <c r="AW148" i="1" s="1"/>
  <c r="BI147" i="1"/>
  <c r="AZ148" i="1" s="1"/>
  <c r="BT147" i="1"/>
  <c r="BH147" i="1"/>
  <c r="AY148" i="1" s="1"/>
  <c r="BO147" i="1"/>
  <c r="BK147" i="1" l="1"/>
  <c r="AE148" i="1" s="1"/>
  <c r="BN147" i="1"/>
  <c r="AH148" i="1" s="1"/>
  <c r="CG147" i="1"/>
  <c r="CC147" i="1"/>
  <c r="BY147" i="1"/>
  <c r="BM147" i="1"/>
  <c r="AG148" i="1" s="1"/>
  <c r="BL147" i="1"/>
  <c r="AF148" i="1" s="1"/>
  <c r="BS147" i="1"/>
  <c r="AN148" i="1" s="1"/>
  <c r="BR147" i="1"/>
  <c r="AM148" i="1" s="1"/>
  <c r="BQ147" i="1"/>
  <c r="AL148" i="1" s="1"/>
  <c r="BP147" i="1"/>
  <c r="AK148" i="1" s="1"/>
  <c r="BW147" i="1"/>
  <c r="AS148" i="1" s="1"/>
  <c r="BV147" i="1"/>
  <c r="AR148" i="1" s="1"/>
  <c r="BU147" i="1"/>
  <c r="AQ148" i="1" s="1"/>
  <c r="BX147" i="1"/>
  <c r="AT148" i="1" s="1"/>
  <c r="CQ147" i="1" l="1"/>
  <c r="CA147" i="1"/>
  <c r="Q148" i="1" s="1"/>
  <c r="BZ147" i="1"/>
  <c r="P148" i="1" s="1"/>
  <c r="CK147" i="1"/>
  <c r="CB147" i="1"/>
  <c r="R148" i="1" s="1"/>
  <c r="CE147" i="1"/>
  <c r="V148" i="1" s="1"/>
  <c r="CD147" i="1"/>
  <c r="U148" i="1" s="1"/>
  <c r="CF147" i="1"/>
  <c r="W148" i="1" s="1"/>
  <c r="CI147" i="1"/>
  <c r="AA148" i="1" s="1"/>
  <c r="CH147" i="1"/>
  <c r="Z148" i="1" s="1"/>
  <c r="CJ147" i="1"/>
  <c r="AB148" i="1" s="1"/>
  <c r="CU147" i="1" l="1"/>
  <c r="L148" i="1" s="1"/>
  <c r="CT147" i="1"/>
  <c r="K148" i="1" s="1"/>
  <c r="CS147" i="1"/>
  <c r="J148" i="1" s="1"/>
  <c r="CV147" i="1"/>
  <c r="M148" i="1" s="1"/>
  <c r="CR147" i="1"/>
  <c r="I148" i="1" s="1"/>
  <c r="CM147" i="1"/>
  <c r="C148" i="1" s="1"/>
  <c r="CP147" i="1"/>
  <c r="F148" i="1" s="1"/>
  <c r="CL147" i="1"/>
  <c r="B148" i="1" s="1"/>
  <c r="CO147" i="1"/>
  <c r="E148" i="1" s="1"/>
  <c r="CN147" i="1"/>
  <c r="D148" i="1" s="1"/>
  <c r="N148" i="1" l="1"/>
  <c r="O148" i="1" s="1"/>
  <c r="G148" i="1"/>
  <c r="H148" i="1" s="1"/>
  <c r="AC148" i="1" l="1"/>
  <c r="AD148" i="1" s="1"/>
  <c r="S148" i="1"/>
  <c r="T148" i="1" s="1"/>
  <c r="X148" i="1"/>
  <c r="Y148" i="1" s="1"/>
  <c r="AI148" i="1" l="1"/>
  <c r="AJ148" i="1" s="1"/>
  <c r="AO148" i="1"/>
  <c r="AP148" i="1" s="1"/>
  <c r="AU148" i="1"/>
  <c r="AV148" i="1" s="1"/>
  <c r="BA148" i="1" l="1"/>
  <c r="BB148" i="1" s="1"/>
  <c r="BD148" i="1" l="1"/>
  <c r="BC148" i="1"/>
  <c r="BE148" i="1"/>
  <c r="BT148" i="1" l="1"/>
  <c r="BJ148" i="1"/>
  <c r="BF148" i="1"/>
  <c r="AW149" i="1" s="1"/>
  <c r="BI148" i="1"/>
  <c r="AZ149" i="1" s="1"/>
  <c r="BH148" i="1"/>
  <c r="AY149" i="1" s="1"/>
  <c r="BG148" i="1"/>
  <c r="AX149" i="1" s="1"/>
  <c r="BO148" i="1"/>
  <c r="BL148" i="1" l="1"/>
  <c r="AF149" i="1" s="1"/>
  <c r="BN148" i="1"/>
  <c r="AH149" i="1" s="1"/>
  <c r="CG148" i="1"/>
  <c r="BY148" i="1"/>
  <c r="CC148" i="1"/>
  <c r="BM148" i="1"/>
  <c r="AG149" i="1" s="1"/>
  <c r="BK148" i="1"/>
  <c r="AE149" i="1" s="1"/>
  <c r="BP148" i="1"/>
  <c r="AK149" i="1" s="1"/>
  <c r="BR148" i="1"/>
  <c r="AM149" i="1" s="1"/>
  <c r="BQ148" i="1"/>
  <c r="AL149" i="1" s="1"/>
  <c r="BS148" i="1"/>
  <c r="AN149" i="1" s="1"/>
  <c r="BX148" i="1"/>
  <c r="AT149" i="1" s="1"/>
  <c r="BV148" i="1"/>
  <c r="AR149" i="1" s="1"/>
  <c r="BW148" i="1"/>
  <c r="AS149" i="1" s="1"/>
  <c r="BU148" i="1"/>
  <c r="AQ149" i="1" s="1"/>
  <c r="CB148" i="1" l="1"/>
  <c r="R149" i="1" s="1"/>
  <c r="BZ148" i="1"/>
  <c r="P149" i="1" s="1"/>
  <c r="CK148" i="1"/>
  <c r="CA148" i="1"/>
  <c r="Q149" i="1" s="1"/>
  <c r="CQ148" i="1"/>
  <c r="CJ148" i="1"/>
  <c r="AB149" i="1" s="1"/>
  <c r="CH148" i="1"/>
  <c r="Z149" i="1" s="1"/>
  <c r="CI148" i="1"/>
  <c r="AA149" i="1" s="1"/>
  <c r="CF148" i="1"/>
  <c r="W149" i="1" s="1"/>
  <c r="CD148" i="1"/>
  <c r="U149" i="1" s="1"/>
  <c r="CE148" i="1"/>
  <c r="V149" i="1" s="1"/>
  <c r="CV148" i="1" l="1"/>
  <c r="M149" i="1" s="1"/>
  <c r="CR148" i="1"/>
  <c r="I149" i="1" s="1"/>
  <c r="CU148" i="1"/>
  <c r="L149" i="1" s="1"/>
  <c r="CT148" i="1"/>
  <c r="K149" i="1" s="1"/>
  <c r="CS148" i="1"/>
  <c r="J149" i="1" s="1"/>
  <c r="CN148" i="1"/>
  <c r="D149" i="1" s="1"/>
  <c r="CP148" i="1"/>
  <c r="F149" i="1" s="1"/>
  <c r="CL148" i="1"/>
  <c r="B149" i="1" s="1"/>
  <c r="CO148" i="1"/>
  <c r="E149" i="1" s="1"/>
  <c r="CM148" i="1"/>
  <c r="C149" i="1" s="1"/>
  <c r="G149" i="1" l="1"/>
  <c r="H149" i="1" s="1"/>
  <c r="N149" i="1"/>
  <c r="O149" i="1" s="1"/>
  <c r="AC149" i="1" l="1"/>
  <c r="AD149" i="1" s="1"/>
  <c r="X149" i="1"/>
  <c r="Y149" i="1" s="1"/>
  <c r="S149" i="1"/>
  <c r="T149" i="1" s="1"/>
  <c r="AO149" i="1" l="1"/>
  <c r="AP149" i="1" s="1"/>
  <c r="AI149" i="1"/>
  <c r="AJ149" i="1" s="1"/>
  <c r="AU149" i="1"/>
  <c r="AV149" i="1" s="1"/>
  <c r="BA149" i="1" l="1"/>
  <c r="BB149" i="1" s="1"/>
  <c r="BE149" i="1" s="1"/>
  <c r="BC149" i="1" l="1"/>
  <c r="BD149" i="1"/>
  <c r="BI149" i="1"/>
  <c r="AZ150" i="1" s="1"/>
  <c r="BT149" i="1"/>
  <c r="BH149" i="1"/>
  <c r="AY150" i="1" s="1"/>
  <c r="BG149" i="1"/>
  <c r="AX150" i="1" s="1"/>
  <c r="BJ149" i="1"/>
  <c r="BF149" i="1"/>
  <c r="AW150" i="1" s="1"/>
  <c r="BO149" i="1"/>
  <c r="BU149" i="1" l="1"/>
  <c r="AQ150" i="1" s="1"/>
  <c r="BX149" i="1"/>
  <c r="AT150" i="1" s="1"/>
  <c r="BW149" i="1"/>
  <c r="AS150" i="1" s="1"/>
  <c r="BV149" i="1"/>
  <c r="AR150" i="1" s="1"/>
  <c r="BQ149" i="1"/>
  <c r="AL150" i="1" s="1"/>
  <c r="BP149" i="1"/>
  <c r="AK150" i="1" s="1"/>
  <c r="BS149" i="1"/>
  <c r="AN150" i="1" s="1"/>
  <c r="BR149" i="1"/>
  <c r="AM150" i="1" s="1"/>
  <c r="CG149" i="1"/>
  <c r="CC149" i="1"/>
  <c r="BY149" i="1"/>
  <c r="BM149" i="1"/>
  <c r="AG150" i="1" s="1"/>
  <c r="BL149" i="1"/>
  <c r="AF150" i="1" s="1"/>
  <c r="BK149" i="1"/>
  <c r="AE150" i="1" s="1"/>
  <c r="BN149" i="1"/>
  <c r="AH150" i="1" s="1"/>
  <c r="CK149" i="1" l="1"/>
  <c r="CB149" i="1"/>
  <c r="R150" i="1" s="1"/>
  <c r="CQ149" i="1"/>
  <c r="CA149" i="1"/>
  <c r="Q150" i="1" s="1"/>
  <c r="BZ149" i="1"/>
  <c r="P150" i="1" s="1"/>
  <c r="CF149" i="1"/>
  <c r="W150" i="1" s="1"/>
  <c r="CE149" i="1"/>
  <c r="V150" i="1" s="1"/>
  <c r="CD149" i="1"/>
  <c r="U150" i="1" s="1"/>
  <c r="CJ149" i="1"/>
  <c r="AB150" i="1" s="1"/>
  <c r="CI149" i="1"/>
  <c r="AA150" i="1" s="1"/>
  <c r="CH149" i="1"/>
  <c r="Z150" i="1" s="1"/>
  <c r="CS149" i="1" l="1"/>
  <c r="J150" i="1" s="1"/>
  <c r="CV149" i="1"/>
  <c r="M150" i="1" s="1"/>
  <c r="CR149" i="1"/>
  <c r="I150" i="1" s="1"/>
  <c r="CU149" i="1"/>
  <c r="L150" i="1" s="1"/>
  <c r="CT149" i="1"/>
  <c r="K150" i="1" s="1"/>
  <c r="CO149" i="1"/>
  <c r="E150" i="1" s="1"/>
  <c r="CN149" i="1"/>
  <c r="D150" i="1" s="1"/>
  <c r="CM149" i="1"/>
  <c r="C150" i="1" s="1"/>
  <c r="CP149" i="1"/>
  <c r="F150" i="1" s="1"/>
  <c r="CL149" i="1"/>
  <c r="B150" i="1" s="1"/>
  <c r="N150" i="1" l="1"/>
  <c r="O150" i="1" s="1"/>
  <c r="G150" i="1"/>
  <c r="H150" i="1" s="1"/>
  <c r="X150" i="1" l="1"/>
  <c r="Y150" i="1" s="1"/>
  <c r="AC150" i="1"/>
  <c r="AD150" i="1" s="1"/>
  <c r="S150" i="1"/>
  <c r="T150" i="1" s="1"/>
  <c r="AU150" i="1" l="1"/>
  <c r="AV150" i="1" s="1"/>
  <c r="AO150" i="1"/>
  <c r="AP150" i="1" s="1"/>
  <c r="AI150" i="1"/>
  <c r="AJ150" i="1" s="1"/>
  <c r="BA150" i="1" l="1"/>
  <c r="BB150" i="1" s="1"/>
  <c r="BE150" i="1" s="1"/>
  <c r="BC150" i="1" l="1"/>
  <c r="BD150" i="1"/>
  <c r="BJ150" i="1"/>
  <c r="BF150" i="1"/>
  <c r="AW151" i="1" s="1"/>
  <c r="BT150" i="1"/>
  <c r="BI150" i="1"/>
  <c r="AZ151" i="1" s="1"/>
  <c r="BH150" i="1"/>
  <c r="AY151" i="1" s="1"/>
  <c r="BG150" i="1"/>
  <c r="AX151" i="1" s="1"/>
  <c r="BO150" i="1"/>
  <c r="BR150" i="1" l="1"/>
  <c r="AM151" i="1" s="1"/>
  <c r="BP150" i="1"/>
  <c r="AK151" i="1" s="1"/>
  <c r="BS150" i="1"/>
  <c r="AN151" i="1" s="1"/>
  <c r="BQ150" i="1"/>
  <c r="AL151" i="1" s="1"/>
  <c r="BV150" i="1"/>
  <c r="AR151" i="1" s="1"/>
  <c r="BU150" i="1"/>
  <c r="AQ151" i="1" s="1"/>
  <c r="BX150" i="1"/>
  <c r="AT151" i="1" s="1"/>
  <c r="BW150" i="1"/>
  <c r="AS151" i="1" s="1"/>
  <c r="BN150" i="1"/>
  <c r="AH151" i="1" s="1"/>
  <c r="BK150" i="1"/>
  <c r="AE151" i="1" s="1"/>
  <c r="BY150" i="1"/>
  <c r="CC150" i="1"/>
  <c r="BM150" i="1"/>
  <c r="AG151" i="1" s="1"/>
  <c r="CG150" i="1"/>
  <c r="BL150" i="1"/>
  <c r="AF151" i="1" s="1"/>
  <c r="CH150" i="1" l="1"/>
  <c r="Z151" i="1" s="1"/>
  <c r="CJ150" i="1"/>
  <c r="AB151" i="1" s="1"/>
  <c r="CI150" i="1"/>
  <c r="AA151" i="1" s="1"/>
  <c r="CD150" i="1"/>
  <c r="U151" i="1" s="1"/>
  <c r="CF150" i="1"/>
  <c r="W151" i="1" s="1"/>
  <c r="CE150" i="1"/>
  <c r="V151" i="1" s="1"/>
  <c r="BZ150" i="1"/>
  <c r="P151" i="1" s="1"/>
  <c r="CQ150" i="1"/>
  <c r="CK150" i="1"/>
  <c r="CA150" i="1"/>
  <c r="Q151" i="1" s="1"/>
  <c r="CB150" i="1"/>
  <c r="R151" i="1" s="1"/>
  <c r="CP150" i="1" l="1"/>
  <c r="F151" i="1" s="1"/>
  <c r="CL150" i="1"/>
  <c r="B151" i="1" s="1"/>
  <c r="CO150" i="1"/>
  <c r="E151" i="1" s="1"/>
  <c r="CN150" i="1"/>
  <c r="D151" i="1" s="1"/>
  <c r="CM150" i="1"/>
  <c r="C151" i="1" s="1"/>
  <c r="CT150" i="1"/>
  <c r="K151" i="1" s="1"/>
  <c r="CV150" i="1"/>
  <c r="M151" i="1" s="1"/>
  <c r="CU150" i="1"/>
  <c r="L151" i="1" s="1"/>
  <c r="CS150" i="1"/>
  <c r="J151" i="1" s="1"/>
  <c r="CR150" i="1"/>
  <c r="I151" i="1" s="1"/>
  <c r="N151" i="1" l="1"/>
  <c r="O151" i="1" s="1"/>
  <c r="G151" i="1"/>
  <c r="H151" i="1" s="1"/>
  <c r="AC151" i="1" l="1"/>
  <c r="AD151" i="1" s="1"/>
  <c r="S151" i="1"/>
  <c r="T151" i="1" s="1"/>
  <c r="X151" i="1"/>
  <c r="Y151" i="1" s="1"/>
  <c r="AO151" i="1" l="1"/>
  <c r="AP151" i="1" s="1"/>
  <c r="AU151" i="1"/>
  <c r="AV151" i="1" s="1"/>
  <c r="AI151" i="1"/>
  <c r="AJ151" i="1" s="1"/>
  <c r="BA151" i="1" l="1"/>
  <c r="BB151" i="1" s="1"/>
  <c r="BC151" i="1" l="1"/>
  <c r="BD151" i="1"/>
  <c r="BE151" i="1"/>
  <c r="BG151" i="1" l="1"/>
  <c r="AX152" i="1" s="1"/>
  <c r="BJ151" i="1"/>
  <c r="BF151" i="1"/>
  <c r="AW152" i="1" s="1"/>
  <c r="BT151" i="1"/>
  <c r="BI151" i="1"/>
  <c r="AZ152" i="1" s="1"/>
  <c r="BH151" i="1"/>
  <c r="AY152" i="1" s="1"/>
  <c r="BO151" i="1"/>
  <c r="BW151" i="1" l="1"/>
  <c r="AS152" i="1" s="1"/>
  <c r="BV151" i="1"/>
  <c r="AR152" i="1" s="1"/>
  <c r="BX151" i="1"/>
  <c r="AT152" i="1" s="1"/>
  <c r="BU151" i="1"/>
  <c r="AQ152" i="1" s="1"/>
  <c r="BK151" i="1"/>
  <c r="AE152" i="1" s="1"/>
  <c r="BN151" i="1"/>
  <c r="AH152" i="1" s="1"/>
  <c r="BL151" i="1"/>
  <c r="AF152" i="1" s="1"/>
  <c r="CG151" i="1"/>
  <c r="BY151" i="1"/>
  <c r="BM151" i="1"/>
  <c r="AG152" i="1" s="1"/>
  <c r="CC151" i="1"/>
  <c r="BS151" i="1"/>
  <c r="AN152" i="1" s="1"/>
  <c r="BR151" i="1"/>
  <c r="AM152" i="1" s="1"/>
  <c r="BQ151" i="1"/>
  <c r="AL152" i="1" s="1"/>
  <c r="BP151" i="1"/>
  <c r="AK152" i="1" s="1"/>
  <c r="CQ151" i="1" l="1"/>
  <c r="CA151" i="1"/>
  <c r="Q152" i="1" s="1"/>
  <c r="BZ151" i="1"/>
  <c r="P152" i="1" s="1"/>
  <c r="CB151" i="1"/>
  <c r="R152" i="1" s="1"/>
  <c r="CK151" i="1"/>
  <c r="CI151" i="1"/>
  <c r="AA152" i="1" s="1"/>
  <c r="CH151" i="1"/>
  <c r="Z152" i="1" s="1"/>
  <c r="CJ151" i="1"/>
  <c r="AB152" i="1" s="1"/>
  <c r="CE151" i="1"/>
  <c r="V152" i="1" s="1"/>
  <c r="CD151" i="1"/>
  <c r="U152" i="1" s="1"/>
  <c r="CF151" i="1"/>
  <c r="W152" i="1" s="1"/>
  <c r="CM151" i="1" l="1"/>
  <c r="C152" i="1" s="1"/>
  <c r="CP151" i="1"/>
  <c r="F152" i="1" s="1"/>
  <c r="CL151" i="1"/>
  <c r="B152" i="1" s="1"/>
  <c r="CO151" i="1"/>
  <c r="E152" i="1" s="1"/>
  <c r="CN151" i="1"/>
  <c r="D152" i="1" s="1"/>
  <c r="CU151" i="1"/>
  <c r="L152" i="1" s="1"/>
  <c r="CT151" i="1"/>
  <c r="K152" i="1" s="1"/>
  <c r="CR151" i="1"/>
  <c r="I152" i="1" s="1"/>
  <c r="CV151" i="1"/>
  <c r="M152" i="1" s="1"/>
  <c r="CS151" i="1"/>
  <c r="J152" i="1" s="1"/>
  <c r="G152" i="1" l="1"/>
  <c r="H152" i="1" s="1"/>
  <c r="N152" i="1"/>
  <c r="O152" i="1" s="1"/>
  <c r="AC152" i="1" l="1"/>
  <c r="AD152" i="1" s="1"/>
  <c r="S152" i="1"/>
  <c r="T152" i="1" s="1"/>
  <c r="X152" i="1"/>
  <c r="Y152" i="1" s="1"/>
  <c r="AO152" i="1" l="1"/>
  <c r="AP152" i="1" s="1"/>
  <c r="AU152" i="1"/>
  <c r="AV152" i="1" s="1"/>
  <c r="AI152" i="1"/>
  <c r="AJ152" i="1" s="1"/>
  <c r="BA152" i="1" l="1"/>
  <c r="BB152" i="1" s="1"/>
  <c r="BD152" i="1" l="1"/>
  <c r="BC152" i="1"/>
  <c r="BE152" i="1"/>
  <c r="BT152" i="1" l="1"/>
  <c r="BH152" i="1"/>
  <c r="AY153" i="1" s="1"/>
  <c r="AY160" i="1" s="1"/>
  <c r="BG152" i="1"/>
  <c r="AX153" i="1" s="1"/>
  <c r="AX160" i="1" s="1"/>
  <c r="BJ152" i="1"/>
  <c r="BF152" i="1"/>
  <c r="AW153" i="1" s="1"/>
  <c r="AW160" i="1" s="1"/>
  <c r="BI152" i="1"/>
  <c r="AZ153" i="1" s="1"/>
  <c r="AZ160" i="1" s="1"/>
  <c r="BO152" i="1"/>
  <c r="BL152" i="1" l="1"/>
  <c r="AF153" i="1" s="1"/>
  <c r="AF160" i="1" s="1"/>
  <c r="BK152" i="1"/>
  <c r="AE153" i="1" s="1"/>
  <c r="AE160" i="1" s="1"/>
  <c r="BN152" i="1"/>
  <c r="AH153" i="1" s="1"/>
  <c r="AH160" i="1" s="1"/>
  <c r="CG152" i="1"/>
  <c r="CC152" i="1"/>
  <c r="BM152" i="1"/>
  <c r="AG153" i="1" s="1"/>
  <c r="AG160" i="1" s="1"/>
  <c r="BY152" i="1"/>
  <c r="BP152" i="1"/>
  <c r="AK153" i="1" s="1"/>
  <c r="AK160" i="1" s="1"/>
  <c r="BS152" i="1"/>
  <c r="AN153" i="1" s="1"/>
  <c r="AN160" i="1" s="1"/>
  <c r="BR152" i="1"/>
  <c r="AM153" i="1" s="1"/>
  <c r="AM160" i="1" s="1"/>
  <c r="BQ152" i="1"/>
  <c r="AL153" i="1" s="1"/>
  <c r="AL160" i="1" s="1"/>
  <c r="BX152" i="1"/>
  <c r="AT153" i="1" s="1"/>
  <c r="AT160" i="1" s="1"/>
  <c r="BW152" i="1"/>
  <c r="AS153" i="1" s="1"/>
  <c r="AS160" i="1" s="1"/>
  <c r="BV152" i="1"/>
  <c r="AR153" i="1" s="1"/>
  <c r="AR160" i="1" s="1"/>
  <c r="BU152" i="1"/>
  <c r="AQ153" i="1" s="1"/>
  <c r="AQ160" i="1" s="1"/>
  <c r="CJ152" i="1" l="1"/>
  <c r="AB153" i="1" s="1"/>
  <c r="AB160" i="1" s="1"/>
  <c r="CI152" i="1"/>
  <c r="AA153" i="1" s="1"/>
  <c r="AA160" i="1" s="1"/>
  <c r="CH152" i="1"/>
  <c r="Z153" i="1" s="1"/>
  <c r="Z160" i="1" s="1"/>
  <c r="CB152" i="1"/>
  <c r="R153" i="1" s="1"/>
  <c r="R160" i="1" s="1"/>
  <c r="CQ152" i="1"/>
  <c r="CA152" i="1"/>
  <c r="Q153" i="1" s="1"/>
  <c r="Q160" i="1" s="1"/>
  <c r="BZ152" i="1"/>
  <c r="P153" i="1" s="1"/>
  <c r="P160" i="1" s="1"/>
  <c r="CK152" i="1"/>
  <c r="CF152" i="1"/>
  <c r="W153" i="1" s="1"/>
  <c r="W160" i="1" s="1"/>
  <c r="CE152" i="1"/>
  <c r="V153" i="1" s="1"/>
  <c r="V160" i="1" s="1"/>
  <c r="CD152" i="1"/>
  <c r="U153" i="1" s="1"/>
  <c r="U160" i="1" s="1"/>
  <c r="CV152" i="1" l="1"/>
  <c r="M153" i="1" s="1"/>
  <c r="M160" i="1" s="1"/>
  <c r="CR152" i="1"/>
  <c r="I153" i="1" s="1"/>
  <c r="I160" i="1" s="1"/>
  <c r="CU152" i="1"/>
  <c r="L153" i="1" s="1"/>
  <c r="L160" i="1" s="1"/>
  <c r="CT152" i="1"/>
  <c r="K153" i="1" s="1"/>
  <c r="K160" i="1" s="1"/>
  <c r="CS152" i="1"/>
  <c r="J153" i="1" s="1"/>
  <c r="J160" i="1" s="1"/>
  <c r="CN152" i="1"/>
  <c r="D153" i="1" s="1"/>
  <c r="D160" i="1" s="1"/>
  <c r="CM152" i="1"/>
  <c r="C153" i="1" s="1"/>
  <c r="C160" i="1" s="1"/>
  <c r="CP152" i="1"/>
  <c r="F153" i="1" s="1"/>
  <c r="F160" i="1" s="1"/>
  <c r="CL152" i="1"/>
  <c r="B153" i="1" s="1"/>
  <c r="CO152" i="1"/>
  <c r="E153" i="1" s="1"/>
  <c r="E160" i="1" s="1"/>
  <c r="N160" i="1" l="1"/>
  <c r="O160" i="1" s="1"/>
  <c r="G153" i="1"/>
  <c r="H153" i="1" s="1"/>
  <c r="B160" i="1"/>
  <c r="N153" i="1"/>
  <c r="O153" i="1" s="1"/>
  <c r="S153" i="1" l="1"/>
  <c r="T153" i="1" s="1"/>
  <c r="G160" i="1"/>
  <c r="H160" i="1" s="1"/>
  <c r="X153" i="1"/>
  <c r="Y153" i="1" s="1"/>
  <c r="AC153" i="1"/>
  <c r="AD153" i="1" s="1"/>
  <c r="AI153" i="1" l="1"/>
  <c r="AJ153" i="1" s="1"/>
  <c r="S160" i="1"/>
  <c r="T160" i="1" s="1"/>
  <c r="AC160" i="1"/>
  <c r="AD160" i="1" s="1"/>
  <c r="X160" i="1"/>
  <c r="Y160" i="1" s="1"/>
  <c r="AU153" i="1"/>
  <c r="AV153" i="1" s="1"/>
  <c r="AO153" i="1"/>
  <c r="AP153" i="1" s="1"/>
  <c r="BA153" i="1" l="1"/>
  <c r="BB153" i="1" s="1"/>
  <c r="BC153" i="1" s="1"/>
  <c r="AU160" i="1"/>
  <c r="AV160" i="1" s="1"/>
  <c r="AI160" i="1"/>
  <c r="AJ160" i="1" s="1"/>
  <c r="AO160" i="1"/>
  <c r="AP160" i="1" s="1"/>
  <c r="BE153" i="1"/>
  <c r="BD153" i="1" l="1"/>
  <c r="BD154" i="1" s="1"/>
  <c r="BA160" i="1"/>
  <c r="BB160" i="1" s="1"/>
  <c r="BD160" i="1" s="1"/>
  <c r="BI153" i="1"/>
  <c r="BT153" i="1"/>
  <c r="BH153" i="1"/>
  <c r="BG153" i="1"/>
  <c r="BJ153" i="1"/>
  <c r="BF153" i="1"/>
  <c r="BO153" i="1"/>
  <c r="BE160" i="1" l="1"/>
  <c r="BG160" i="1" s="1"/>
  <c r="AX161" i="1" s="1"/>
  <c r="BC160" i="1"/>
  <c r="BO160" i="1"/>
  <c r="BU153" i="1"/>
  <c r="BX153" i="1"/>
  <c r="BW153" i="1"/>
  <c r="BV153" i="1"/>
  <c r="BQ153" i="1"/>
  <c r="BP153" i="1"/>
  <c r="BS153" i="1"/>
  <c r="BR153" i="1"/>
  <c r="CG153" i="1"/>
  <c r="CC153" i="1"/>
  <c r="BY153" i="1"/>
  <c r="BM153" i="1"/>
  <c r="BL153" i="1"/>
  <c r="BK153" i="1"/>
  <c r="BN153" i="1"/>
  <c r="BJ160" i="1" l="1"/>
  <c r="BI160" i="1"/>
  <c r="AZ161" i="1" s="1"/>
  <c r="BH160" i="1"/>
  <c r="AY161" i="1" s="1"/>
  <c r="BF160" i="1"/>
  <c r="AW161" i="1" s="1"/>
  <c r="BT160" i="1"/>
  <c r="BW160" i="1" s="1"/>
  <c r="AS161" i="1" s="1"/>
  <c r="BP160" i="1"/>
  <c r="AK161" i="1" s="1"/>
  <c r="BS160" i="1"/>
  <c r="AN161" i="1" s="1"/>
  <c r="BQ160" i="1"/>
  <c r="AL161" i="1" s="1"/>
  <c r="BR160" i="1"/>
  <c r="AM161" i="1" s="1"/>
  <c r="BL160" i="1"/>
  <c r="AF161" i="1" s="1"/>
  <c r="BK160" i="1"/>
  <c r="AE161" i="1" s="1"/>
  <c r="BN160" i="1"/>
  <c r="AH161" i="1" s="1"/>
  <c r="BM160" i="1"/>
  <c r="AG161" i="1" s="1"/>
  <c r="CK153" i="1"/>
  <c r="CB153" i="1"/>
  <c r="CQ153" i="1"/>
  <c r="CA153" i="1"/>
  <c r="BZ153" i="1"/>
  <c r="CF153" i="1"/>
  <c r="CE153" i="1"/>
  <c r="CD153" i="1"/>
  <c r="CJ153" i="1"/>
  <c r="CI153" i="1"/>
  <c r="CH153" i="1"/>
  <c r="CG160" i="1" l="1"/>
  <c r="CJ160" i="1" s="1"/>
  <c r="AB161" i="1" s="1"/>
  <c r="BU160" i="1"/>
  <c r="AQ161" i="1" s="1"/>
  <c r="BV160" i="1"/>
  <c r="AR161" i="1" s="1"/>
  <c r="CC160" i="1"/>
  <c r="CF160" i="1" s="1"/>
  <c r="W161" i="1" s="1"/>
  <c r="BX160" i="1"/>
  <c r="AT161" i="1" s="1"/>
  <c r="BY160" i="1"/>
  <c r="CB160" i="1" s="1"/>
  <c r="R161" i="1" s="1"/>
  <c r="CH160" i="1"/>
  <c r="Z161" i="1" s="1"/>
  <c r="CS153" i="1"/>
  <c r="CV153" i="1"/>
  <c r="CR153" i="1"/>
  <c r="CU153" i="1"/>
  <c r="CT153" i="1"/>
  <c r="CO153" i="1"/>
  <c r="CN153" i="1"/>
  <c r="CM153" i="1"/>
  <c r="CP153" i="1"/>
  <c r="CL153" i="1"/>
  <c r="CI160" i="1" l="1"/>
  <c r="AA161" i="1" s="1"/>
  <c r="CA160" i="1"/>
  <c r="Q161" i="1" s="1"/>
  <c r="BZ160" i="1"/>
  <c r="P161" i="1" s="1"/>
  <c r="CD160" i="1"/>
  <c r="U161" i="1" s="1"/>
  <c r="CE160" i="1"/>
  <c r="V161" i="1" s="1"/>
  <c r="CQ160" i="1"/>
  <c r="CV160" i="1" s="1"/>
  <c r="M161" i="1" s="1"/>
  <c r="CK160" i="1"/>
  <c r="CP160" i="1" s="1"/>
  <c r="F161" i="1" s="1"/>
  <c r="CO160" i="1" l="1"/>
  <c r="E161" i="1" s="1"/>
  <c r="CM160" i="1"/>
  <c r="C161" i="1" s="1"/>
  <c r="CU160" i="1"/>
  <c r="L161" i="1" s="1"/>
  <c r="CS160" i="1"/>
  <c r="J161" i="1" s="1"/>
  <c r="CL160" i="1"/>
  <c r="B161" i="1" s="1"/>
  <c r="CN160" i="1"/>
  <c r="D161" i="1" s="1"/>
  <c r="CR160" i="1"/>
  <c r="I161" i="1" s="1"/>
  <c r="CT160" i="1"/>
  <c r="K161" i="1" s="1"/>
  <c r="N161" i="1" l="1"/>
  <c r="O161" i="1" s="1"/>
  <c r="G161" i="1"/>
  <c r="H161" i="1" s="1"/>
  <c r="X161" i="1" l="1"/>
  <c r="Y161" i="1" s="1"/>
  <c r="S161" i="1"/>
  <c r="T161" i="1" s="1"/>
  <c r="AC161" i="1"/>
  <c r="AD161" i="1" s="1"/>
  <c r="AI161" i="1" l="1"/>
  <c r="AJ161" i="1" s="1"/>
  <c r="AO161" i="1"/>
  <c r="AP161" i="1" s="1"/>
  <c r="AU161" i="1"/>
  <c r="AV161" i="1" s="1"/>
  <c r="BA161" i="1" l="1"/>
  <c r="BB161" i="1" s="1"/>
  <c r="BE161" i="1" s="1"/>
  <c r="BD161" i="1" l="1"/>
  <c r="BC161" i="1"/>
  <c r="BI161" i="1"/>
  <c r="AZ162" i="1" s="1"/>
  <c r="BT161" i="1"/>
  <c r="BH161" i="1"/>
  <c r="AY162" i="1" s="1"/>
  <c r="BF161" i="1"/>
  <c r="AW162" i="1" s="1"/>
  <c r="BG161" i="1"/>
  <c r="AX162" i="1" s="1"/>
  <c r="BJ161" i="1"/>
  <c r="BO161" i="1"/>
  <c r="CG161" i="1" l="1"/>
  <c r="CC161" i="1"/>
  <c r="BY161" i="1"/>
  <c r="BM161" i="1"/>
  <c r="AG162" i="1" s="1"/>
  <c r="BL161" i="1"/>
  <c r="AF162" i="1" s="1"/>
  <c r="BN161" i="1"/>
  <c r="AH162" i="1" s="1"/>
  <c r="BK161" i="1"/>
  <c r="AE162" i="1" s="1"/>
  <c r="BU161" i="1"/>
  <c r="AQ162" i="1" s="1"/>
  <c r="BX161" i="1"/>
  <c r="AT162" i="1" s="1"/>
  <c r="BW161" i="1"/>
  <c r="AS162" i="1" s="1"/>
  <c r="BV161" i="1"/>
  <c r="AR162" i="1" s="1"/>
  <c r="BQ161" i="1"/>
  <c r="AL162" i="1" s="1"/>
  <c r="BP161" i="1"/>
  <c r="AK162" i="1" s="1"/>
  <c r="BS161" i="1"/>
  <c r="AN162" i="1" s="1"/>
  <c r="BR161" i="1"/>
  <c r="AM162" i="1" s="1"/>
  <c r="CK161" i="1" l="1"/>
  <c r="BZ161" i="1"/>
  <c r="P162" i="1" s="1"/>
  <c r="CB161" i="1"/>
  <c r="R162" i="1" s="1"/>
  <c r="CQ161" i="1"/>
  <c r="CA161" i="1"/>
  <c r="Q162" i="1" s="1"/>
  <c r="CF161" i="1"/>
  <c r="W162" i="1" s="1"/>
  <c r="CD161" i="1"/>
  <c r="U162" i="1" s="1"/>
  <c r="CE161" i="1"/>
  <c r="V162" i="1" s="1"/>
  <c r="CJ161" i="1"/>
  <c r="AB162" i="1" s="1"/>
  <c r="CI161" i="1"/>
  <c r="AA162" i="1" s="1"/>
  <c r="CH161" i="1"/>
  <c r="Z162" i="1" s="1"/>
  <c r="CS161" i="1" l="1"/>
  <c r="J162" i="1" s="1"/>
  <c r="CV161" i="1"/>
  <c r="M162" i="1" s="1"/>
  <c r="CR161" i="1"/>
  <c r="I162" i="1" s="1"/>
  <c r="CU161" i="1"/>
  <c r="L162" i="1" s="1"/>
  <c r="CT161" i="1"/>
  <c r="K162" i="1" s="1"/>
  <c r="CO161" i="1"/>
  <c r="E162" i="1" s="1"/>
  <c r="CN161" i="1"/>
  <c r="D162" i="1" s="1"/>
  <c r="CP161" i="1"/>
  <c r="F162" i="1" s="1"/>
  <c r="CM161" i="1"/>
  <c r="C162" i="1" s="1"/>
  <c r="CL161" i="1"/>
  <c r="B162" i="1" s="1"/>
  <c r="N162" i="1" l="1"/>
  <c r="O162" i="1" s="1"/>
  <c r="G162" i="1"/>
  <c r="H162" i="1" s="1"/>
  <c r="X162" i="1" l="1"/>
  <c r="Y162" i="1" s="1"/>
  <c r="S162" i="1"/>
  <c r="T162" i="1" s="1"/>
  <c r="AC162" i="1"/>
  <c r="AD162" i="1" s="1"/>
  <c r="AU162" i="1" l="1"/>
  <c r="AV162" i="1" s="1"/>
  <c r="AO162" i="1"/>
  <c r="AP162" i="1" s="1"/>
  <c r="AI162" i="1"/>
  <c r="AJ162" i="1" s="1"/>
  <c r="BA162" i="1" l="1"/>
  <c r="BB162" i="1" s="1"/>
  <c r="BC162" i="1" l="1"/>
  <c r="BE162" i="1"/>
  <c r="BD162" i="1"/>
  <c r="BJ162" i="1" l="1"/>
  <c r="BF162" i="1"/>
  <c r="AW163" i="1" s="1"/>
  <c r="BI162" i="1"/>
  <c r="AZ163" i="1" s="1"/>
  <c r="BT162" i="1"/>
  <c r="BH162" i="1"/>
  <c r="AY163" i="1" s="1"/>
  <c r="BG162" i="1"/>
  <c r="AX163" i="1" s="1"/>
  <c r="BO162" i="1"/>
  <c r="BV162" i="1" l="1"/>
  <c r="AR163" i="1" s="1"/>
  <c r="BU162" i="1"/>
  <c r="AQ163" i="1" s="1"/>
  <c r="BX162" i="1"/>
  <c r="AT163" i="1" s="1"/>
  <c r="BW162" i="1"/>
  <c r="AS163" i="1" s="1"/>
  <c r="BR162" i="1"/>
  <c r="AM163" i="1" s="1"/>
  <c r="BQ162" i="1"/>
  <c r="AL163" i="1" s="1"/>
  <c r="BP162" i="1"/>
  <c r="AK163" i="1" s="1"/>
  <c r="BS162" i="1"/>
  <c r="AN163" i="1" s="1"/>
  <c r="BN162" i="1"/>
  <c r="AH163" i="1" s="1"/>
  <c r="CG162" i="1"/>
  <c r="CC162" i="1"/>
  <c r="BY162" i="1"/>
  <c r="BM162" i="1"/>
  <c r="AG163" i="1" s="1"/>
  <c r="BL162" i="1"/>
  <c r="AF163" i="1" s="1"/>
  <c r="BK162" i="1"/>
  <c r="AE163" i="1" s="1"/>
  <c r="CH162" i="1" l="1"/>
  <c r="Z163" i="1" s="1"/>
  <c r="CJ162" i="1"/>
  <c r="AB163" i="1" s="1"/>
  <c r="CI162" i="1"/>
  <c r="AA163" i="1" s="1"/>
  <c r="BZ162" i="1"/>
  <c r="P163" i="1" s="1"/>
  <c r="CK162" i="1"/>
  <c r="CB162" i="1"/>
  <c r="R163" i="1" s="1"/>
  <c r="CQ162" i="1"/>
  <c r="CA162" i="1"/>
  <c r="Q163" i="1" s="1"/>
  <c r="CD162" i="1"/>
  <c r="U163" i="1" s="1"/>
  <c r="CF162" i="1"/>
  <c r="W163" i="1" s="1"/>
  <c r="CE162" i="1"/>
  <c r="V163" i="1" s="1"/>
  <c r="CT162" i="1" l="1"/>
  <c r="K163" i="1" s="1"/>
  <c r="CS162" i="1"/>
  <c r="J163" i="1" s="1"/>
  <c r="CV162" i="1"/>
  <c r="M163" i="1" s="1"/>
  <c r="CR162" i="1"/>
  <c r="I163" i="1" s="1"/>
  <c r="CU162" i="1"/>
  <c r="L163" i="1" s="1"/>
  <c r="CP162" i="1"/>
  <c r="F163" i="1" s="1"/>
  <c r="CL162" i="1"/>
  <c r="B163" i="1" s="1"/>
  <c r="CO162" i="1"/>
  <c r="E163" i="1" s="1"/>
  <c r="CN162" i="1"/>
  <c r="D163" i="1" s="1"/>
  <c r="CM162" i="1"/>
  <c r="C163" i="1" s="1"/>
  <c r="N163" i="1" l="1"/>
  <c r="O163" i="1" s="1"/>
  <c r="G163" i="1"/>
  <c r="H163" i="1" s="1"/>
  <c r="X163" i="1" l="1"/>
  <c r="Y163" i="1" s="1"/>
  <c r="AC163" i="1"/>
  <c r="AD163" i="1" s="1"/>
  <c r="S163" i="1"/>
  <c r="T163" i="1" s="1"/>
  <c r="AO163" i="1" l="1"/>
  <c r="AP163" i="1" s="1"/>
  <c r="AU163" i="1"/>
  <c r="AV163" i="1" s="1"/>
  <c r="AI163" i="1"/>
  <c r="AJ163" i="1" s="1"/>
  <c r="BA163" i="1" l="1"/>
  <c r="BB163" i="1" s="1"/>
  <c r="BC163" i="1" l="1"/>
  <c r="BE163" i="1"/>
  <c r="BD163" i="1"/>
  <c r="BG163" i="1" l="1"/>
  <c r="AX164" i="1" s="1"/>
  <c r="BJ163" i="1"/>
  <c r="BF163" i="1"/>
  <c r="AW164" i="1" s="1"/>
  <c r="BI163" i="1"/>
  <c r="AZ164" i="1" s="1"/>
  <c r="BT163" i="1"/>
  <c r="BH163" i="1"/>
  <c r="AY164" i="1" s="1"/>
  <c r="BO163" i="1"/>
  <c r="BK163" i="1" l="1"/>
  <c r="AE164" i="1" s="1"/>
  <c r="BN163" i="1"/>
  <c r="AH164" i="1" s="1"/>
  <c r="CG163" i="1"/>
  <c r="CC163" i="1"/>
  <c r="BY163" i="1"/>
  <c r="BM163" i="1"/>
  <c r="AG164" i="1" s="1"/>
  <c r="BL163" i="1"/>
  <c r="AF164" i="1" s="1"/>
  <c r="BS163" i="1"/>
  <c r="AN164" i="1" s="1"/>
  <c r="BR163" i="1"/>
  <c r="AM164" i="1" s="1"/>
  <c r="BQ163" i="1"/>
  <c r="AL164" i="1" s="1"/>
  <c r="BP163" i="1"/>
  <c r="AK164" i="1" s="1"/>
  <c r="BW163" i="1"/>
  <c r="AS164" i="1" s="1"/>
  <c r="BV163" i="1"/>
  <c r="AR164" i="1" s="1"/>
  <c r="BU163" i="1"/>
  <c r="AQ164" i="1" s="1"/>
  <c r="BX163" i="1"/>
  <c r="AT164" i="1" s="1"/>
  <c r="CQ163" i="1" l="1"/>
  <c r="CA163" i="1"/>
  <c r="Q164" i="1" s="1"/>
  <c r="BZ163" i="1"/>
  <c r="P164" i="1" s="1"/>
  <c r="CK163" i="1"/>
  <c r="CB163" i="1"/>
  <c r="R164" i="1" s="1"/>
  <c r="CE163" i="1"/>
  <c r="V164" i="1" s="1"/>
  <c r="CD163" i="1"/>
  <c r="U164" i="1" s="1"/>
  <c r="CF163" i="1"/>
  <c r="W164" i="1" s="1"/>
  <c r="CI163" i="1"/>
  <c r="AA164" i="1" s="1"/>
  <c r="CH163" i="1"/>
  <c r="Z164" i="1" s="1"/>
  <c r="CJ163" i="1"/>
  <c r="AB164" i="1" s="1"/>
  <c r="CU163" i="1" l="1"/>
  <c r="L164" i="1" s="1"/>
  <c r="CT163" i="1"/>
  <c r="K164" i="1" s="1"/>
  <c r="CS163" i="1"/>
  <c r="J164" i="1" s="1"/>
  <c r="CV163" i="1"/>
  <c r="M164" i="1" s="1"/>
  <c r="CR163" i="1"/>
  <c r="I164" i="1" s="1"/>
  <c r="CM163" i="1"/>
  <c r="C164" i="1" s="1"/>
  <c r="CP163" i="1"/>
  <c r="F164" i="1" s="1"/>
  <c r="CL163" i="1"/>
  <c r="B164" i="1" s="1"/>
  <c r="CO163" i="1"/>
  <c r="E164" i="1" s="1"/>
  <c r="CN163" i="1"/>
  <c r="D164" i="1" s="1"/>
  <c r="N164" i="1" l="1"/>
  <c r="O164" i="1" s="1"/>
  <c r="G164" i="1"/>
  <c r="H164" i="1" s="1"/>
  <c r="S164" i="1" l="1"/>
  <c r="T164" i="1" s="1"/>
  <c r="AC164" i="1"/>
  <c r="AD164" i="1" s="1"/>
  <c r="X164" i="1"/>
  <c r="Y164" i="1" s="1"/>
  <c r="AU164" i="1" l="1"/>
  <c r="AV164" i="1" s="1"/>
  <c r="AO164" i="1"/>
  <c r="AP164" i="1" s="1"/>
  <c r="AI164" i="1"/>
  <c r="AJ164" i="1" s="1"/>
  <c r="BA164" i="1" l="1"/>
  <c r="BB164" i="1" s="1"/>
  <c r="BD164" i="1" l="1"/>
  <c r="BC164" i="1"/>
  <c r="BE164" i="1"/>
  <c r="BT164" i="1" l="1"/>
  <c r="BH164" i="1"/>
  <c r="AY165" i="1" s="1"/>
  <c r="BG164" i="1"/>
  <c r="AX165" i="1" s="1"/>
  <c r="BJ164" i="1"/>
  <c r="BF164" i="1"/>
  <c r="AW165" i="1" s="1"/>
  <c r="BI164" i="1"/>
  <c r="AZ165" i="1" s="1"/>
  <c r="BO164" i="1"/>
  <c r="BP164" i="1" l="1"/>
  <c r="AK165" i="1" s="1"/>
  <c r="BS164" i="1"/>
  <c r="AN165" i="1" s="1"/>
  <c r="BR164" i="1"/>
  <c r="AM165" i="1" s="1"/>
  <c r="BQ164" i="1"/>
  <c r="AL165" i="1" s="1"/>
  <c r="BL164" i="1"/>
  <c r="AF165" i="1" s="1"/>
  <c r="BK164" i="1"/>
  <c r="AE165" i="1" s="1"/>
  <c r="BN164" i="1"/>
  <c r="AH165" i="1" s="1"/>
  <c r="CG164" i="1"/>
  <c r="CC164" i="1"/>
  <c r="BY164" i="1"/>
  <c r="BM164" i="1"/>
  <c r="AG165" i="1" s="1"/>
  <c r="BX164" i="1"/>
  <c r="AT165" i="1" s="1"/>
  <c r="BW164" i="1"/>
  <c r="AS165" i="1" s="1"/>
  <c r="BV164" i="1"/>
  <c r="AR165" i="1" s="1"/>
  <c r="BU164" i="1"/>
  <c r="AQ165" i="1" s="1"/>
  <c r="CB164" i="1" l="1"/>
  <c r="R165" i="1" s="1"/>
  <c r="CQ164" i="1"/>
  <c r="CA164" i="1"/>
  <c r="Q165" i="1" s="1"/>
  <c r="BZ164" i="1"/>
  <c r="P165" i="1" s="1"/>
  <c r="CK164" i="1"/>
  <c r="CF164" i="1"/>
  <c r="W165" i="1" s="1"/>
  <c r="CE164" i="1"/>
  <c r="V165" i="1" s="1"/>
  <c r="CD164" i="1"/>
  <c r="U165" i="1" s="1"/>
  <c r="CJ164" i="1"/>
  <c r="AB165" i="1" s="1"/>
  <c r="CI164" i="1"/>
  <c r="AA165" i="1" s="1"/>
  <c r="CH164" i="1"/>
  <c r="Z165" i="1" s="1"/>
  <c r="CV164" i="1" l="1"/>
  <c r="M165" i="1" s="1"/>
  <c r="CR164" i="1"/>
  <c r="I165" i="1" s="1"/>
  <c r="CU164" i="1"/>
  <c r="L165" i="1" s="1"/>
  <c r="CT164" i="1"/>
  <c r="K165" i="1" s="1"/>
  <c r="CS164" i="1"/>
  <c r="J165" i="1" s="1"/>
  <c r="CN164" i="1"/>
  <c r="D165" i="1" s="1"/>
  <c r="CM164" i="1"/>
  <c r="C165" i="1" s="1"/>
  <c r="CP164" i="1"/>
  <c r="F165" i="1" s="1"/>
  <c r="CL164" i="1"/>
  <c r="B165" i="1" s="1"/>
  <c r="CO164" i="1"/>
  <c r="E165" i="1" s="1"/>
  <c r="N165" i="1" l="1"/>
  <c r="O165" i="1" s="1"/>
  <c r="G165" i="1"/>
  <c r="H165" i="1" s="1"/>
  <c r="X165" i="1" l="1"/>
  <c r="Y165" i="1" s="1"/>
  <c r="S165" i="1"/>
  <c r="T165" i="1" s="1"/>
  <c r="AC165" i="1"/>
  <c r="AD165" i="1" s="1"/>
  <c r="AU165" i="1" l="1"/>
  <c r="AV165" i="1" s="1"/>
  <c r="AI165" i="1"/>
  <c r="AJ165" i="1" s="1"/>
  <c r="AO165" i="1"/>
  <c r="AP165" i="1" s="1"/>
  <c r="BA165" i="1" l="1"/>
  <c r="BB165" i="1" s="1"/>
  <c r="BD165" i="1" l="1"/>
  <c r="BC165" i="1"/>
  <c r="BE165" i="1"/>
  <c r="BJ165" i="1" l="1"/>
  <c r="BF165" i="1"/>
  <c r="AW166" i="1" s="1"/>
  <c r="BT165" i="1"/>
  <c r="BI165" i="1"/>
  <c r="AZ166" i="1" s="1"/>
  <c r="BH165" i="1"/>
  <c r="AY166" i="1" s="1"/>
  <c r="BG165" i="1"/>
  <c r="AX166" i="1" s="1"/>
  <c r="BO165" i="1"/>
  <c r="BR165" i="1" l="1"/>
  <c r="AM166" i="1" s="1"/>
  <c r="BS165" i="1"/>
  <c r="AN166" i="1" s="1"/>
  <c r="BQ165" i="1"/>
  <c r="AL166" i="1" s="1"/>
  <c r="BP165" i="1"/>
  <c r="AK166" i="1" s="1"/>
  <c r="BV165" i="1"/>
  <c r="AR166" i="1" s="1"/>
  <c r="BX165" i="1"/>
  <c r="AT166" i="1" s="1"/>
  <c r="BW165" i="1"/>
  <c r="AS166" i="1" s="1"/>
  <c r="BU165" i="1"/>
  <c r="AQ166" i="1" s="1"/>
  <c r="BN165" i="1"/>
  <c r="AH166" i="1" s="1"/>
  <c r="BY165" i="1"/>
  <c r="CC165" i="1"/>
  <c r="BM165" i="1"/>
  <c r="AG166" i="1" s="1"/>
  <c r="CG165" i="1"/>
  <c r="BL165" i="1"/>
  <c r="AF166" i="1" s="1"/>
  <c r="BK165" i="1"/>
  <c r="AE166" i="1" s="1"/>
  <c r="BZ165" i="1" l="1"/>
  <c r="P166" i="1" s="1"/>
  <c r="CQ165" i="1"/>
  <c r="CB165" i="1"/>
  <c r="R166" i="1" s="1"/>
  <c r="CK165" i="1"/>
  <c r="CA165" i="1"/>
  <c r="Q166" i="1" s="1"/>
  <c r="CH165" i="1"/>
  <c r="Z166" i="1" s="1"/>
  <c r="CJ165" i="1"/>
  <c r="AB166" i="1" s="1"/>
  <c r="CI165" i="1"/>
  <c r="AA166" i="1" s="1"/>
  <c r="CD165" i="1"/>
  <c r="U166" i="1" s="1"/>
  <c r="CE165" i="1"/>
  <c r="V166" i="1" s="1"/>
  <c r="CF165" i="1"/>
  <c r="W166" i="1" s="1"/>
  <c r="CT165" i="1" l="1"/>
  <c r="K166" i="1" s="1"/>
  <c r="CU165" i="1"/>
  <c r="L166" i="1" s="1"/>
  <c r="CV165" i="1"/>
  <c r="M166" i="1" s="1"/>
  <c r="CS165" i="1"/>
  <c r="J166" i="1" s="1"/>
  <c r="CR165" i="1"/>
  <c r="I166" i="1" s="1"/>
  <c r="CP165" i="1"/>
  <c r="F166" i="1" s="1"/>
  <c r="CL165" i="1"/>
  <c r="B166" i="1" s="1"/>
  <c r="CO165" i="1"/>
  <c r="E166" i="1" s="1"/>
  <c r="CN165" i="1"/>
  <c r="D166" i="1" s="1"/>
  <c r="CM165" i="1"/>
  <c r="C166" i="1" s="1"/>
  <c r="G166" i="1" l="1"/>
  <c r="H166" i="1" s="1"/>
  <c r="N166" i="1"/>
  <c r="O166" i="1" s="1"/>
  <c r="AC166" i="1" l="1"/>
  <c r="AD166" i="1" s="1"/>
  <c r="X166" i="1"/>
  <c r="Y166" i="1" s="1"/>
  <c r="S166" i="1"/>
  <c r="T166" i="1" s="1"/>
  <c r="AU166" i="1" l="1"/>
  <c r="AV166" i="1" s="1"/>
  <c r="AO166" i="1"/>
  <c r="AP166" i="1" s="1"/>
  <c r="AI166" i="1"/>
  <c r="AJ166" i="1" s="1"/>
  <c r="BA166" i="1" l="1"/>
  <c r="BB166" i="1" s="1"/>
  <c r="BC166" i="1" l="1"/>
  <c r="BE166" i="1"/>
  <c r="BD166" i="1"/>
  <c r="BG166" i="1" l="1"/>
  <c r="AX167" i="1" s="1"/>
  <c r="BI166" i="1"/>
  <c r="AZ167" i="1" s="1"/>
  <c r="BT166" i="1"/>
  <c r="BH166" i="1"/>
  <c r="AY167" i="1" s="1"/>
  <c r="BJ166" i="1"/>
  <c r="BF166" i="1"/>
  <c r="AW167" i="1" s="1"/>
  <c r="BO166" i="1"/>
  <c r="BW166" i="1" l="1"/>
  <c r="AS167" i="1" s="1"/>
  <c r="BV166" i="1"/>
  <c r="AR167" i="1" s="1"/>
  <c r="BU166" i="1"/>
  <c r="AQ167" i="1" s="1"/>
  <c r="BX166" i="1"/>
  <c r="AT167" i="1" s="1"/>
  <c r="BS166" i="1"/>
  <c r="AN167" i="1" s="1"/>
  <c r="BR166" i="1"/>
  <c r="AM167" i="1" s="1"/>
  <c r="BQ166" i="1"/>
  <c r="AL167" i="1" s="1"/>
  <c r="BP166" i="1"/>
  <c r="AK167" i="1" s="1"/>
  <c r="BK166" i="1"/>
  <c r="AE167" i="1" s="1"/>
  <c r="BN166" i="1"/>
  <c r="AH167" i="1" s="1"/>
  <c r="CG166" i="1"/>
  <c r="CC166" i="1"/>
  <c r="BY166" i="1"/>
  <c r="BM166" i="1"/>
  <c r="AG167" i="1" s="1"/>
  <c r="BL166" i="1"/>
  <c r="AF167" i="1" s="1"/>
  <c r="CE166" i="1" l="1"/>
  <c r="V167" i="1" s="1"/>
  <c r="CD166" i="1"/>
  <c r="U167" i="1" s="1"/>
  <c r="CF166" i="1"/>
  <c r="W167" i="1" s="1"/>
  <c r="CI166" i="1"/>
  <c r="AA167" i="1" s="1"/>
  <c r="CH166" i="1"/>
  <c r="Z167" i="1" s="1"/>
  <c r="CJ166" i="1"/>
  <c r="AB167" i="1" s="1"/>
  <c r="CQ166" i="1"/>
  <c r="CA166" i="1"/>
  <c r="Q167" i="1" s="1"/>
  <c r="BZ166" i="1"/>
  <c r="P167" i="1" s="1"/>
  <c r="CK166" i="1"/>
  <c r="CB166" i="1"/>
  <c r="R167" i="1" s="1"/>
  <c r="CU166" i="1" l="1"/>
  <c r="L167" i="1" s="1"/>
  <c r="CT166" i="1"/>
  <c r="K167" i="1" s="1"/>
  <c r="CS166" i="1"/>
  <c r="J167" i="1" s="1"/>
  <c r="CV166" i="1"/>
  <c r="M167" i="1" s="1"/>
  <c r="CR166" i="1"/>
  <c r="I167" i="1" s="1"/>
  <c r="CM166" i="1"/>
  <c r="C167" i="1" s="1"/>
  <c r="CP166" i="1"/>
  <c r="F167" i="1" s="1"/>
  <c r="CL166" i="1"/>
  <c r="B167" i="1" s="1"/>
  <c r="CO166" i="1"/>
  <c r="E167" i="1" s="1"/>
  <c r="CN166" i="1"/>
  <c r="D167" i="1" s="1"/>
  <c r="N167" i="1" l="1"/>
  <c r="O167" i="1" s="1"/>
  <c r="G167" i="1"/>
  <c r="H167" i="1" s="1"/>
  <c r="X167" i="1" l="1"/>
  <c r="Y167" i="1" s="1"/>
  <c r="S167" i="1"/>
  <c r="T167" i="1" s="1"/>
  <c r="AC167" i="1"/>
  <c r="AD167" i="1" s="1"/>
  <c r="AO167" i="1" l="1"/>
  <c r="AP167" i="1" s="1"/>
  <c r="AI167" i="1"/>
  <c r="AJ167" i="1" s="1"/>
  <c r="AU167" i="1"/>
  <c r="AV167" i="1" s="1"/>
  <c r="BA167" i="1" l="1"/>
  <c r="BB167" i="1" s="1"/>
  <c r="BD167" i="1" l="1"/>
  <c r="BC167" i="1"/>
  <c r="BE167" i="1"/>
  <c r="BT167" i="1" l="1"/>
  <c r="BH167" i="1"/>
  <c r="AY168" i="1" s="1"/>
  <c r="BG167" i="1"/>
  <c r="AX168" i="1" s="1"/>
  <c r="BJ167" i="1"/>
  <c r="BF167" i="1"/>
  <c r="AW168" i="1" s="1"/>
  <c r="BI167" i="1"/>
  <c r="AZ168" i="1" s="1"/>
  <c r="BO167" i="1"/>
  <c r="BL167" i="1" l="1"/>
  <c r="AF168" i="1" s="1"/>
  <c r="BK167" i="1"/>
  <c r="AE168" i="1" s="1"/>
  <c r="BN167" i="1"/>
  <c r="AH168" i="1" s="1"/>
  <c r="CG167" i="1"/>
  <c r="CC167" i="1"/>
  <c r="BY167" i="1"/>
  <c r="BM167" i="1"/>
  <c r="AG168" i="1" s="1"/>
  <c r="BP167" i="1"/>
  <c r="AK168" i="1" s="1"/>
  <c r="BS167" i="1"/>
  <c r="AN168" i="1" s="1"/>
  <c r="BR167" i="1"/>
  <c r="AM168" i="1" s="1"/>
  <c r="BQ167" i="1"/>
  <c r="AL168" i="1" s="1"/>
  <c r="BX167" i="1"/>
  <c r="AT168" i="1" s="1"/>
  <c r="BW167" i="1"/>
  <c r="AS168" i="1" s="1"/>
  <c r="BV167" i="1"/>
  <c r="AR168" i="1" s="1"/>
  <c r="BU167" i="1"/>
  <c r="AQ168" i="1" s="1"/>
  <c r="CF167" i="1" l="1"/>
  <c r="W168" i="1" s="1"/>
  <c r="CE167" i="1"/>
  <c r="V168" i="1" s="1"/>
  <c r="CD167" i="1"/>
  <c r="U168" i="1" s="1"/>
  <c r="CJ167" i="1"/>
  <c r="AB168" i="1" s="1"/>
  <c r="CI167" i="1"/>
  <c r="AA168" i="1" s="1"/>
  <c r="CH167" i="1"/>
  <c r="Z168" i="1" s="1"/>
  <c r="CB167" i="1"/>
  <c r="R168" i="1" s="1"/>
  <c r="CQ167" i="1"/>
  <c r="CA167" i="1"/>
  <c r="Q168" i="1" s="1"/>
  <c r="BZ167" i="1"/>
  <c r="P168" i="1" s="1"/>
  <c r="CK167" i="1"/>
  <c r="CN167" i="1" l="1"/>
  <c r="D168" i="1" s="1"/>
  <c r="CM167" i="1"/>
  <c r="C168" i="1" s="1"/>
  <c r="CP167" i="1"/>
  <c r="F168" i="1" s="1"/>
  <c r="CL167" i="1"/>
  <c r="B168" i="1" s="1"/>
  <c r="CO167" i="1"/>
  <c r="E168" i="1" s="1"/>
  <c r="CV167" i="1"/>
  <c r="M168" i="1" s="1"/>
  <c r="CR167" i="1"/>
  <c r="I168" i="1" s="1"/>
  <c r="CU167" i="1"/>
  <c r="L168" i="1" s="1"/>
  <c r="CT167" i="1"/>
  <c r="K168" i="1" s="1"/>
  <c r="CS167" i="1"/>
  <c r="J168" i="1" s="1"/>
  <c r="G168" i="1" l="1"/>
  <c r="H168" i="1" s="1"/>
  <c r="N168" i="1"/>
  <c r="O168" i="1" s="1"/>
  <c r="S168" i="1" l="1"/>
  <c r="T168" i="1" s="1"/>
  <c r="X168" i="1"/>
  <c r="Y168" i="1" s="1"/>
  <c r="AC168" i="1"/>
  <c r="AD168" i="1" s="1"/>
  <c r="AU168" i="1" l="1"/>
  <c r="AV168" i="1" s="1"/>
  <c r="AI168" i="1"/>
  <c r="AJ168" i="1" s="1"/>
  <c r="AO168" i="1"/>
  <c r="AP168" i="1" s="1"/>
  <c r="BA168" i="1" l="1"/>
  <c r="BB168" i="1" s="1"/>
  <c r="BE168" i="1" s="1"/>
  <c r="BC168" i="1" l="1"/>
  <c r="BD168" i="1"/>
  <c r="BI168" i="1"/>
  <c r="AZ169" i="1" s="1"/>
  <c r="BT168" i="1"/>
  <c r="BH168" i="1"/>
  <c r="AY169" i="1" s="1"/>
  <c r="BG168" i="1"/>
  <c r="AX169" i="1" s="1"/>
  <c r="BJ168" i="1"/>
  <c r="BF168" i="1"/>
  <c r="AW169" i="1" s="1"/>
  <c r="BO168" i="1"/>
  <c r="BQ168" i="1" l="1"/>
  <c r="AL169" i="1" s="1"/>
  <c r="BP168" i="1"/>
  <c r="AK169" i="1" s="1"/>
  <c r="BS168" i="1"/>
  <c r="AN169" i="1" s="1"/>
  <c r="BR168" i="1"/>
  <c r="AM169" i="1" s="1"/>
  <c r="BU168" i="1"/>
  <c r="AQ169" i="1" s="1"/>
  <c r="BX168" i="1"/>
  <c r="AT169" i="1" s="1"/>
  <c r="BW168" i="1"/>
  <c r="AS169" i="1" s="1"/>
  <c r="BV168" i="1"/>
  <c r="AR169" i="1" s="1"/>
  <c r="CG168" i="1"/>
  <c r="CC168" i="1"/>
  <c r="BY168" i="1"/>
  <c r="BM168" i="1"/>
  <c r="AG169" i="1" s="1"/>
  <c r="BL168" i="1"/>
  <c r="AF169" i="1" s="1"/>
  <c r="BK168" i="1"/>
  <c r="AE169" i="1" s="1"/>
  <c r="BN168" i="1"/>
  <c r="AH169" i="1" s="1"/>
  <c r="CK168" i="1" l="1"/>
  <c r="CB168" i="1"/>
  <c r="R169" i="1" s="1"/>
  <c r="CQ168" i="1"/>
  <c r="CA168" i="1"/>
  <c r="Q169" i="1" s="1"/>
  <c r="BZ168" i="1"/>
  <c r="P169" i="1" s="1"/>
  <c r="CF168" i="1"/>
  <c r="W169" i="1" s="1"/>
  <c r="CE168" i="1"/>
  <c r="V169" i="1" s="1"/>
  <c r="CD168" i="1"/>
  <c r="U169" i="1" s="1"/>
  <c r="CJ168" i="1"/>
  <c r="AB169" i="1" s="1"/>
  <c r="CI168" i="1"/>
  <c r="AA169" i="1" s="1"/>
  <c r="CH168" i="1"/>
  <c r="Z169" i="1" s="1"/>
  <c r="CO168" i="1" l="1"/>
  <c r="E169" i="1" s="1"/>
  <c r="CN168" i="1"/>
  <c r="D169" i="1" s="1"/>
  <c r="CM168" i="1"/>
  <c r="C169" i="1" s="1"/>
  <c r="CP168" i="1"/>
  <c r="F169" i="1" s="1"/>
  <c r="CL168" i="1"/>
  <c r="B169" i="1" s="1"/>
  <c r="CS168" i="1"/>
  <c r="J169" i="1" s="1"/>
  <c r="CV168" i="1"/>
  <c r="M169" i="1" s="1"/>
  <c r="CR168" i="1"/>
  <c r="I169" i="1" s="1"/>
  <c r="CU168" i="1"/>
  <c r="L169" i="1" s="1"/>
  <c r="CT168" i="1"/>
  <c r="K169" i="1" s="1"/>
  <c r="N169" i="1" l="1"/>
  <c r="O169" i="1" s="1"/>
  <c r="G169" i="1"/>
  <c r="H169" i="1" s="1"/>
  <c r="S169" i="1" l="1"/>
  <c r="T169" i="1" s="1"/>
  <c r="X169" i="1"/>
  <c r="Y169" i="1" s="1"/>
  <c r="AC169" i="1"/>
  <c r="AD169" i="1" s="1"/>
  <c r="AI169" i="1" l="1"/>
  <c r="AJ169" i="1" s="1"/>
  <c r="AU169" i="1"/>
  <c r="AV169" i="1" s="1"/>
  <c r="AO169" i="1"/>
  <c r="AP169" i="1" s="1"/>
  <c r="BA169" i="1" l="1"/>
  <c r="BB169" i="1" s="1"/>
  <c r="BE169" i="1" l="1"/>
  <c r="BD169" i="1"/>
  <c r="BC169" i="1"/>
  <c r="BT169" i="1" l="1"/>
  <c r="BH169" i="1"/>
  <c r="AY170" i="1" s="1"/>
  <c r="BF169" i="1"/>
  <c r="AW170" i="1" s="1"/>
  <c r="BJ169" i="1"/>
  <c r="BI169" i="1"/>
  <c r="AZ170" i="1" s="1"/>
  <c r="BG169" i="1"/>
  <c r="AX170" i="1" s="1"/>
  <c r="BO169" i="1"/>
  <c r="BL169" i="1" l="1"/>
  <c r="AF170" i="1" s="1"/>
  <c r="CG169" i="1"/>
  <c r="CC169" i="1"/>
  <c r="BK169" i="1"/>
  <c r="AE170" i="1" s="1"/>
  <c r="BY169" i="1"/>
  <c r="BN169" i="1"/>
  <c r="AH170" i="1" s="1"/>
  <c r="BM169" i="1"/>
  <c r="AG170" i="1" s="1"/>
  <c r="BP169" i="1"/>
  <c r="AK170" i="1" s="1"/>
  <c r="BQ169" i="1"/>
  <c r="AL170" i="1" s="1"/>
  <c r="BS169" i="1"/>
  <c r="AN170" i="1" s="1"/>
  <c r="BR169" i="1"/>
  <c r="AM170" i="1" s="1"/>
  <c r="BX169" i="1"/>
  <c r="AT170" i="1" s="1"/>
  <c r="BV169" i="1"/>
  <c r="AR170" i="1" s="1"/>
  <c r="BU169" i="1"/>
  <c r="AQ170" i="1" s="1"/>
  <c r="BW169" i="1"/>
  <c r="AS170" i="1" s="1"/>
  <c r="CF169" i="1" l="1"/>
  <c r="W170" i="1" s="1"/>
  <c r="CE169" i="1"/>
  <c r="V170" i="1" s="1"/>
  <c r="CD169" i="1"/>
  <c r="U170" i="1" s="1"/>
  <c r="CJ169" i="1"/>
  <c r="AB170" i="1" s="1"/>
  <c r="CI169" i="1"/>
  <c r="AA170" i="1" s="1"/>
  <c r="CH169" i="1"/>
  <c r="Z170" i="1" s="1"/>
  <c r="CB169" i="1"/>
  <c r="R170" i="1" s="1"/>
  <c r="CK169" i="1"/>
  <c r="CQ169" i="1"/>
  <c r="CA169" i="1"/>
  <c r="Q170" i="1" s="1"/>
  <c r="BZ169" i="1"/>
  <c r="P170" i="1" s="1"/>
  <c r="CV169" i="1" l="1"/>
  <c r="M170" i="1" s="1"/>
  <c r="CR169" i="1"/>
  <c r="I170" i="1" s="1"/>
  <c r="CS169" i="1"/>
  <c r="J170" i="1" s="1"/>
  <c r="CU169" i="1"/>
  <c r="L170" i="1" s="1"/>
  <c r="CT169" i="1"/>
  <c r="K170" i="1" s="1"/>
  <c r="CN169" i="1"/>
  <c r="D170" i="1" s="1"/>
  <c r="CO169" i="1"/>
  <c r="E170" i="1" s="1"/>
  <c r="CP169" i="1"/>
  <c r="F170" i="1" s="1"/>
  <c r="CM169" i="1"/>
  <c r="C170" i="1" s="1"/>
  <c r="CL169" i="1"/>
  <c r="B170" i="1" s="1"/>
  <c r="N170" i="1" l="1"/>
  <c r="O170" i="1" s="1"/>
  <c r="G170" i="1"/>
  <c r="H170" i="1" s="1"/>
  <c r="X170" i="1" l="1"/>
  <c r="Y170" i="1" s="1"/>
  <c r="S170" i="1"/>
  <c r="T170" i="1" s="1"/>
  <c r="AC170" i="1"/>
  <c r="AD170" i="1" s="1"/>
  <c r="AU170" i="1" l="1"/>
  <c r="AV170" i="1" s="1"/>
  <c r="AO170" i="1"/>
  <c r="AP170" i="1" s="1"/>
  <c r="AI170" i="1"/>
  <c r="AJ170" i="1" s="1"/>
  <c r="BA170" i="1" l="1"/>
  <c r="BB170" i="1" s="1"/>
  <c r="BE170" i="1" l="1"/>
  <c r="BC170" i="1"/>
  <c r="BD170" i="1"/>
  <c r="BI170" i="1" l="1"/>
  <c r="AZ171" i="1" s="1"/>
  <c r="BT170" i="1"/>
  <c r="BG170" i="1"/>
  <c r="AX171" i="1" s="1"/>
  <c r="BJ170" i="1"/>
  <c r="BF170" i="1"/>
  <c r="AW171" i="1" s="1"/>
  <c r="BH170" i="1"/>
  <c r="AY171" i="1" s="1"/>
  <c r="BO170" i="1"/>
  <c r="BQ170" i="1" l="1"/>
  <c r="AL171" i="1" s="1"/>
  <c r="BP170" i="1"/>
  <c r="AK171" i="1" s="1"/>
  <c r="BS170" i="1"/>
  <c r="AN171" i="1" s="1"/>
  <c r="BR170" i="1"/>
  <c r="AM171" i="1" s="1"/>
  <c r="BU170" i="1"/>
  <c r="AQ171" i="1" s="1"/>
  <c r="BX170" i="1"/>
  <c r="AT171" i="1" s="1"/>
  <c r="BW170" i="1"/>
  <c r="AS171" i="1" s="1"/>
  <c r="BV170" i="1"/>
  <c r="AR171" i="1" s="1"/>
  <c r="CG170" i="1"/>
  <c r="CC170" i="1"/>
  <c r="BY170" i="1"/>
  <c r="BM170" i="1"/>
  <c r="AG171" i="1" s="1"/>
  <c r="BL170" i="1"/>
  <c r="AF171" i="1" s="1"/>
  <c r="BK170" i="1"/>
  <c r="AE171" i="1" s="1"/>
  <c r="BN170" i="1"/>
  <c r="AH171" i="1" s="1"/>
  <c r="CF170" i="1" l="1"/>
  <c r="W171" i="1" s="1"/>
  <c r="CE170" i="1"/>
  <c r="V171" i="1" s="1"/>
  <c r="CD170" i="1"/>
  <c r="U171" i="1" s="1"/>
  <c r="CJ170" i="1"/>
  <c r="AB171" i="1" s="1"/>
  <c r="CI170" i="1"/>
  <c r="AA171" i="1" s="1"/>
  <c r="CH170" i="1"/>
  <c r="Z171" i="1" s="1"/>
  <c r="CK170" i="1"/>
  <c r="CB170" i="1"/>
  <c r="R171" i="1" s="1"/>
  <c r="CQ170" i="1"/>
  <c r="CA170" i="1"/>
  <c r="Q171" i="1" s="1"/>
  <c r="BZ170" i="1"/>
  <c r="P171" i="1" s="1"/>
  <c r="CO170" i="1" l="1"/>
  <c r="E171" i="1" s="1"/>
  <c r="CN170" i="1"/>
  <c r="D171" i="1" s="1"/>
  <c r="CM170" i="1"/>
  <c r="C171" i="1" s="1"/>
  <c r="CP170" i="1"/>
  <c r="F171" i="1" s="1"/>
  <c r="CL170" i="1"/>
  <c r="B171" i="1" s="1"/>
  <c r="CS170" i="1"/>
  <c r="J171" i="1" s="1"/>
  <c r="CV170" i="1"/>
  <c r="M171" i="1" s="1"/>
  <c r="CR170" i="1"/>
  <c r="I171" i="1" s="1"/>
  <c r="CU170" i="1"/>
  <c r="L171" i="1" s="1"/>
  <c r="CT170" i="1"/>
  <c r="K171" i="1" s="1"/>
  <c r="N171" i="1" l="1"/>
  <c r="O171" i="1" s="1"/>
  <c r="G171" i="1"/>
  <c r="H171" i="1" s="1"/>
  <c r="S171" i="1" l="1"/>
  <c r="T171" i="1" s="1"/>
  <c r="X171" i="1"/>
  <c r="Y171" i="1" s="1"/>
  <c r="AC171" i="1"/>
  <c r="AD171" i="1" s="1"/>
  <c r="AU171" i="1" l="1"/>
  <c r="AV171" i="1" s="1"/>
  <c r="AI171" i="1"/>
  <c r="AJ171" i="1" s="1"/>
  <c r="AO171" i="1"/>
  <c r="AP171" i="1" s="1"/>
  <c r="BA171" i="1" l="1"/>
  <c r="BB171" i="1" s="1"/>
  <c r="BD171" i="1" s="1"/>
  <c r="BE171" i="1" l="1"/>
  <c r="BT171" i="1" s="1"/>
  <c r="BC171" i="1"/>
  <c r="BF171" i="1" l="1"/>
  <c r="AW172" i="1" s="1"/>
  <c r="BJ171" i="1"/>
  <c r="BN171" i="1" s="1"/>
  <c r="AH172" i="1" s="1"/>
  <c r="BO171" i="1"/>
  <c r="BP171" i="1" s="1"/>
  <c r="AK172" i="1" s="1"/>
  <c r="BI171" i="1"/>
  <c r="AZ172" i="1" s="1"/>
  <c r="BG171" i="1"/>
  <c r="AX172" i="1" s="1"/>
  <c r="BH171" i="1"/>
  <c r="AY172" i="1" s="1"/>
  <c r="BV171" i="1"/>
  <c r="AR172" i="1" s="1"/>
  <c r="BU171" i="1"/>
  <c r="AQ172" i="1" s="1"/>
  <c r="BX171" i="1"/>
  <c r="AT172" i="1" s="1"/>
  <c r="BW171" i="1"/>
  <c r="AS172" i="1" s="1"/>
  <c r="BQ171" i="1" l="1"/>
  <c r="AL172" i="1" s="1"/>
  <c r="BL171" i="1"/>
  <c r="AF172" i="1" s="1"/>
  <c r="BM171" i="1"/>
  <c r="AG172" i="1" s="1"/>
  <c r="BR171" i="1"/>
  <c r="AM172" i="1" s="1"/>
  <c r="CG171" i="1"/>
  <c r="CH171" i="1" s="1"/>
  <c r="Z172" i="1" s="1"/>
  <c r="BK171" i="1"/>
  <c r="AE172" i="1" s="1"/>
  <c r="BY171" i="1"/>
  <c r="CB171" i="1" s="1"/>
  <c r="R172" i="1" s="1"/>
  <c r="BS171" i="1"/>
  <c r="AN172" i="1" s="1"/>
  <c r="CC171" i="1"/>
  <c r="CF171" i="1" s="1"/>
  <c r="W172" i="1" s="1"/>
  <c r="CA171" i="1" l="1"/>
  <c r="Q172" i="1" s="1"/>
  <c r="CK171" i="1"/>
  <c r="CP171" i="1" s="1"/>
  <c r="F172" i="1" s="1"/>
  <c r="BZ171" i="1"/>
  <c r="P172" i="1" s="1"/>
  <c r="CQ171" i="1"/>
  <c r="CT171" i="1" s="1"/>
  <c r="K172" i="1" s="1"/>
  <c r="CI171" i="1"/>
  <c r="AA172" i="1" s="1"/>
  <c r="CJ171" i="1"/>
  <c r="AB172" i="1" s="1"/>
  <c r="CD171" i="1"/>
  <c r="U172" i="1" s="1"/>
  <c r="CE171" i="1"/>
  <c r="V172" i="1" s="1"/>
  <c r="CR171" i="1" l="1"/>
  <c r="I172" i="1" s="1"/>
  <c r="CN171" i="1"/>
  <c r="D172" i="1" s="1"/>
  <c r="CO171" i="1"/>
  <c r="E172" i="1" s="1"/>
  <c r="CV171" i="1"/>
  <c r="M172" i="1" s="1"/>
  <c r="CL171" i="1"/>
  <c r="B172" i="1" s="1"/>
  <c r="CM171" i="1"/>
  <c r="C172" i="1" s="1"/>
  <c r="CS171" i="1"/>
  <c r="J172" i="1" s="1"/>
  <c r="CU171" i="1"/>
  <c r="L172" i="1" s="1"/>
  <c r="G172" i="1" l="1"/>
  <c r="H172" i="1" s="1"/>
  <c r="N172" i="1"/>
  <c r="O172" i="1" s="1"/>
  <c r="S172" i="1" l="1"/>
  <c r="T172" i="1" s="1"/>
  <c r="X172" i="1"/>
  <c r="Y172" i="1" s="1"/>
  <c r="AC172" i="1"/>
  <c r="AD172" i="1" s="1"/>
  <c r="AI172" i="1" l="1"/>
  <c r="AJ172" i="1" s="1"/>
  <c r="AU172" i="1"/>
  <c r="AV172" i="1" s="1"/>
  <c r="AO172" i="1"/>
  <c r="AP172" i="1" s="1"/>
  <c r="BA172" i="1" l="1"/>
  <c r="BB172" i="1" s="1"/>
  <c r="BC172" i="1" s="1"/>
  <c r="BE172" i="1" l="1"/>
  <c r="BF172" i="1" s="1"/>
  <c r="AW173" i="1" s="1"/>
  <c r="BD172" i="1"/>
  <c r="BG172" i="1" l="1"/>
  <c r="AX173" i="1" s="1"/>
  <c r="BT172" i="1"/>
  <c r="BU172" i="1" s="1"/>
  <c r="AQ173" i="1" s="1"/>
  <c r="BH172" i="1"/>
  <c r="AY173" i="1" s="1"/>
  <c r="BO172" i="1"/>
  <c r="BQ172" i="1" s="1"/>
  <c r="AL173" i="1" s="1"/>
  <c r="BI172" i="1"/>
  <c r="AZ173" i="1" s="1"/>
  <c r="BJ172" i="1"/>
  <c r="BN172" i="1" s="1"/>
  <c r="AH173" i="1" s="1"/>
  <c r="BX172" i="1" l="1"/>
  <c r="AT173" i="1" s="1"/>
  <c r="BV172" i="1"/>
  <c r="AR173" i="1" s="1"/>
  <c r="CG172" i="1"/>
  <c r="CI172" i="1" s="1"/>
  <c r="AA173" i="1" s="1"/>
  <c r="BR172" i="1"/>
  <c r="AM173" i="1" s="1"/>
  <c r="BW172" i="1"/>
  <c r="AS173" i="1" s="1"/>
  <c r="BP172" i="1"/>
  <c r="AK173" i="1" s="1"/>
  <c r="CC172" i="1"/>
  <c r="CF172" i="1" s="1"/>
  <c r="W173" i="1" s="1"/>
  <c r="BK172" i="1"/>
  <c r="AE173" i="1" s="1"/>
  <c r="BM172" i="1"/>
  <c r="AG173" i="1" s="1"/>
  <c r="BL172" i="1"/>
  <c r="AF173" i="1" s="1"/>
  <c r="BS172" i="1"/>
  <c r="AN173" i="1" s="1"/>
  <c r="BY172" i="1"/>
  <c r="BZ172" i="1" s="1"/>
  <c r="P173" i="1" s="1"/>
  <c r="CD172" i="1" l="1"/>
  <c r="U173" i="1" s="1"/>
  <c r="CQ172" i="1"/>
  <c r="CV172" i="1" s="1"/>
  <c r="M173" i="1" s="1"/>
  <c r="CB172" i="1"/>
  <c r="R173" i="1" s="1"/>
  <c r="CH172" i="1"/>
  <c r="Z173" i="1" s="1"/>
  <c r="CE172" i="1"/>
  <c r="V173" i="1" s="1"/>
  <c r="CJ172" i="1"/>
  <c r="AB173" i="1" s="1"/>
  <c r="CA172" i="1"/>
  <c r="Q173" i="1" s="1"/>
  <c r="CK172" i="1"/>
  <c r="CM172" i="1" s="1"/>
  <c r="C173" i="1" s="1"/>
  <c r="CU172" i="1" l="1"/>
  <c r="L173" i="1" s="1"/>
  <c r="CS172" i="1"/>
  <c r="J173" i="1" s="1"/>
  <c r="CP172" i="1"/>
  <c r="F173" i="1" s="1"/>
  <c r="CO172" i="1"/>
  <c r="E173" i="1" s="1"/>
  <c r="CT172" i="1"/>
  <c r="K173" i="1" s="1"/>
  <c r="CR172" i="1"/>
  <c r="I173" i="1" s="1"/>
  <c r="CN172" i="1"/>
  <c r="D173" i="1" s="1"/>
  <c r="CL172" i="1"/>
  <c r="B173" i="1" s="1"/>
  <c r="N173" i="1" l="1"/>
  <c r="O173" i="1" s="1"/>
  <c r="G173" i="1"/>
  <c r="H173" i="1" s="1"/>
  <c r="X173" i="1" l="1"/>
  <c r="Y173" i="1" s="1"/>
  <c r="AC173" i="1"/>
  <c r="AD173" i="1" s="1"/>
  <c r="S173" i="1"/>
  <c r="T173" i="1" s="1"/>
  <c r="AO173" i="1" l="1"/>
  <c r="AP173" i="1" s="1"/>
  <c r="AU173" i="1"/>
  <c r="AV173" i="1" s="1"/>
  <c r="AI173" i="1"/>
  <c r="AJ173" i="1" s="1"/>
  <c r="BA173" i="1" l="1"/>
  <c r="BB173" i="1" s="1"/>
  <c r="BD173" i="1" s="1"/>
  <c r="BE173" i="1" l="1"/>
  <c r="BG173" i="1" s="1"/>
  <c r="AX174" i="1" s="1"/>
  <c r="BC173" i="1"/>
  <c r="BJ173" i="1"/>
  <c r="BK173" i="1" s="1"/>
  <c r="AE174" i="1" s="1"/>
  <c r="BO173" i="1"/>
  <c r="BR173" i="1" s="1"/>
  <c r="AM174" i="1" s="1"/>
  <c r="BH173" i="1"/>
  <c r="AY174" i="1" s="1"/>
  <c r="BF173" i="1"/>
  <c r="AW174" i="1" s="1"/>
  <c r="BT173" i="1"/>
  <c r="BW173" i="1" s="1"/>
  <c r="AS174" i="1" s="1"/>
  <c r="BI173" i="1"/>
  <c r="AZ174" i="1" s="1"/>
  <c r="BL173" i="1" l="1"/>
  <c r="AF174" i="1" s="1"/>
  <c r="BU173" i="1"/>
  <c r="AQ174" i="1" s="1"/>
  <c r="BM173" i="1"/>
  <c r="AG174" i="1" s="1"/>
  <c r="BV173" i="1"/>
  <c r="AR174" i="1" s="1"/>
  <c r="BN173" i="1"/>
  <c r="AH174" i="1" s="1"/>
  <c r="BX173" i="1"/>
  <c r="AT174" i="1" s="1"/>
  <c r="CC173" i="1"/>
  <c r="CD173" i="1" s="1"/>
  <c r="U174" i="1" s="1"/>
  <c r="BP173" i="1"/>
  <c r="AK174" i="1" s="1"/>
  <c r="BS173" i="1"/>
  <c r="AN174" i="1" s="1"/>
  <c r="BY173" i="1"/>
  <c r="CB173" i="1" s="1"/>
  <c r="R174" i="1" s="1"/>
  <c r="BQ173" i="1"/>
  <c r="AL174" i="1" s="1"/>
  <c r="CG173" i="1"/>
  <c r="CJ173" i="1" s="1"/>
  <c r="AB174" i="1" s="1"/>
  <c r="CI173" i="1" l="1"/>
  <c r="AA174" i="1" s="1"/>
  <c r="CH173" i="1"/>
  <c r="Z174" i="1" s="1"/>
  <c r="CF173" i="1"/>
  <c r="W174" i="1" s="1"/>
  <c r="BZ173" i="1"/>
  <c r="P174" i="1" s="1"/>
  <c r="CE173" i="1"/>
  <c r="V174" i="1" s="1"/>
  <c r="CA173" i="1"/>
  <c r="Q174" i="1" s="1"/>
  <c r="CK173" i="1"/>
  <c r="CM173" i="1" s="1"/>
  <c r="C174" i="1" s="1"/>
  <c r="CQ173" i="1"/>
  <c r="CS173" i="1" s="1"/>
  <c r="J174" i="1" s="1"/>
  <c r="CP173" i="1" l="1"/>
  <c r="F174" i="1" s="1"/>
  <c r="CO173" i="1"/>
  <c r="E174" i="1" s="1"/>
  <c r="CN173" i="1"/>
  <c r="D174" i="1" s="1"/>
  <c r="CL173" i="1"/>
  <c r="B174" i="1" s="1"/>
  <c r="CT173" i="1"/>
  <c r="K174" i="1" s="1"/>
  <c r="CU173" i="1"/>
  <c r="L174" i="1" s="1"/>
  <c r="CR173" i="1"/>
  <c r="I174" i="1" s="1"/>
  <c r="CV173" i="1"/>
  <c r="M174" i="1" s="1"/>
  <c r="G174" i="1" l="1"/>
  <c r="H174" i="1" s="1"/>
  <c r="N174" i="1"/>
  <c r="O174" i="1" s="1"/>
  <c r="X174" i="1" s="1"/>
  <c r="Y174" i="1" s="1"/>
  <c r="AC174" i="1" l="1"/>
  <c r="AD174" i="1" s="1"/>
  <c r="S174" i="1"/>
  <c r="T174" i="1" s="1"/>
  <c r="AO174" i="1" s="1"/>
  <c r="AP174" i="1" s="1"/>
  <c r="AU174" i="1" l="1"/>
  <c r="AV174" i="1" s="1"/>
  <c r="AI174" i="1"/>
  <c r="AJ174" i="1" s="1"/>
  <c r="BA174" i="1" l="1"/>
  <c r="BB174" i="1" s="1"/>
  <c r="BD174" i="1" s="1"/>
  <c r="BC174" i="1" l="1"/>
  <c r="BE174" i="1"/>
  <c r="BT174" i="1" s="1"/>
  <c r="BO174" i="1" l="1"/>
  <c r="BJ174" i="1"/>
  <c r="CG174" i="1" s="1"/>
  <c r="BG174" i="1"/>
  <c r="AX175" i="1" s="1"/>
  <c r="BH174" i="1"/>
  <c r="AY175" i="1" s="1"/>
  <c r="BI174" i="1"/>
  <c r="AZ175" i="1" s="1"/>
  <c r="BF174" i="1"/>
  <c r="AW175" i="1" s="1"/>
  <c r="BP174" i="1"/>
  <c r="AK175" i="1" s="1"/>
  <c r="BR174" i="1"/>
  <c r="AM175" i="1" s="1"/>
  <c r="BQ174" i="1"/>
  <c r="AL175" i="1" s="1"/>
  <c r="BS174" i="1"/>
  <c r="AN175" i="1" s="1"/>
  <c r="BX174" i="1"/>
  <c r="AT175" i="1" s="1"/>
  <c r="BV174" i="1"/>
  <c r="AR175" i="1" s="1"/>
  <c r="BU174" i="1"/>
  <c r="AQ175" i="1" s="1"/>
  <c r="BW174" i="1"/>
  <c r="AS175" i="1" s="1"/>
  <c r="BL174" i="1" l="1"/>
  <c r="AF175" i="1" s="1"/>
  <c r="BM174" i="1"/>
  <c r="AG175" i="1" s="1"/>
  <c r="BN174" i="1"/>
  <c r="AH175" i="1" s="1"/>
  <c r="BY174" i="1"/>
  <c r="CB174" i="1" s="1"/>
  <c r="R175" i="1" s="1"/>
  <c r="CC174" i="1"/>
  <c r="BK174" i="1"/>
  <c r="AE175" i="1" s="1"/>
  <c r="CF174" i="1"/>
  <c r="W175" i="1" s="1"/>
  <c r="CE174" i="1"/>
  <c r="V175" i="1" s="1"/>
  <c r="CD174" i="1"/>
  <c r="U175" i="1" s="1"/>
  <c r="CJ174" i="1"/>
  <c r="AB175" i="1" s="1"/>
  <c r="CI174" i="1"/>
  <c r="AA175" i="1" s="1"/>
  <c r="CH174" i="1"/>
  <c r="Z175" i="1" s="1"/>
  <c r="BZ174" i="1" l="1"/>
  <c r="P175" i="1" s="1"/>
  <c r="CA174" i="1"/>
  <c r="Q175" i="1" s="1"/>
  <c r="CQ174" i="1"/>
  <c r="CR174" i="1" s="1"/>
  <c r="I175" i="1" s="1"/>
  <c r="CK174" i="1"/>
  <c r="CN174" i="1" s="1"/>
  <c r="D175" i="1" s="1"/>
  <c r="CL174" i="1" l="1"/>
  <c r="B175" i="1" s="1"/>
  <c r="CP174" i="1"/>
  <c r="F175" i="1" s="1"/>
  <c r="CS174" i="1"/>
  <c r="J175" i="1" s="1"/>
  <c r="CV174" i="1"/>
  <c r="M175" i="1" s="1"/>
  <c r="CT174" i="1"/>
  <c r="K175" i="1" s="1"/>
  <c r="CM174" i="1"/>
  <c r="C175" i="1" s="1"/>
  <c r="CU174" i="1"/>
  <c r="L175" i="1" s="1"/>
  <c r="CO174" i="1"/>
  <c r="E175" i="1" s="1"/>
  <c r="N175" i="1" l="1"/>
  <c r="O175" i="1" s="1"/>
  <c r="G175" i="1"/>
  <c r="H175" i="1" s="1"/>
  <c r="AC175" i="1" s="1"/>
  <c r="AD175" i="1" s="1"/>
  <c r="S175" i="1" l="1"/>
  <c r="T175" i="1" s="1"/>
  <c r="X175" i="1"/>
  <c r="Y175" i="1" s="1"/>
  <c r="AO175" i="1" s="1"/>
  <c r="AP175" i="1" s="1"/>
  <c r="AI175" i="1" l="1"/>
  <c r="AJ175" i="1" s="1"/>
  <c r="AU175" i="1"/>
  <c r="AV175" i="1" s="1"/>
  <c r="BA175" i="1" s="1"/>
  <c r="BB175" i="1" s="1"/>
  <c r="BE175" i="1" l="1"/>
  <c r="BD175" i="1"/>
  <c r="BC175" i="1"/>
  <c r="BI175" i="1" l="1"/>
  <c r="AZ176" i="1" s="1"/>
  <c r="BT175" i="1"/>
  <c r="BH175" i="1"/>
  <c r="AY176" i="1" s="1"/>
  <c r="BG175" i="1"/>
  <c r="AX176" i="1" s="1"/>
  <c r="BJ175" i="1"/>
  <c r="BF175" i="1"/>
  <c r="AW176" i="1" s="1"/>
  <c r="BO175" i="1"/>
  <c r="CG175" i="1" l="1"/>
  <c r="CC175" i="1"/>
  <c r="BY175" i="1"/>
  <c r="BM175" i="1"/>
  <c r="AG176" i="1" s="1"/>
  <c r="BL175" i="1"/>
  <c r="AF176" i="1" s="1"/>
  <c r="BK175" i="1"/>
  <c r="AE176" i="1" s="1"/>
  <c r="BN175" i="1"/>
  <c r="AH176" i="1" s="1"/>
  <c r="BQ175" i="1"/>
  <c r="AL176" i="1" s="1"/>
  <c r="BP175" i="1"/>
  <c r="AK176" i="1" s="1"/>
  <c r="BS175" i="1"/>
  <c r="AN176" i="1" s="1"/>
  <c r="BR175" i="1"/>
  <c r="AM176" i="1" s="1"/>
  <c r="BU175" i="1"/>
  <c r="AQ176" i="1" s="1"/>
  <c r="BX175" i="1"/>
  <c r="AT176" i="1" s="1"/>
  <c r="BW175" i="1"/>
  <c r="AS176" i="1" s="1"/>
  <c r="BV175" i="1"/>
  <c r="AR176" i="1" s="1"/>
  <c r="CK175" i="1" l="1"/>
  <c r="CB175" i="1"/>
  <c r="R176" i="1" s="1"/>
  <c r="CQ175" i="1"/>
  <c r="CA175" i="1"/>
  <c r="Q176" i="1" s="1"/>
  <c r="BZ175" i="1"/>
  <c r="P176" i="1" s="1"/>
  <c r="CF175" i="1"/>
  <c r="W176" i="1" s="1"/>
  <c r="CE175" i="1"/>
  <c r="V176" i="1" s="1"/>
  <c r="CD175" i="1"/>
  <c r="U176" i="1" s="1"/>
  <c r="CJ175" i="1"/>
  <c r="AB176" i="1" s="1"/>
  <c r="CI175" i="1"/>
  <c r="AA176" i="1" s="1"/>
  <c r="CH175" i="1"/>
  <c r="Z176" i="1" s="1"/>
  <c r="CS175" i="1" l="1"/>
  <c r="J176" i="1" s="1"/>
  <c r="CV175" i="1"/>
  <c r="M176" i="1" s="1"/>
  <c r="CR175" i="1"/>
  <c r="I176" i="1" s="1"/>
  <c r="CU175" i="1"/>
  <c r="L176" i="1" s="1"/>
  <c r="CT175" i="1"/>
  <c r="K176" i="1" s="1"/>
  <c r="CO175" i="1"/>
  <c r="E176" i="1" s="1"/>
  <c r="CN175" i="1"/>
  <c r="D176" i="1" s="1"/>
  <c r="CM175" i="1"/>
  <c r="C176" i="1" s="1"/>
  <c r="CP175" i="1"/>
  <c r="F176" i="1" s="1"/>
  <c r="CL175" i="1"/>
  <c r="B176" i="1" s="1"/>
  <c r="G176" i="1" l="1"/>
  <c r="H176" i="1" s="1"/>
  <c r="N176" i="1"/>
  <c r="O176" i="1" s="1"/>
  <c r="AC176" i="1" l="1"/>
  <c r="AD176" i="1" s="1"/>
  <c r="S176" i="1"/>
  <c r="T176" i="1" s="1"/>
  <c r="X176" i="1"/>
  <c r="Y176" i="1" s="1"/>
  <c r="AI176" i="1" l="1"/>
  <c r="AJ176" i="1" s="1"/>
  <c r="AU176" i="1"/>
  <c r="AV176" i="1" s="1"/>
  <c r="AO176" i="1"/>
  <c r="AP176" i="1" s="1"/>
  <c r="BA176" i="1" l="1"/>
  <c r="BB176" i="1" s="1"/>
  <c r="BE176" i="1" l="1"/>
  <c r="BD176" i="1"/>
  <c r="BC176" i="1"/>
  <c r="BJ176" i="1" l="1"/>
  <c r="BT176" i="1"/>
  <c r="BF176" i="1"/>
  <c r="AW177" i="1" s="1"/>
  <c r="BI176" i="1"/>
  <c r="AZ177" i="1" s="1"/>
  <c r="BH176" i="1"/>
  <c r="AY177" i="1" s="1"/>
  <c r="BG176" i="1"/>
  <c r="AX177" i="1" s="1"/>
  <c r="BO176" i="1"/>
  <c r="BV176" i="1" l="1"/>
  <c r="AR177" i="1" s="1"/>
  <c r="BU176" i="1"/>
  <c r="AQ177" i="1" s="1"/>
  <c r="BX176" i="1"/>
  <c r="AT177" i="1" s="1"/>
  <c r="BW176" i="1"/>
  <c r="AS177" i="1" s="1"/>
  <c r="BR176" i="1"/>
  <c r="AM177" i="1" s="1"/>
  <c r="BQ176" i="1"/>
  <c r="AL177" i="1" s="1"/>
  <c r="BP176" i="1"/>
  <c r="AK177" i="1" s="1"/>
  <c r="BS176" i="1"/>
  <c r="AN177" i="1" s="1"/>
  <c r="BN176" i="1"/>
  <c r="AH177" i="1" s="1"/>
  <c r="CG176" i="1"/>
  <c r="CC176" i="1"/>
  <c r="BY176" i="1"/>
  <c r="BL176" i="1"/>
  <c r="AF177" i="1" s="1"/>
  <c r="BK176" i="1"/>
  <c r="AE177" i="1" s="1"/>
  <c r="BM176" i="1"/>
  <c r="AG177" i="1" s="1"/>
  <c r="CH176" i="1" l="1"/>
  <c r="Z177" i="1" s="1"/>
  <c r="CJ176" i="1"/>
  <c r="AB177" i="1" s="1"/>
  <c r="CI176" i="1"/>
  <c r="AA177" i="1" s="1"/>
  <c r="BZ176" i="1"/>
  <c r="P177" i="1" s="1"/>
  <c r="CK176" i="1"/>
  <c r="CB176" i="1"/>
  <c r="R177" i="1" s="1"/>
  <c r="CQ176" i="1"/>
  <c r="CA176" i="1"/>
  <c r="Q177" i="1" s="1"/>
  <c r="CD176" i="1"/>
  <c r="U177" i="1" s="1"/>
  <c r="CF176" i="1"/>
  <c r="W177" i="1" s="1"/>
  <c r="CE176" i="1"/>
  <c r="V177" i="1" s="1"/>
  <c r="CP176" i="1" l="1"/>
  <c r="F177" i="1" s="1"/>
  <c r="CL176" i="1"/>
  <c r="B177" i="1" s="1"/>
  <c r="CO176" i="1"/>
  <c r="E177" i="1" s="1"/>
  <c r="CN176" i="1"/>
  <c r="D177" i="1" s="1"/>
  <c r="CM176" i="1"/>
  <c r="C177" i="1" s="1"/>
  <c r="CT176" i="1"/>
  <c r="K177" i="1" s="1"/>
  <c r="CS176" i="1"/>
  <c r="J177" i="1" s="1"/>
  <c r="CV176" i="1"/>
  <c r="M177" i="1" s="1"/>
  <c r="CR176" i="1"/>
  <c r="I177" i="1" s="1"/>
  <c r="CU176" i="1"/>
  <c r="L177" i="1" s="1"/>
  <c r="N177" i="1" l="1"/>
  <c r="O177" i="1" s="1"/>
  <c r="G177" i="1"/>
  <c r="H177" i="1" s="1"/>
  <c r="X177" i="1" l="1"/>
  <c r="Y177" i="1" s="1"/>
  <c r="AC177" i="1"/>
  <c r="AD177" i="1" s="1"/>
  <c r="S177" i="1"/>
  <c r="T177" i="1" s="1"/>
  <c r="AI177" i="1" l="1"/>
  <c r="AJ177" i="1" s="1"/>
  <c r="AO177" i="1"/>
  <c r="AP177" i="1" s="1"/>
  <c r="AU177" i="1"/>
  <c r="AV177" i="1" s="1"/>
  <c r="BA177" i="1" l="1"/>
  <c r="BB177" i="1" s="1"/>
  <c r="BC177" i="1" l="1"/>
  <c r="BE177" i="1"/>
  <c r="BD177" i="1"/>
  <c r="BG177" i="1" l="1"/>
  <c r="AX178" i="1" s="1"/>
  <c r="BJ177" i="1"/>
  <c r="BF177" i="1"/>
  <c r="AW178" i="1" s="1"/>
  <c r="BI177" i="1"/>
  <c r="AZ178" i="1" s="1"/>
  <c r="BT177" i="1"/>
  <c r="BH177" i="1"/>
  <c r="AY178" i="1" s="1"/>
  <c r="BO177" i="1"/>
  <c r="BK177" i="1" l="1"/>
  <c r="AE178" i="1" s="1"/>
  <c r="BN177" i="1"/>
  <c r="AH178" i="1" s="1"/>
  <c r="CG177" i="1"/>
  <c r="CC177" i="1"/>
  <c r="BY177" i="1"/>
  <c r="BM177" i="1"/>
  <c r="AG178" i="1" s="1"/>
  <c r="BL177" i="1"/>
  <c r="AF178" i="1" s="1"/>
  <c r="BS177" i="1"/>
  <c r="AN178" i="1" s="1"/>
  <c r="BR177" i="1"/>
  <c r="AM178" i="1" s="1"/>
  <c r="BQ177" i="1"/>
  <c r="AL178" i="1" s="1"/>
  <c r="BP177" i="1"/>
  <c r="AK178" i="1" s="1"/>
  <c r="BW177" i="1"/>
  <c r="AS178" i="1" s="1"/>
  <c r="BV177" i="1"/>
  <c r="AR178" i="1" s="1"/>
  <c r="BU177" i="1"/>
  <c r="AQ178" i="1" s="1"/>
  <c r="BX177" i="1"/>
  <c r="AT178" i="1" s="1"/>
  <c r="CQ177" i="1" l="1"/>
  <c r="CA177" i="1"/>
  <c r="Q178" i="1" s="1"/>
  <c r="BZ177" i="1"/>
  <c r="P178" i="1" s="1"/>
  <c r="CK177" i="1"/>
  <c r="CB177" i="1"/>
  <c r="R178" i="1" s="1"/>
  <c r="CE177" i="1"/>
  <c r="V178" i="1" s="1"/>
  <c r="CD177" i="1"/>
  <c r="U178" i="1" s="1"/>
  <c r="CF177" i="1"/>
  <c r="W178" i="1" s="1"/>
  <c r="CI177" i="1"/>
  <c r="AA178" i="1" s="1"/>
  <c r="CH177" i="1"/>
  <c r="Z178" i="1" s="1"/>
  <c r="CJ177" i="1"/>
  <c r="AB178" i="1" s="1"/>
  <c r="CU177" i="1" l="1"/>
  <c r="L178" i="1" s="1"/>
  <c r="CT177" i="1"/>
  <c r="K178" i="1" s="1"/>
  <c r="CS177" i="1"/>
  <c r="J178" i="1" s="1"/>
  <c r="CV177" i="1"/>
  <c r="M178" i="1" s="1"/>
  <c r="CR177" i="1"/>
  <c r="I178" i="1" s="1"/>
  <c r="CM177" i="1"/>
  <c r="C178" i="1" s="1"/>
  <c r="CP177" i="1"/>
  <c r="F178" i="1" s="1"/>
  <c r="CL177" i="1"/>
  <c r="B178" i="1" s="1"/>
  <c r="CO177" i="1"/>
  <c r="E178" i="1" s="1"/>
  <c r="CN177" i="1"/>
  <c r="D178" i="1" s="1"/>
  <c r="N178" i="1" l="1"/>
  <c r="O178" i="1" s="1"/>
  <c r="G178" i="1"/>
  <c r="H178" i="1" s="1"/>
  <c r="AC178" i="1" l="1"/>
  <c r="AD178" i="1" s="1"/>
  <c r="S178" i="1"/>
  <c r="T178" i="1" s="1"/>
  <c r="X178" i="1"/>
  <c r="Y178" i="1" s="1"/>
  <c r="AO178" i="1" l="1"/>
  <c r="AP178" i="1" s="1"/>
  <c r="AU178" i="1"/>
  <c r="AV178" i="1" s="1"/>
  <c r="AI178" i="1"/>
  <c r="AJ178" i="1" s="1"/>
  <c r="BA178" i="1" l="1"/>
  <c r="BB178" i="1" s="1"/>
  <c r="BD178" i="1" l="1"/>
  <c r="BC178" i="1"/>
  <c r="BE178" i="1"/>
  <c r="BT178" i="1" l="1"/>
  <c r="BH178" i="1"/>
  <c r="AY179" i="1" s="1"/>
  <c r="AY186" i="1" s="1"/>
  <c r="BG178" i="1"/>
  <c r="AX179" i="1" s="1"/>
  <c r="AX186" i="1" s="1"/>
  <c r="BJ178" i="1"/>
  <c r="BF178" i="1"/>
  <c r="AW179" i="1" s="1"/>
  <c r="AW186" i="1" s="1"/>
  <c r="BI178" i="1"/>
  <c r="AZ179" i="1" s="1"/>
  <c r="AZ186" i="1" s="1"/>
  <c r="BO178" i="1"/>
  <c r="BL178" i="1" l="1"/>
  <c r="AF179" i="1" s="1"/>
  <c r="AF186" i="1" s="1"/>
  <c r="BK178" i="1"/>
  <c r="AE179" i="1" s="1"/>
  <c r="AE186" i="1" s="1"/>
  <c r="BN178" i="1"/>
  <c r="AH179" i="1" s="1"/>
  <c r="AH186" i="1" s="1"/>
  <c r="CG178" i="1"/>
  <c r="CC178" i="1"/>
  <c r="BY178" i="1"/>
  <c r="BM178" i="1"/>
  <c r="AG179" i="1" s="1"/>
  <c r="AG186" i="1" s="1"/>
  <c r="BP178" i="1"/>
  <c r="AK179" i="1" s="1"/>
  <c r="AK186" i="1" s="1"/>
  <c r="BS178" i="1"/>
  <c r="AN179" i="1" s="1"/>
  <c r="AN186" i="1" s="1"/>
  <c r="BR178" i="1"/>
  <c r="AM179" i="1" s="1"/>
  <c r="AM186" i="1" s="1"/>
  <c r="BQ178" i="1"/>
  <c r="AL179" i="1" s="1"/>
  <c r="AL186" i="1" s="1"/>
  <c r="BX178" i="1"/>
  <c r="AT179" i="1" s="1"/>
  <c r="AT186" i="1" s="1"/>
  <c r="BW178" i="1"/>
  <c r="AS179" i="1" s="1"/>
  <c r="AS186" i="1" s="1"/>
  <c r="BV178" i="1"/>
  <c r="AR179" i="1" s="1"/>
  <c r="AR186" i="1" s="1"/>
  <c r="BU178" i="1"/>
  <c r="AQ179" i="1" s="1"/>
  <c r="AQ186" i="1" s="1"/>
  <c r="CJ178" i="1" l="1"/>
  <c r="AB179" i="1" s="1"/>
  <c r="AB186" i="1" s="1"/>
  <c r="CI178" i="1"/>
  <c r="AA179" i="1" s="1"/>
  <c r="AA186" i="1" s="1"/>
  <c r="CH178" i="1"/>
  <c r="Z179" i="1" s="1"/>
  <c r="Z186" i="1" s="1"/>
  <c r="CB178" i="1"/>
  <c r="R179" i="1" s="1"/>
  <c r="R186" i="1" s="1"/>
  <c r="CQ178" i="1"/>
  <c r="CA178" i="1"/>
  <c r="Q179" i="1" s="1"/>
  <c r="Q186" i="1" s="1"/>
  <c r="BZ178" i="1"/>
  <c r="P179" i="1" s="1"/>
  <c r="P186" i="1" s="1"/>
  <c r="CK178" i="1"/>
  <c r="CF178" i="1"/>
  <c r="W179" i="1" s="1"/>
  <c r="W186" i="1" s="1"/>
  <c r="CE178" i="1"/>
  <c r="V179" i="1" s="1"/>
  <c r="V186" i="1" s="1"/>
  <c r="CD178" i="1"/>
  <c r="U179" i="1" s="1"/>
  <c r="U186" i="1" s="1"/>
  <c r="CV178" i="1" l="1"/>
  <c r="M179" i="1" s="1"/>
  <c r="M186" i="1" s="1"/>
  <c r="CR178" i="1"/>
  <c r="I179" i="1" s="1"/>
  <c r="I186" i="1" s="1"/>
  <c r="CU178" i="1"/>
  <c r="L179" i="1" s="1"/>
  <c r="L186" i="1" s="1"/>
  <c r="CT178" i="1"/>
  <c r="K179" i="1" s="1"/>
  <c r="K186" i="1" s="1"/>
  <c r="CS178" i="1"/>
  <c r="J179" i="1" s="1"/>
  <c r="J186" i="1" s="1"/>
  <c r="CN178" i="1"/>
  <c r="D179" i="1" s="1"/>
  <c r="D186" i="1" s="1"/>
  <c r="CM178" i="1"/>
  <c r="C179" i="1" s="1"/>
  <c r="C186" i="1" s="1"/>
  <c r="CP178" i="1"/>
  <c r="F179" i="1" s="1"/>
  <c r="F186" i="1" s="1"/>
  <c r="CL178" i="1"/>
  <c r="B179" i="1" s="1"/>
  <c r="B186" i="1" s="1"/>
  <c r="CO178" i="1"/>
  <c r="E179" i="1" s="1"/>
  <c r="E186" i="1" s="1"/>
  <c r="N186" i="1" l="1"/>
  <c r="O186" i="1" s="1"/>
  <c r="G186" i="1"/>
  <c r="H186" i="1" s="1"/>
  <c r="N179" i="1"/>
  <c r="O179" i="1" s="1"/>
  <c r="G179" i="1"/>
  <c r="H179" i="1" s="1"/>
  <c r="X186" i="1" l="1"/>
  <c r="Y186" i="1" s="1"/>
  <c r="AC186" i="1"/>
  <c r="AD186" i="1" s="1"/>
  <c r="S186" i="1"/>
  <c r="T186" i="1" s="1"/>
  <c r="AC179" i="1"/>
  <c r="AD179" i="1" s="1"/>
  <c r="S179" i="1"/>
  <c r="T179" i="1" s="1"/>
  <c r="X179" i="1"/>
  <c r="Y179" i="1" s="1"/>
  <c r="AO186" i="1" l="1"/>
  <c r="AP186" i="1" s="1"/>
  <c r="AI186" i="1"/>
  <c r="AJ186" i="1" s="1"/>
  <c r="AU186" i="1"/>
  <c r="AV186" i="1" s="1"/>
  <c r="AU179" i="1"/>
  <c r="AV179" i="1" s="1"/>
  <c r="AO179" i="1"/>
  <c r="AP179" i="1" s="1"/>
  <c r="AI179" i="1"/>
  <c r="AJ179" i="1" s="1"/>
  <c r="BA186" i="1" l="1"/>
  <c r="BB186" i="1" s="1"/>
  <c r="BE186" i="1" s="1"/>
  <c r="BA179" i="1"/>
  <c r="BB179" i="1" s="1"/>
  <c r="BE179" i="1" s="1"/>
  <c r="BC186" i="1" l="1"/>
  <c r="BD186" i="1"/>
  <c r="BC179" i="1"/>
  <c r="BD179" i="1"/>
  <c r="BD180" i="1" s="1"/>
  <c r="BI186" i="1"/>
  <c r="AZ187" i="1" s="1"/>
  <c r="BT186" i="1"/>
  <c r="BH186" i="1"/>
  <c r="AY187" i="1" s="1"/>
  <c r="BG186" i="1"/>
  <c r="AX187" i="1" s="1"/>
  <c r="BJ186" i="1"/>
  <c r="BF186" i="1"/>
  <c r="AW187" i="1" s="1"/>
  <c r="BO186" i="1"/>
  <c r="BI179" i="1"/>
  <c r="BT179" i="1"/>
  <c r="BH179" i="1"/>
  <c r="BG179" i="1"/>
  <c r="BJ179" i="1"/>
  <c r="BF179" i="1"/>
  <c r="BO179" i="1"/>
  <c r="CG186" i="1" l="1"/>
  <c r="CC186" i="1"/>
  <c r="BY186" i="1"/>
  <c r="BM186" i="1"/>
  <c r="AG187" i="1" s="1"/>
  <c r="BL186" i="1"/>
  <c r="AF187" i="1" s="1"/>
  <c r="BK186" i="1"/>
  <c r="AE187" i="1" s="1"/>
  <c r="BN186" i="1"/>
  <c r="AH187" i="1" s="1"/>
  <c r="BQ186" i="1"/>
  <c r="AL187" i="1" s="1"/>
  <c r="BP186" i="1"/>
  <c r="AK187" i="1" s="1"/>
  <c r="BS186" i="1"/>
  <c r="AN187" i="1" s="1"/>
  <c r="BR186" i="1"/>
  <c r="AM187" i="1" s="1"/>
  <c r="BU186" i="1"/>
  <c r="AQ187" i="1" s="1"/>
  <c r="BX186" i="1"/>
  <c r="AT187" i="1" s="1"/>
  <c r="BW186" i="1"/>
  <c r="AS187" i="1" s="1"/>
  <c r="BV186" i="1"/>
  <c r="AR187" i="1" s="1"/>
  <c r="BU179" i="1"/>
  <c r="BX179" i="1"/>
  <c r="BW179" i="1"/>
  <c r="BV179" i="1"/>
  <c r="BQ179" i="1"/>
  <c r="BP179" i="1"/>
  <c r="BS179" i="1"/>
  <c r="BR179" i="1"/>
  <c r="CG179" i="1"/>
  <c r="CC179" i="1"/>
  <c r="BY179" i="1"/>
  <c r="BM179" i="1"/>
  <c r="BL179" i="1"/>
  <c r="BK179" i="1"/>
  <c r="BN179" i="1"/>
  <c r="CK186" i="1" l="1"/>
  <c r="CB186" i="1"/>
  <c r="R187" i="1" s="1"/>
  <c r="CQ186" i="1"/>
  <c r="CA186" i="1"/>
  <c r="Q187" i="1" s="1"/>
  <c r="BZ186" i="1"/>
  <c r="P187" i="1" s="1"/>
  <c r="CF186" i="1"/>
  <c r="W187" i="1" s="1"/>
  <c r="CE186" i="1"/>
  <c r="V187" i="1" s="1"/>
  <c r="CD186" i="1"/>
  <c r="U187" i="1" s="1"/>
  <c r="CJ186" i="1"/>
  <c r="AB187" i="1" s="1"/>
  <c r="CI186" i="1"/>
  <c r="AA187" i="1" s="1"/>
  <c r="CH186" i="1"/>
  <c r="Z187" i="1" s="1"/>
  <c r="CF179" i="1"/>
  <c r="CE179" i="1"/>
  <c r="CD179" i="1"/>
  <c r="CK179" i="1"/>
  <c r="CB179" i="1"/>
  <c r="CQ179" i="1"/>
  <c r="CA179" i="1"/>
  <c r="BZ179" i="1"/>
  <c r="CJ179" i="1"/>
  <c r="CI179" i="1"/>
  <c r="CH179" i="1"/>
  <c r="CO186" i="1" l="1"/>
  <c r="E187" i="1" s="1"/>
  <c r="CN186" i="1"/>
  <c r="D187" i="1" s="1"/>
  <c r="CM186" i="1"/>
  <c r="C187" i="1" s="1"/>
  <c r="CP186" i="1"/>
  <c r="F187" i="1" s="1"/>
  <c r="CL186" i="1"/>
  <c r="B187" i="1" s="1"/>
  <c r="CS186" i="1"/>
  <c r="J187" i="1" s="1"/>
  <c r="CV186" i="1"/>
  <c r="M187" i="1" s="1"/>
  <c r="CR186" i="1"/>
  <c r="I187" i="1" s="1"/>
  <c r="CU186" i="1"/>
  <c r="L187" i="1" s="1"/>
  <c r="CT186" i="1"/>
  <c r="K187" i="1" s="1"/>
  <c r="CO179" i="1"/>
  <c r="CN179" i="1"/>
  <c r="CM179" i="1"/>
  <c r="CP179" i="1"/>
  <c r="CL179" i="1"/>
  <c r="CS179" i="1"/>
  <c r="CV179" i="1"/>
  <c r="CR179" i="1"/>
  <c r="CU179" i="1"/>
  <c r="CT179" i="1"/>
  <c r="G187" i="1" l="1"/>
  <c r="H187" i="1" s="1"/>
  <c r="N187" i="1"/>
  <c r="O187" i="1" s="1"/>
  <c r="AC187" i="1" l="1"/>
  <c r="AD187" i="1" s="1"/>
  <c r="X187" i="1"/>
  <c r="Y187" i="1" s="1"/>
  <c r="S187" i="1"/>
  <c r="T187" i="1" s="1"/>
  <c r="AU187" i="1" l="1"/>
  <c r="AV187" i="1" s="1"/>
  <c r="AO187" i="1"/>
  <c r="AP187" i="1" s="1"/>
  <c r="AI187" i="1"/>
  <c r="AJ187" i="1" s="1"/>
  <c r="BA187" i="1" l="1"/>
  <c r="BB187" i="1" s="1"/>
  <c r="BE187" i="1" l="1"/>
  <c r="BD187" i="1"/>
  <c r="BC187" i="1"/>
  <c r="BI187" i="1" l="1"/>
  <c r="AZ188" i="1" s="1"/>
  <c r="BJ187" i="1"/>
  <c r="BF187" i="1"/>
  <c r="AW188" i="1" s="1"/>
  <c r="BG187" i="1"/>
  <c r="AX188" i="1" s="1"/>
  <c r="BT187" i="1"/>
  <c r="BH187" i="1"/>
  <c r="AY188" i="1" s="1"/>
  <c r="BO187" i="1"/>
  <c r="BQ187" i="1" l="1"/>
  <c r="AL188" i="1" s="1"/>
  <c r="BR187" i="1"/>
  <c r="AM188" i="1" s="1"/>
  <c r="BS187" i="1"/>
  <c r="AN188" i="1" s="1"/>
  <c r="BP187" i="1"/>
  <c r="AK188" i="1" s="1"/>
  <c r="CG187" i="1"/>
  <c r="CC187" i="1"/>
  <c r="BY187" i="1"/>
  <c r="BM187" i="1"/>
  <c r="AG188" i="1" s="1"/>
  <c r="BN187" i="1"/>
  <c r="AH188" i="1" s="1"/>
  <c r="BL187" i="1"/>
  <c r="AF188" i="1" s="1"/>
  <c r="BK187" i="1"/>
  <c r="AE188" i="1" s="1"/>
  <c r="BU187" i="1"/>
  <c r="AQ188" i="1" s="1"/>
  <c r="BV187" i="1"/>
  <c r="AR188" i="1" s="1"/>
  <c r="BW187" i="1"/>
  <c r="AS188" i="1" s="1"/>
  <c r="BX187" i="1"/>
  <c r="AT188" i="1" s="1"/>
  <c r="CH187" i="1" l="1"/>
  <c r="Z188" i="1" s="1"/>
  <c r="CJ187" i="1"/>
  <c r="AB188" i="1" s="1"/>
  <c r="CI187" i="1"/>
  <c r="AA188" i="1" s="1"/>
  <c r="CK187" i="1"/>
  <c r="BZ187" i="1"/>
  <c r="P188" i="1" s="1"/>
  <c r="CB187" i="1"/>
  <c r="R188" i="1" s="1"/>
  <c r="CQ187" i="1"/>
  <c r="CA187" i="1"/>
  <c r="Q188" i="1" s="1"/>
  <c r="CD187" i="1"/>
  <c r="U188" i="1" s="1"/>
  <c r="CE187" i="1"/>
  <c r="V188" i="1" s="1"/>
  <c r="CF187" i="1"/>
  <c r="W188" i="1" s="1"/>
  <c r="CS187" i="1" l="1"/>
  <c r="J188" i="1" s="1"/>
  <c r="CT187" i="1"/>
  <c r="K188" i="1" s="1"/>
  <c r="CU187" i="1"/>
  <c r="L188" i="1" s="1"/>
  <c r="CR187" i="1"/>
  <c r="I188" i="1" s="1"/>
  <c r="CV187" i="1"/>
  <c r="M188" i="1" s="1"/>
  <c r="CO187" i="1"/>
  <c r="E188" i="1" s="1"/>
  <c r="CP187" i="1"/>
  <c r="F188" i="1" s="1"/>
  <c r="CL187" i="1"/>
  <c r="B188" i="1" s="1"/>
  <c r="CM187" i="1"/>
  <c r="C188" i="1" s="1"/>
  <c r="CN187" i="1"/>
  <c r="D188" i="1" s="1"/>
  <c r="G188" i="1" l="1"/>
  <c r="H188" i="1" s="1"/>
  <c r="N188" i="1"/>
  <c r="O188" i="1" s="1"/>
  <c r="AC188" i="1" l="1"/>
  <c r="AD188" i="1" s="1"/>
  <c r="X188" i="1"/>
  <c r="Y188" i="1" s="1"/>
  <c r="S188" i="1"/>
  <c r="T188" i="1" s="1"/>
  <c r="AU188" i="1" l="1"/>
  <c r="AV188" i="1" s="1"/>
  <c r="AI188" i="1"/>
  <c r="AJ188" i="1" s="1"/>
  <c r="AO188" i="1"/>
  <c r="AP188" i="1" s="1"/>
  <c r="BA188" i="1" l="1"/>
  <c r="BB188" i="1" s="1"/>
  <c r="BE188" i="1" s="1"/>
  <c r="BC188" i="1" l="1"/>
  <c r="BD188" i="1"/>
  <c r="BJ188" i="1"/>
  <c r="BF188" i="1"/>
  <c r="AW189" i="1" s="1"/>
  <c r="BI188" i="1"/>
  <c r="AZ189" i="1" s="1"/>
  <c r="BT188" i="1"/>
  <c r="BH188" i="1"/>
  <c r="AY189" i="1" s="1"/>
  <c r="BG188" i="1"/>
  <c r="AX189" i="1" s="1"/>
  <c r="BO188" i="1"/>
  <c r="BN188" i="1" l="1"/>
  <c r="AH189" i="1" s="1"/>
  <c r="CG188" i="1"/>
  <c r="CC188" i="1"/>
  <c r="BY188" i="1"/>
  <c r="BM188" i="1"/>
  <c r="AG189" i="1" s="1"/>
  <c r="BL188" i="1"/>
  <c r="AF189" i="1" s="1"/>
  <c r="BK188" i="1"/>
  <c r="AE189" i="1" s="1"/>
  <c r="BR188" i="1"/>
  <c r="AM189" i="1" s="1"/>
  <c r="BQ188" i="1"/>
  <c r="AL189" i="1" s="1"/>
  <c r="BP188" i="1"/>
  <c r="AK189" i="1" s="1"/>
  <c r="BS188" i="1"/>
  <c r="AN189" i="1" s="1"/>
  <c r="BV188" i="1"/>
  <c r="AR189" i="1" s="1"/>
  <c r="BU188" i="1"/>
  <c r="AQ189" i="1" s="1"/>
  <c r="BX188" i="1"/>
  <c r="AT189" i="1" s="1"/>
  <c r="BW188" i="1"/>
  <c r="AS189" i="1" s="1"/>
  <c r="CD188" i="1" l="1"/>
  <c r="U189" i="1" s="1"/>
  <c r="CF188" i="1"/>
  <c r="W189" i="1" s="1"/>
  <c r="CE188" i="1"/>
  <c r="V189" i="1" s="1"/>
  <c r="CH188" i="1"/>
  <c r="Z189" i="1" s="1"/>
  <c r="CJ188" i="1"/>
  <c r="AB189" i="1" s="1"/>
  <c r="CI188" i="1"/>
  <c r="AA189" i="1" s="1"/>
  <c r="BZ188" i="1"/>
  <c r="P189" i="1" s="1"/>
  <c r="CK188" i="1"/>
  <c r="CB188" i="1"/>
  <c r="R189" i="1" s="1"/>
  <c r="CQ188" i="1"/>
  <c r="CA188" i="1"/>
  <c r="Q189" i="1" s="1"/>
  <c r="CP188" i="1" l="1"/>
  <c r="F189" i="1" s="1"/>
  <c r="CL188" i="1"/>
  <c r="B189" i="1" s="1"/>
  <c r="CO188" i="1"/>
  <c r="E189" i="1" s="1"/>
  <c r="CN188" i="1"/>
  <c r="D189" i="1" s="1"/>
  <c r="CM188" i="1"/>
  <c r="C189" i="1" s="1"/>
  <c r="CT188" i="1"/>
  <c r="K189" i="1" s="1"/>
  <c r="CS188" i="1"/>
  <c r="J189" i="1" s="1"/>
  <c r="CV188" i="1"/>
  <c r="M189" i="1" s="1"/>
  <c r="CR188" i="1"/>
  <c r="I189" i="1" s="1"/>
  <c r="CU188" i="1"/>
  <c r="L189" i="1" s="1"/>
  <c r="N189" i="1" l="1"/>
  <c r="O189" i="1" s="1"/>
  <c r="G189" i="1"/>
  <c r="H189" i="1" s="1"/>
  <c r="S189" i="1" l="1"/>
  <c r="T189" i="1" s="1"/>
  <c r="AC189" i="1"/>
  <c r="AD189" i="1" s="1"/>
  <c r="X189" i="1"/>
  <c r="Y189" i="1" s="1"/>
  <c r="AU189" i="1" l="1"/>
  <c r="AV189" i="1" s="1"/>
  <c r="AI189" i="1"/>
  <c r="AJ189" i="1" s="1"/>
  <c r="AO189" i="1"/>
  <c r="AP189" i="1" s="1"/>
  <c r="BA189" i="1" l="1"/>
  <c r="BB189" i="1" s="1"/>
  <c r="BC189" i="1" s="1"/>
  <c r="BE189" i="1" l="1"/>
  <c r="BI189" i="1" s="1"/>
  <c r="AZ190" i="1" s="1"/>
  <c r="BD189" i="1"/>
  <c r="BH189" i="1" l="1"/>
  <c r="AY190" i="1" s="1"/>
  <c r="BT189" i="1"/>
  <c r="BX189" i="1" s="1"/>
  <c r="AT190" i="1" s="1"/>
  <c r="BG189" i="1"/>
  <c r="AX190" i="1" s="1"/>
  <c r="BO189" i="1"/>
  <c r="BP189" i="1" s="1"/>
  <c r="AK190" i="1" s="1"/>
  <c r="BF189" i="1"/>
  <c r="AW190" i="1" s="1"/>
  <c r="BJ189" i="1"/>
  <c r="BK189" i="1" s="1"/>
  <c r="AE190" i="1" s="1"/>
  <c r="BN189" i="1" l="1"/>
  <c r="AH190" i="1" s="1"/>
  <c r="BU189" i="1"/>
  <c r="AQ190" i="1" s="1"/>
  <c r="BV189" i="1"/>
  <c r="AR190" i="1" s="1"/>
  <c r="CG189" i="1"/>
  <c r="CI189" i="1" s="1"/>
  <c r="AA190" i="1" s="1"/>
  <c r="BM189" i="1"/>
  <c r="AG190" i="1" s="1"/>
  <c r="BQ189" i="1"/>
  <c r="AL190" i="1" s="1"/>
  <c r="BR189" i="1"/>
  <c r="AM190" i="1" s="1"/>
  <c r="BY189" i="1"/>
  <c r="CA189" i="1" s="1"/>
  <c r="Q190" i="1" s="1"/>
  <c r="BW189" i="1"/>
  <c r="AS190" i="1" s="1"/>
  <c r="BS189" i="1"/>
  <c r="AN190" i="1" s="1"/>
  <c r="CC189" i="1"/>
  <c r="CE189" i="1" s="1"/>
  <c r="V190" i="1" s="1"/>
  <c r="BL189" i="1"/>
  <c r="AF190" i="1" s="1"/>
  <c r="CD189" i="1" l="1"/>
  <c r="U190" i="1" s="1"/>
  <c r="CJ189" i="1"/>
  <c r="AB190" i="1" s="1"/>
  <c r="CH189" i="1"/>
  <c r="Z190" i="1" s="1"/>
  <c r="CF189" i="1"/>
  <c r="W190" i="1" s="1"/>
  <c r="CB189" i="1"/>
  <c r="R190" i="1" s="1"/>
  <c r="CQ189" i="1"/>
  <c r="CU189" i="1" s="1"/>
  <c r="L190" i="1" s="1"/>
  <c r="CK189" i="1"/>
  <c r="CO189" i="1" s="1"/>
  <c r="E190" i="1" s="1"/>
  <c r="BZ189" i="1"/>
  <c r="P190" i="1" s="1"/>
  <c r="CP189" i="1" l="1"/>
  <c r="F190" i="1" s="1"/>
  <c r="CL189" i="1"/>
  <c r="B190" i="1" s="1"/>
  <c r="CS189" i="1"/>
  <c r="J190" i="1" s="1"/>
  <c r="CV189" i="1"/>
  <c r="M190" i="1" s="1"/>
  <c r="CN189" i="1"/>
  <c r="D190" i="1" s="1"/>
  <c r="CM189" i="1"/>
  <c r="C190" i="1" s="1"/>
  <c r="CT189" i="1"/>
  <c r="K190" i="1" s="1"/>
  <c r="CR189" i="1"/>
  <c r="I190" i="1" s="1"/>
  <c r="N190" i="1" l="1"/>
  <c r="O190" i="1" s="1"/>
  <c r="G190" i="1"/>
  <c r="H190" i="1" s="1"/>
  <c r="AC190" i="1" s="1"/>
  <c r="AD190" i="1" s="1"/>
  <c r="S190" i="1" l="1"/>
  <c r="T190" i="1" s="1"/>
  <c r="X190" i="1"/>
  <c r="Y190" i="1" s="1"/>
  <c r="AU190" i="1" s="1"/>
  <c r="AV190" i="1" s="1"/>
  <c r="AI190" i="1" l="1"/>
  <c r="AJ190" i="1" s="1"/>
  <c r="AO190" i="1"/>
  <c r="AP190" i="1" s="1"/>
  <c r="BA190" i="1" s="1"/>
  <c r="BB190" i="1" s="1"/>
  <c r="BC190" i="1" s="1"/>
  <c r="BD190" i="1" l="1"/>
  <c r="BE190" i="1"/>
  <c r="BT190" i="1" s="1"/>
  <c r="BJ190" i="1" l="1"/>
  <c r="BL190" i="1" s="1"/>
  <c r="AF191" i="1" s="1"/>
  <c r="BO190" i="1"/>
  <c r="BQ190" i="1" s="1"/>
  <c r="AL191" i="1" s="1"/>
  <c r="BG190" i="1"/>
  <c r="AX191" i="1" s="1"/>
  <c r="BI190" i="1"/>
  <c r="AZ191" i="1" s="1"/>
  <c r="BH190" i="1"/>
  <c r="AY191" i="1" s="1"/>
  <c r="BF190" i="1"/>
  <c r="AW191" i="1" s="1"/>
  <c r="BK190" i="1"/>
  <c r="AE191" i="1" s="1"/>
  <c r="BN190" i="1"/>
  <c r="AH191" i="1" s="1"/>
  <c r="BM190" i="1"/>
  <c r="AG191" i="1" s="1"/>
  <c r="BX190" i="1"/>
  <c r="AT191" i="1" s="1"/>
  <c r="BW190" i="1"/>
  <c r="AS191" i="1" s="1"/>
  <c r="BV190" i="1"/>
  <c r="AR191" i="1" s="1"/>
  <c r="BU190" i="1"/>
  <c r="AQ191" i="1" s="1"/>
  <c r="CC190" i="1" l="1"/>
  <c r="CF190" i="1" s="1"/>
  <c r="W191" i="1" s="1"/>
  <c r="BR190" i="1"/>
  <c r="AM191" i="1" s="1"/>
  <c r="BY190" i="1"/>
  <c r="CB190" i="1" s="1"/>
  <c r="R191" i="1" s="1"/>
  <c r="BS190" i="1"/>
  <c r="AN191" i="1" s="1"/>
  <c r="BP190" i="1"/>
  <c r="AK191" i="1" s="1"/>
  <c r="CG190" i="1"/>
  <c r="CJ190" i="1" s="1"/>
  <c r="AB191" i="1" s="1"/>
  <c r="CD190" i="1"/>
  <c r="U191" i="1" s="1"/>
  <c r="CE190" i="1" l="1"/>
  <c r="V191" i="1" s="1"/>
  <c r="CH190" i="1"/>
  <c r="Z191" i="1" s="1"/>
  <c r="CI190" i="1"/>
  <c r="AA191" i="1" s="1"/>
  <c r="BZ190" i="1"/>
  <c r="P191" i="1" s="1"/>
  <c r="CA190" i="1"/>
  <c r="Q191" i="1" s="1"/>
  <c r="CQ190" i="1"/>
  <c r="CV190" i="1" s="1"/>
  <c r="M191" i="1" s="1"/>
  <c r="CK190" i="1"/>
  <c r="CM190" i="1" s="1"/>
  <c r="C191" i="1" s="1"/>
  <c r="CL190" i="1" l="1"/>
  <c r="B191" i="1" s="1"/>
  <c r="CO190" i="1"/>
  <c r="E191" i="1" s="1"/>
  <c r="CN190" i="1"/>
  <c r="D191" i="1" s="1"/>
  <c r="CT190" i="1"/>
  <c r="K191" i="1" s="1"/>
  <c r="CU190" i="1"/>
  <c r="L191" i="1" s="1"/>
  <c r="CR190" i="1"/>
  <c r="I191" i="1" s="1"/>
  <c r="CP190" i="1"/>
  <c r="F191" i="1" s="1"/>
  <c r="CS190" i="1"/>
  <c r="J191" i="1" s="1"/>
  <c r="G191" i="1" l="1"/>
  <c r="H191" i="1" s="1"/>
  <c r="N191" i="1"/>
  <c r="O191" i="1" s="1"/>
  <c r="AC191" i="1" l="1"/>
  <c r="AD191" i="1" s="1"/>
  <c r="S191" i="1"/>
  <c r="T191" i="1" s="1"/>
  <c r="X191" i="1"/>
  <c r="Y191" i="1" s="1"/>
  <c r="AO191" i="1" l="1"/>
  <c r="AP191" i="1" s="1"/>
  <c r="AI191" i="1"/>
  <c r="AJ191" i="1" s="1"/>
  <c r="AU191" i="1"/>
  <c r="AV191" i="1" s="1"/>
  <c r="BA191" i="1" l="1"/>
  <c r="BB191" i="1" s="1"/>
  <c r="BE191" i="1" s="1"/>
  <c r="BI191" i="1" s="1"/>
  <c r="AZ192" i="1" s="1"/>
  <c r="BC191" i="1" l="1"/>
  <c r="BD191" i="1"/>
  <c r="BG191" i="1"/>
  <c r="AX192" i="1" s="1"/>
  <c r="BF191" i="1"/>
  <c r="AW192" i="1" s="1"/>
  <c r="BH191" i="1"/>
  <c r="AY192" i="1" s="1"/>
  <c r="BO191" i="1"/>
  <c r="BS191" i="1" s="1"/>
  <c r="AN192" i="1" s="1"/>
  <c r="BT191" i="1"/>
  <c r="BV191" i="1" s="1"/>
  <c r="AR192" i="1" s="1"/>
  <c r="BJ191" i="1"/>
  <c r="BK191" i="1" s="1"/>
  <c r="AE192" i="1" s="1"/>
  <c r="BW191" i="1" l="1"/>
  <c r="AS192" i="1" s="1"/>
  <c r="BX191" i="1"/>
  <c r="AT192" i="1" s="1"/>
  <c r="BL191" i="1"/>
  <c r="AF192" i="1" s="1"/>
  <c r="BU191" i="1"/>
  <c r="AQ192" i="1" s="1"/>
  <c r="CC191" i="1"/>
  <c r="BP191" i="1"/>
  <c r="AK192" i="1" s="1"/>
  <c r="BY191" i="1"/>
  <c r="CB191" i="1" s="1"/>
  <c r="R192" i="1" s="1"/>
  <c r="BM191" i="1"/>
  <c r="AG192" i="1" s="1"/>
  <c r="CG191" i="1"/>
  <c r="CI191" i="1" s="1"/>
  <c r="AA192" i="1" s="1"/>
  <c r="BQ191" i="1"/>
  <c r="AL192" i="1" s="1"/>
  <c r="BR191" i="1"/>
  <c r="AM192" i="1" s="1"/>
  <c r="BN191" i="1"/>
  <c r="AH192" i="1" s="1"/>
  <c r="CF191" i="1"/>
  <c r="W192" i="1" s="1"/>
  <c r="CE191" i="1"/>
  <c r="V192" i="1" s="1"/>
  <c r="CD191" i="1"/>
  <c r="U192" i="1" s="1"/>
  <c r="CJ191" i="1"/>
  <c r="AB192" i="1" s="1"/>
  <c r="BZ191" i="1" l="1"/>
  <c r="P192" i="1" s="1"/>
  <c r="CA191" i="1"/>
  <c r="Q192" i="1" s="1"/>
  <c r="CK191" i="1"/>
  <c r="CO191" i="1" s="1"/>
  <c r="E192" i="1" s="1"/>
  <c r="CH191" i="1"/>
  <c r="Z192" i="1" s="1"/>
  <c r="CQ191" i="1"/>
  <c r="CR191" i="1" s="1"/>
  <c r="I192" i="1" s="1"/>
  <c r="CT191" i="1"/>
  <c r="K192" i="1" s="1"/>
  <c r="CP191" i="1" l="1"/>
  <c r="F192" i="1" s="1"/>
  <c r="CM191" i="1"/>
  <c r="C192" i="1" s="1"/>
  <c r="CU191" i="1"/>
  <c r="L192" i="1" s="1"/>
  <c r="CN191" i="1"/>
  <c r="D192" i="1" s="1"/>
  <c r="CV191" i="1"/>
  <c r="M192" i="1" s="1"/>
  <c r="CL191" i="1"/>
  <c r="B192" i="1" s="1"/>
  <c r="CS191" i="1"/>
  <c r="J192" i="1" s="1"/>
  <c r="N192" i="1"/>
  <c r="O192" i="1" s="1"/>
  <c r="G192" i="1" l="1"/>
  <c r="H192" i="1" s="1"/>
  <c r="S192" i="1" s="1"/>
  <c r="T192" i="1" s="1"/>
  <c r="AC192" i="1"/>
  <c r="AD192" i="1" s="1"/>
  <c r="X192" i="1"/>
  <c r="Y192" i="1" s="1"/>
  <c r="AI192" i="1" l="1"/>
  <c r="AJ192" i="1" s="1"/>
  <c r="AU192" i="1"/>
  <c r="AV192" i="1" s="1"/>
  <c r="AO192" i="1"/>
  <c r="AP192" i="1" s="1"/>
  <c r="BA192" i="1" l="1"/>
  <c r="BB192" i="1" s="1"/>
  <c r="BE192" i="1" l="1"/>
  <c r="BD192" i="1"/>
  <c r="BC192" i="1"/>
  <c r="BJ192" i="1" l="1"/>
  <c r="BF192" i="1"/>
  <c r="AW193" i="1" s="1"/>
  <c r="BI192" i="1"/>
  <c r="AZ193" i="1" s="1"/>
  <c r="BT192" i="1"/>
  <c r="BH192" i="1"/>
  <c r="AY193" i="1" s="1"/>
  <c r="BG192" i="1"/>
  <c r="AX193" i="1" s="1"/>
  <c r="BO192" i="1"/>
  <c r="BV192" i="1" l="1"/>
  <c r="AR193" i="1" s="1"/>
  <c r="BU192" i="1"/>
  <c r="AQ193" i="1" s="1"/>
  <c r="BX192" i="1"/>
  <c r="AT193" i="1" s="1"/>
  <c r="BW192" i="1"/>
  <c r="AS193" i="1" s="1"/>
  <c r="BR192" i="1"/>
  <c r="AM193" i="1" s="1"/>
  <c r="BQ192" i="1"/>
  <c r="AL193" i="1" s="1"/>
  <c r="BP192" i="1"/>
  <c r="AK193" i="1" s="1"/>
  <c r="BS192" i="1"/>
  <c r="AN193" i="1" s="1"/>
  <c r="BN192" i="1"/>
  <c r="AH193" i="1" s="1"/>
  <c r="CG192" i="1"/>
  <c r="CC192" i="1"/>
  <c r="BY192" i="1"/>
  <c r="BM192" i="1"/>
  <c r="AG193" i="1" s="1"/>
  <c r="BL192" i="1"/>
  <c r="AF193" i="1" s="1"/>
  <c r="BK192" i="1"/>
  <c r="AE193" i="1" s="1"/>
  <c r="CH192" i="1" l="1"/>
  <c r="Z193" i="1" s="1"/>
  <c r="CJ192" i="1"/>
  <c r="AB193" i="1" s="1"/>
  <c r="CI192" i="1"/>
  <c r="AA193" i="1" s="1"/>
  <c r="BZ192" i="1"/>
  <c r="P193" i="1" s="1"/>
  <c r="CK192" i="1"/>
  <c r="CB192" i="1"/>
  <c r="R193" i="1" s="1"/>
  <c r="CQ192" i="1"/>
  <c r="CA192" i="1"/>
  <c r="Q193" i="1" s="1"/>
  <c r="CD192" i="1"/>
  <c r="U193" i="1" s="1"/>
  <c r="CF192" i="1"/>
  <c r="W193" i="1" s="1"/>
  <c r="CE192" i="1"/>
  <c r="V193" i="1" s="1"/>
  <c r="CP192" i="1" l="1"/>
  <c r="F193" i="1" s="1"/>
  <c r="CL192" i="1"/>
  <c r="B193" i="1" s="1"/>
  <c r="CO192" i="1"/>
  <c r="E193" i="1" s="1"/>
  <c r="CN192" i="1"/>
  <c r="D193" i="1" s="1"/>
  <c r="CM192" i="1"/>
  <c r="C193" i="1" s="1"/>
  <c r="CT192" i="1"/>
  <c r="K193" i="1" s="1"/>
  <c r="CS192" i="1"/>
  <c r="J193" i="1" s="1"/>
  <c r="CV192" i="1"/>
  <c r="M193" i="1" s="1"/>
  <c r="CR192" i="1"/>
  <c r="I193" i="1" s="1"/>
  <c r="CU192" i="1"/>
  <c r="L193" i="1" s="1"/>
  <c r="G193" i="1" l="1"/>
  <c r="H193" i="1" s="1"/>
  <c r="N193" i="1"/>
  <c r="O193" i="1" s="1"/>
  <c r="X193" i="1" l="1"/>
  <c r="Y193" i="1" s="1"/>
  <c r="AC193" i="1"/>
  <c r="AD193" i="1" s="1"/>
  <c r="S193" i="1"/>
  <c r="T193" i="1" s="1"/>
  <c r="AU193" i="1" l="1"/>
  <c r="AV193" i="1" s="1"/>
  <c r="AI193" i="1"/>
  <c r="AJ193" i="1" s="1"/>
  <c r="AO193" i="1"/>
  <c r="AP193" i="1" s="1"/>
  <c r="BA193" i="1" l="1"/>
  <c r="BB193" i="1" s="1"/>
  <c r="BE193" i="1" s="1"/>
  <c r="BC193" i="1" l="1"/>
  <c r="BD193" i="1"/>
  <c r="BG193" i="1"/>
  <c r="AX194" i="1" s="1"/>
  <c r="BJ193" i="1"/>
  <c r="BF193" i="1"/>
  <c r="AW194" i="1" s="1"/>
  <c r="BT193" i="1"/>
  <c r="BI193" i="1"/>
  <c r="AZ194" i="1" s="1"/>
  <c r="BH193" i="1"/>
  <c r="AY194" i="1" s="1"/>
  <c r="BO193" i="1"/>
  <c r="BK193" i="1" l="1"/>
  <c r="AE194" i="1" s="1"/>
  <c r="CG193" i="1"/>
  <c r="BL193" i="1"/>
  <c r="AF194" i="1" s="1"/>
  <c r="BY193" i="1"/>
  <c r="BN193" i="1"/>
  <c r="AH194" i="1" s="1"/>
  <c r="CC193" i="1"/>
  <c r="BM193" i="1"/>
  <c r="AG194" i="1" s="1"/>
  <c r="BW193" i="1"/>
  <c r="AS194" i="1" s="1"/>
  <c r="BV193" i="1"/>
  <c r="AR194" i="1" s="1"/>
  <c r="BU193" i="1"/>
  <c r="AQ194" i="1" s="1"/>
  <c r="BX193" i="1"/>
  <c r="AT194" i="1" s="1"/>
  <c r="BS193" i="1"/>
  <c r="AN194" i="1" s="1"/>
  <c r="BQ193" i="1"/>
  <c r="AL194" i="1" s="1"/>
  <c r="BP193" i="1"/>
  <c r="AK194" i="1" s="1"/>
  <c r="BR193" i="1"/>
  <c r="AM194" i="1" s="1"/>
  <c r="CE193" i="1" l="1"/>
  <c r="V194" i="1" s="1"/>
  <c r="CF193" i="1"/>
  <c r="W194" i="1" s="1"/>
  <c r="CD193" i="1"/>
  <c r="U194" i="1" s="1"/>
  <c r="CI193" i="1"/>
  <c r="AA194" i="1" s="1"/>
  <c r="CJ193" i="1"/>
  <c r="AB194" i="1" s="1"/>
  <c r="CH193" i="1"/>
  <c r="Z194" i="1" s="1"/>
  <c r="CQ193" i="1"/>
  <c r="CA193" i="1"/>
  <c r="Q194" i="1" s="1"/>
  <c r="CB193" i="1"/>
  <c r="R194" i="1" s="1"/>
  <c r="CK193" i="1"/>
  <c r="BZ193" i="1"/>
  <c r="P194" i="1" s="1"/>
  <c r="CU193" i="1" l="1"/>
  <c r="L194" i="1" s="1"/>
  <c r="CR193" i="1"/>
  <c r="I194" i="1" s="1"/>
  <c r="CV193" i="1"/>
  <c r="M194" i="1" s="1"/>
  <c r="CT193" i="1"/>
  <c r="K194" i="1" s="1"/>
  <c r="CS193" i="1"/>
  <c r="J194" i="1" s="1"/>
  <c r="CM193" i="1"/>
  <c r="C194" i="1" s="1"/>
  <c r="CL193" i="1"/>
  <c r="B194" i="1" s="1"/>
  <c r="CP193" i="1"/>
  <c r="F194" i="1" s="1"/>
  <c r="CO193" i="1"/>
  <c r="E194" i="1" s="1"/>
  <c r="CN193" i="1"/>
  <c r="D194" i="1" s="1"/>
  <c r="N194" i="1" l="1"/>
  <c r="O194" i="1" s="1"/>
  <c r="G194" i="1"/>
  <c r="H194" i="1" s="1"/>
  <c r="S194" i="1" l="1"/>
  <c r="T194" i="1" s="1"/>
  <c r="AC194" i="1"/>
  <c r="AD194" i="1" s="1"/>
  <c r="X194" i="1"/>
  <c r="Y194" i="1" s="1"/>
  <c r="AI194" i="1" l="1"/>
  <c r="AJ194" i="1" s="1"/>
  <c r="AU194" i="1"/>
  <c r="AV194" i="1" s="1"/>
  <c r="AO194" i="1"/>
  <c r="AP194" i="1" s="1"/>
  <c r="BA194" i="1" l="1"/>
  <c r="BB194" i="1" s="1"/>
  <c r="BD194" i="1" l="1"/>
  <c r="BE194" i="1"/>
  <c r="BC194" i="1"/>
  <c r="BT194" i="1" l="1"/>
  <c r="BH194" i="1"/>
  <c r="AY195" i="1" s="1"/>
  <c r="BJ194" i="1"/>
  <c r="BF194" i="1"/>
  <c r="AW195" i="1" s="1"/>
  <c r="BI194" i="1"/>
  <c r="AZ195" i="1" s="1"/>
  <c r="BG194" i="1"/>
  <c r="AX195" i="1" s="1"/>
  <c r="BO194" i="1"/>
  <c r="BP194" i="1" l="1"/>
  <c r="AK195" i="1" s="1"/>
  <c r="BR194" i="1"/>
  <c r="AM195" i="1" s="1"/>
  <c r="BQ194" i="1"/>
  <c r="AL195" i="1" s="1"/>
  <c r="BS194" i="1"/>
  <c r="AN195" i="1" s="1"/>
  <c r="BL194" i="1"/>
  <c r="AF195" i="1" s="1"/>
  <c r="BN194" i="1"/>
  <c r="AH195" i="1" s="1"/>
  <c r="CG194" i="1"/>
  <c r="CC194" i="1"/>
  <c r="BY194" i="1"/>
  <c r="BM194" i="1"/>
  <c r="AG195" i="1" s="1"/>
  <c r="BK194" i="1"/>
  <c r="AE195" i="1" s="1"/>
  <c r="BX194" i="1"/>
  <c r="AT195" i="1" s="1"/>
  <c r="BV194" i="1"/>
  <c r="AR195" i="1" s="1"/>
  <c r="BU194" i="1"/>
  <c r="AQ195" i="1" s="1"/>
  <c r="BW194" i="1"/>
  <c r="AS195" i="1" s="1"/>
  <c r="CB194" i="1" l="1"/>
  <c r="R195" i="1" s="1"/>
  <c r="BZ194" i="1"/>
  <c r="P195" i="1" s="1"/>
  <c r="CK194" i="1"/>
  <c r="CQ194" i="1"/>
  <c r="CA194" i="1"/>
  <c r="Q195" i="1" s="1"/>
  <c r="CF194" i="1"/>
  <c r="W195" i="1" s="1"/>
  <c r="CD194" i="1"/>
  <c r="U195" i="1" s="1"/>
  <c r="CE194" i="1"/>
  <c r="V195" i="1" s="1"/>
  <c r="CJ194" i="1"/>
  <c r="AB195" i="1" s="1"/>
  <c r="CH194" i="1"/>
  <c r="Z195" i="1" s="1"/>
  <c r="CI194" i="1"/>
  <c r="AA195" i="1" s="1"/>
  <c r="CV194" i="1" l="1"/>
  <c r="M195" i="1" s="1"/>
  <c r="CR194" i="1"/>
  <c r="I195" i="1" s="1"/>
  <c r="CT194" i="1"/>
  <c r="K195" i="1" s="1"/>
  <c r="CS194" i="1"/>
  <c r="J195" i="1" s="1"/>
  <c r="CU194" i="1"/>
  <c r="L195" i="1" s="1"/>
  <c r="CN194" i="1"/>
  <c r="D195" i="1" s="1"/>
  <c r="CP194" i="1"/>
  <c r="F195" i="1" s="1"/>
  <c r="CL194" i="1"/>
  <c r="B195" i="1" s="1"/>
  <c r="CO194" i="1"/>
  <c r="E195" i="1" s="1"/>
  <c r="CM194" i="1"/>
  <c r="C195" i="1" s="1"/>
  <c r="G195" i="1" l="1"/>
  <c r="H195" i="1" s="1"/>
  <c r="N195" i="1"/>
  <c r="O195" i="1" s="1"/>
  <c r="X195" i="1" l="1"/>
  <c r="Y195" i="1" s="1"/>
  <c r="AC195" i="1"/>
  <c r="AD195" i="1" s="1"/>
  <c r="S195" i="1"/>
  <c r="T195" i="1" s="1"/>
  <c r="AI195" i="1" l="1"/>
  <c r="AJ195" i="1" s="1"/>
  <c r="AO195" i="1"/>
  <c r="AP195" i="1" s="1"/>
  <c r="AU195" i="1"/>
  <c r="AV195" i="1" s="1"/>
  <c r="BA195" i="1" l="1"/>
  <c r="BB195" i="1" s="1"/>
  <c r="BE195" i="1" l="1"/>
  <c r="BD195" i="1"/>
  <c r="BC195" i="1"/>
  <c r="BI195" i="1" l="1"/>
  <c r="AZ196" i="1" s="1"/>
  <c r="BT195" i="1"/>
  <c r="BH195" i="1"/>
  <c r="AY196" i="1" s="1"/>
  <c r="BG195" i="1"/>
  <c r="AX196" i="1" s="1"/>
  <c r="BJ195" i="1"/>
  <c r="BF195" i="1"/>
  <c r="AW196" i="1" s="1"/>
  <c r="BO195" i="1"/>
  <c r="BQ195" i="1" l="1"/>
  <c r="AL196" i="1" s="1"/>
  <c r="BP195" i="1"/>
  <c r="AK196" i="1" s="1"/>
  <c r="BS195" i="1"/>
  <c r="AN196" i="1" s="1"/>
  <c r="BR195" i="1"/>
  <c r="AM196" i="1" s="1"/>
  <c r="BU195" i="1"/>
  <c r="AQ196" i="1" s="1"/>
  <c r="BX195" i="1"/>
  <c r="AT196" i="1" s="1"/>
  <c r="BW195" i="1"/>
  <c r="AS196" i="1" s="1"/>
  <c r="BV195" i="1"/>
  <c r="AR196" i="1" s="1"/>
  <c r="CG195" i="1"/>
  <c r="CC195" i="1"/>
  <c r="BY195" i="1"/>
  <c r="BM195" i="1"/>
  <c r="AG196" i="1" s="1"/>
  <c r="BL195" i="1"/>
  <c r="AF196" i="1" s="1"/>
  <c r="BK195" i="1"/>
  <c r="AE196" i="1" s="1"/>
  <c r="BN195" i="1"/>
  <c r="AH196" i="1" s="1"/>
  <c r="CK195" i="1" l="1"/>
  <c r="CB195" i="1"/>
  <c r="R196" i="1" s="1"/>
  <c r="CQ195" i="1"/>
  <c r="CA195" i="1"/>
  <c r="Q196" i="1" s="1"/>
  <c r="BZ195" i="1"/>
  <c r="P196" i="1" s="1"/>
  <c r="CF195" i="1"/>
  <c r="W196" i="1" s="1"/>
  <c r="CE195" i="1"/>
  <c r="V196" i="1" s="1"/>
  <c r="CD195" i="1"/>
  <c r="U196" i="1" s="1"/>
  <c r="CJ195" i="1"/>
  <c r="AB196" i="1" s="1"/>
  <c r="CI195" i="1"/>
  <c r="AA196" i="1" s="1"/>
  <c r="CH195" i="1"/>
  <c r="Z196" i="1" s="1"/>
  <c r="CS195" i="1" l="1"/>
  <c r="J196" i="1" s="1"/>
  <c r="CV195" i="1"/>
  <c r="M196" i="1" s="1"/>
  <c r="CR195" i="1"/>
  <c r="I196" i="1" s="1"/>
  <c r="CU195" i="1"/>
  <c r="L196" i="1" s="1"/>
  <c r="CT195" i="1"/>
  <c r="K196" i="1" s="1"/>
  <c r="CO195" i="1"/>
  <c r="E196" i="1" s="1"/>
  <c r="CN195" i="1"/>
  <c r="D196" i="1" s="1"/>
  <c r="CM195" i="1"/>
  <c r="C196" i="1" s="1"/>
  <c r="CP195" i="1"/>
  <c r="F196" i="1" s="1"/>
  <c r="CL195" i="1"/>
  <c r="B196" i="1" s="1"/>
  <c r="N196" i="1" l="1"/>
  <c r="O196" i="1" s="1"/>
  <c r="G196" i="1"/>
  <c r="H196" i="1" s="1"/>
  <c r="X196" i="1" l="1"/>
  <c r="Y196" i="1" s="1"/>
  <c r="S196" i="1"/>
  <c r="T196" i="1" s="1"/>
  <c r="AC196" i="1"/>
  <c r="AD196" i="1" s="1"/>
  <c r="AI196" i="1" l="1"/>
  <c r="AJ196" i="1" s="1"/>
  <c r="AU196" i="1"/>
  <c r="AV196" i="1" s="1"/>
  <c r="AO196" i="1"/>
  <c r="AP196" i="1" s="1"/>
  <c r="BA196" i="1" l="1"/>
  <c r="BB196" i="1" s="1"/>
  <c r="BE196" i="1" l="1"/>
  <c r="BD196" i="1"/>
  <c r="BC196" i="1"/>
  <c r="BJ196" i="1" l="1"/>
  <c r="BF196" i="1"/>
  <c r="AW197" i="1" s="1"/>
  <c r="BI196" i="1"/>
  <c r="AZ197" i="1" s="1"/>
  <c r="BT196" i="1"/>
  <c r="BH196" i="1"/>
  <c r="AY197" i="1" s="1"/>
  <c r="BG196" i="1"/>
  <c r="AX197" i="1" s="1"/>
  <c r="BO196" i="1"/>
  <c r="BR196" i="1" l="1"/>
  <c r="AM197" i="1" s="1"/>
  <c r="BQ196" i="1"/>
  <c r="AL197" i="1" s="1"/>
  <c r="BP196" i="1"/>
  <c r="AK197" i="1" s="1"/>
  <c r="BS196" i="1"/>
  <c r="AN197" i="1" s="1"/>
  <c r="BV196" i="1"/>
  <c r="AR197" i="1" s="1"/>
  <c r="BU196" i="1"/>
  <c r="AQ197" i="1" s="1"/>
  <c r="BX196" i="1"/>
  <c r="AT197" i="1" s="1"/>
  <c r="BW196" i="1"/>
  <c r="AS197" i="1" s="1"/>
  <c r="BN196" i="1"/>
  <c r="AH197" i="1" s="1"/>
  <c r="CG196" i="1"/>
  <c r="CC196" i="1"/>
  <c r="BY196" i="1"/>
  <c r="BM196" i="1"/>
  <c r="AG197" i="1" s="1"/>
  <c r="BL196" i="1"/>
  <c r="AF197" i="1" s="1"/>
  <c r="BK196" i="1"/>
  <c r="AE197" i="1" s="1"/>
  <c r="CH196" i="1" l="1"/>
  <c r="Z197" i="1" s="1"/>
  <c r="CJ196" i="1"/>
  <c r="AB197" i="1" s="1"/>
  <c r="CI196" i="1"/>
  <c r="AA197" i="1" s="1"/>
  <c r="BZ196" i="1"/>
  <c r="P197" i="1" s="1"/>
  <c r="CK196" i="1"/>
  <c r="CB196" i="1"/>
  <c r="R197" i="1" s="1"/>
  <c r="CQ196" i="1"/>
  <c r="CA196" i="1"/>
  <c r="Q197" i="1" s="1"/>
  <c r="CD196" i="1"/>
  <c r="U197" i="1" s="1"/>
  <c r="CF196" i="1"/>
  <c r="W197" i="1" s="1"/>
  <c r="CE196" i="1"/>
  <c r="V197" i="1" s="1"/>
  <c r="CT196" i="1" l="1"/>
  <c r="K197" i="1" s="1"/>
  <c r="CS196" i="1"/>
  <c r="J197" i="1" s="1"/>
  <c r="CV196" i="1"/>
  <c r="M197" i="1" s="1"/>
  <c r="CR196" i="1"/>
  <c r="I197" i="1" s="1"/>
  <c r="CU196" i="1"/>
  <c r="L197" i="1" s="1"/>
  <c r="CP196" i="1"/>
  <c r="F197" i="1" s="1"/>
  <c r="CL196" i="1"/>
  <c r="B197" i="1" s="1"/>
  <c r="CO196" i="1"/>
  <c r="E197" i="1" s="1"/>
  <c r="CN196" i="1"/>
  <c r="D197" i="1" s="1"/>
  <c r="CM196" i="1"/>
  <c r="C197" i="1" s="1"/>
  <c r="G197" i="1" l="1"/>
  <c r="H197" i="1" s="1"/>
  <c r="N197" i="1"/>
  <c r="O197" i="1" s="1"/>
  <c r="X197" i="1" l="1"/>
  <c r="Y197" i="1" s="1"/>
  <c r="S197" i="1"/>
  <c r="T197" i="1" s="1"/>
  <c r="AC197" i="1"/>
  <c r="AD197" i="1" s="1"/>
  <c r="AI197" i="1" l="1"/>
  <c r="AJ197" i="1" s="1"/>
  <c r="AU197" i="1"/>
  <c r="AV197" i="1" s="1"/>
  <c r="AO197" i="1"/>
  <c r="AP197" i="1" s="1"/>
  <c r="BA197" i="1" l="1"/>
  <c r="BB197" i="1" s="1"/>
  <c r="BE197" i="1" l="1"/>
  <c r="BD197" i="1"/>
  <c r="BC197" i="1"/>
  <c r="BJ197" i="1" l="1"/>
  <c r="BF197" i="1"/>
  <c r="AW198" i="1" s="1"/>
  <c r="BI197" i="1"/>
  <c r="AZ198" i="1" s="1"/>
  <c r="BG197" i="1"/>
  <c r="AX198" i="1" s="1"/>
  <c r="BT197" i="1"/>
  <c r="BH197" i="1"/>
  <c r="AY198" i="1" s="1"/>
  <c r="BO197" i="1"/>
  <c r="BR197" i="1" l="1"/>
  <c r="AM198" i="1" s="1"/>
  <c r="BQ197" i="1"/>
  <c r="AL198" i="1" s="1"/>
  <c r="BS197" i="1"/>
  <c r="AN198" i="1" s="1"/>
  <c r="BP197" i="1"/>
  <c r="AK198" i="1" s="1"/>
  <c r="BV197" i="1"/>
  <c r="AR198" i="1" s="1"/>
  <c r="BU197" i="1"/>
  <c r="AQ198" i="1" s="1"/>
  <c r="BW197" i="1"/>
  <c r="AS198" i="1" s="1"/>
  <c r="BX197" i="1"/>
  <c r="AT198" i="1" s="1"/>
  <c r="BN197" i="1"/>
  <c r="AH198" i="1" s="1"/>
  <c r="CG197" i="1"/>
  <c r="CC197" i="1"/>
  <c r="BY197" i="1"/>
  <c r="BM197" i="1"/>
  <c r="AG198" i="1" s="1"/>
  <c r="BL197" i="1"/>
  <c r="AF198" i="1" s="1"/>
  <c r="BK197" i="1"/>
  <c r="AE198" i="1" s="1"/>
  <c r="CH197" i="1" l="1"/>
  <c r="Z198" i="1" s="1"/>
  <c r="CJ197" i="1"/>
  <c r="AB198" i="1" s="1"/>
  <c r="CI197" i="1"/>
  <c r="AA198" i="1" s="1"/>
  <c r="BZ197" i="1"/>
  <c r="P198" i="1" s="1"/>
  <c r="CK197" i="1"/>
  <c r="CB197" i="1"/>
  <c r="R198" i="1" s="1"/>
  <c r="CQ197" i="1"/>
  <c r="CA197" i="1"/>
  <c r="Q198" i="1" s="1"/>
  <c r="CD197" i="1"/>
  <c r="U198" i="1" s="1"/>
  <c r="CE197" i="1"/>
  <c r="V198" i="1" s="1"/>
  <c r="CF197" i="1"/>
  <c r="W198" i="1" s="1"/>
  <c r="CT197" i="1" l="1"/>
  <c r="K198" i="1" s="1"/>
  <c r="CS197" i="1"/>
  <c r="J198" i="1" s="1"/>
  <c r="CU197" i="1"/>
  <c r="L198" i="1" s="1"/>
  <c r="CR197" i="1"/>
  <c r="I198" i="1" s="1"/>
  <c r="CV197" i="1"/>
  <c r="M198" i="1" s="1"/>
  <c r="CP197" i="1"/>
  <c r="F198" i="1" s="1"/>
  <c r="CL197" i="1"/>
  <c r="B198" i="1" s="1"/>
  <c r="CO197" i="1"/>
  <c r="E198" i="1" s="1"/>
  <c r="CM197" i="1"/>
  <c r="C198" i="1" s="1"/>
  <c r="CN197" i="1"/>
  <c r="D198" i="1" s="1"/>
  <c r="G198" i="1" l="1"/>
  <c r="H198" i="1" s="1"/>
  <c r="N198" i="1"/>
  <c r="O198" i="1" s="1"/>
  <c r="AC198" i="1" l="1"/>
  <c r="AD198" i="1" s="1"/>
  <c r="S198" i="1"/>
  <c r="T198" i="1" s="1"/>
  <c r="X198" i="1"/>
  <c r="Y198" i="1" s="1"/>
  <c r="AU198" i="1" l="1"/>
  <c r="AV198" i="1" s="1"/>
  <c r="AO198" i="1"/>
  <c r="AP198" i="1" s="1"/>
  <c r="AI198" i="1"/>
  <c r="AJ198" i="1" s="1"/>
  <c r="BA198" i="1" l="1"/>
  <c r="BB198" i="1" s="1"/>
  <c r="BC198" i="1" s="1"/>
  <c r="BE198" i="1" l="1"/>
  <c r="BG198" i="1" s="1"/>
  <c r="AX199" i="1" s="1"/>
  <c r="BD198" i="1"/>
  <c r="BF198" i="1" l="1"/>
  <c r="AW199" i="1" s="1"/>
  <c r="BH198" i="1"/>
  <c r="AY199" i="1" s="1"/>
  <c r="BJ198" i="1"/>
  <c r="BM198" i="1" s="1"/>
  <c r="AG199" i="1" s="1"/>
  <c r="BT198" i="1"/>
  <c r="BX198" i="1" s="1"/>
  <c r="AT199" i="1" s="1"/>
  <c r="BO198" i="1"/>
  <c r="BS198" i="1" s="1"/>
  <c r="AN199" i="1" s="1"/>
  <c r="BI198" i="1"/>
  <c r="AZ199" i="1" s="1"/>
  <c r="BP198" i="1"/>
  <c r="AK199" i="1" s="1"/>
  <c r="BQ198" i="1"/>
  <c r="AL199" i="1" s="1"/>
  <c r="BR198" i="1" l="1"/>
  <c r="AM199" i="1" s="1"/>
  <c r="BV198" i="1"/>
  <c r="AR199" i="1" s="1"/>
  <c r="CC198" i="1"/>
  <c r="BW198" i="1"/>
  <c r="AS199" i="1" s="1"/>
  <c r="CG198" i="1"/>
  <c r="CJ198" i="1" s="1"/>
  <c r="AB199" i="1" s="1"/>
  <c r="BN198" i="1"/>
  <c r="AH199" i="1" s="1"/>
  <c r="BK198" i="1"/>
  <c r="AE199" i="1" s="1"/>
  <c r="BL198" i="1"/>
  <c r="AF199" i="1" s="1"/>
  <c r="BU198" i="1"/>
  <c r="AQ199" i="1" s="1"/>
  <c r="BY198" i="1"/>
  <c r="BZ198" i="1" s="1"/>
  <c r="P199" i="1" s="1"/>
  <c r="CQ198" i="1" l="1"/>
  <c r="CF198" i="1"/>
  <c r="W199" i="1" s="1"/>
  <c r="CD198" i="1"/>
  <c r="U199" i="1" s="1"/>
  <c r="CH198" i="1"/>
  <c r="Z199" i="1" s="1"/>
  <c r="CE198" i="1"/>
  <c r="V199" i="1" s="1"/>
  <c r="CI198" i="1"/>
  <c r="AA199" i="1" s="1"/>
  <c r="CB198" i="1"/>
  <c r="R199" i="1" s="1"/>
  <c r="CA198" i="1"/>
  <c r="Q199" i="1" s="1"/>
  <c r="CK198" i="1"/>
  <c r="CM198" i="1" s="1"/>
  <c r="C199" i="1" s="1"/>
  <c r="CU198" i="1"/>
  <c r="L199" i="1" s="1"/>
  <c r="CT198" i="1"/>
  <c r="K199" i="1" s="1"/>
  <c r="CS198" i="1"/>
  <c r="J199" i="1" s="1"/>
  <c r="CV198" i="1"/>
  <c r="M199" i="1" s="1"/>
  <c r="CR198" i="1"/>
  <c r="I199" i="1" s="1"/>
  <c r="CO198" i="1" l="1"/>
  <c r="E199" i="1" s="1"/>
  <c r="CL198" i="1"/>
  <c r="B199" i="1" s="1"/>
  <c r="CP198" i="1"/>
  <c r="F199" i="1" s="1"/>
  <c r="CN198" i="1"/>
  <c r="D199" i="1" s="1"/>
  <c r="N199" i="1"/>
  <c r="O199" i="1" s="1"/>
  <c r="G199" i="1" l="1"/>
  <c r="H199" i="1" s="1"/>
  <c r="X199" i="1" s="1"/>
  <c r="Y199" i="1" s="1"/>
  <c r="AC199" i="1" l="1"/>
  <c r="AD199" i="1" s="1"/>
  <c r="S199" i="1"/>
  <c r="T199" i="1" s="1"/>
  <c r="AU199" i="1" l="1"/>
  <c r="AV199" i="1" s="1"/>
  <c r="AO199" i="1"/>
  <c r="AP199" i="1" s="1"/>
  <c r="AI199" i="1"/>
  <c r="AJ199" i="1" s="1"/>
  <c r="BA199" i="1" l="1"/>
  <c r="BB199" i="1" s="1"/>
  <c r="BD199" i="1" s="1"/>
  <c r="BE199" i="1"/>
  <c r="BJ199" i="1" s="1"/>
  <c r="BC199" i="1"/>
  <c r="BO199" i="1" l="1"/>
  <c r="BG199" i="1"/>
  <c r="AX200" i="1" s="1"/>
  <c r="BI199" i="1"/>
  <c r="AZ200" i="1" s="1"/>
  <c r="BH199" i="1"/>
  <c r="AY200" i="1" s="1"/>
  <c r="BF199" i="1"/>
  <c r="AW200" i="1" s="1"/>
  <c r="BT199" i="1"/>
  <c r="BW199" i="1" s="1"/>
  <c r="AS200" i="1" s="1"/>
  <c r="BL199" i="1"/>
  <c r="AF200" i="1" s="1"/>
  <c r="BK199" i="1"/>
  <c r="AE200" i="1" s="1"/>
  <c r="BN199" i="1"/>
  <c r="AH200" i="1" s="1"/>
  <c r="BM199" i="1"/>
  <c r="AG200" i="1" s="1"/>
  <c r="BS199" i="1"/>
  <c r="AN200" i="1" s="1"/>
  <c r="BR199" i="1"/>
  <c r="AM200" i="1" s="1"/>
  <c r="BQ199" i="1"/>
  <c r="AL200" i="1" s="1"/>
  <c r="BV199" i="1" l="1"/>
  <c r="AR200" i="1" s="1"/>
  <c r="BX199" i="1"/>
  <c r="AT200" i="1" s="1"/>
  <c r="CC199" i="1"/>
  <c r="CE199" i="1" s="1"/>
  <c r="V200" i="1" s="1"/>
  <c r="BU199" i="1"/>
  <c r="AQ200" i="1" s="1"/>
  <c r="BY199" i="1"/>
  <c r="CB199" i="1" s="1"/>
  <c r="R200" i="1" s="1"/>
  <c r="CG199" i="1"/>
  <c r="CI199" i="1" s="1"/>
  <c r="AA200" i="1" s="1"/>
  <c r="BP199" i="1"/>
  <c r="AK200" i="1" s="1"/>
  <c r="CF199" i="1" l="1"/>
  <c r="W200" i="1" s="1"/>
  <c r="CD199" i="1"/>
  <c r="U200" i="1" s="1"/>
  <c r="BZ199" i="1"/>
  <c r="P200" i="1" s="1"/>
  <c r="CA199" i="1"/>
  <c r="Q200" i="1" s="1"/>
  <c r="CK199" i="1"/>
  <c r="CM199" i="1" s="1"/>
  <c r="C200" i="1" s="1"/>
  <c r="CH199" i="1"/>
  <c r="Z200" i="1" s="1"/>
  <c r="CJ199" i="1"/>
  <c r="AB200" i="1" s="1"/>
  <c r="CQ199" i="1"/>
  <c r="CV199" i="1" s="1"/>
  <c r="M200" i="1" s="1"/>
  <c r="CN199" i="1" l="1"/>
  <c r="D200" i="1" s="1"/>
  <c r="CP199" i="1"/>
  <c r="F200" i="1" s="1"/>
  <c r="CR199" i="1"/>
  <c r="I200" i="1" s="1"/>
  <c r="CO199" i="1"/>
  <c r="E200" i="1" s="1"/>
  <c r="CL199" i="1"/>
  <c r="B200" i="1" s="1"/>
  <c r="CS199" i="1"/>
  <c r="J200" i="1" s="1"/>
  <c r="CU199" i="1"/>
  <c r="L200" i="1" s="1"/>
  <c r="CT199" i="1"/>
  <c r="K200" i="1" s="1"/>
  <c r="N200" i="1" l="1"/>
  <c r="O200" i="1" s="1"/>
  <c r="G200" i="1"/>
  <c r="H200" i="1" s="1"/>
  <c r="X200" i="1" s="1"/>
  <c r="Y200" i="1" s="1"/>
  <c r="AC200" i="1" l="1"/>
  <c r="AD200" i="1" s="1"/>
  <c r="S200" i="1"/>
  <c r="T200" i="1" s="1"/>
  <c r="AU200" i="1" l="1"/>
  <c r="AV200" i="1" s="1"/>
  <c r="AO200" i="1"/>
  <c r="AP200" i="1" s="1"/>
  <c r="AI200" i="1"/>
  <c r="AJ200" i="1" s="1"/>
  <c r="BA200" i="1" l="1"/>
  <c r="BB200" i="1" s="1"/>
  <c r="BC200" i="1"/>
  <c r="BD200" i="1"/>
  <c r="BE200" i="1"/>
  <c r="BG200" i="1" l="1"/>
  <c r="AX201" i="1" s="1"/>
  <c r="BT200" i="1"/>
  <c r="BH200" i="1"/>
  <c r="AY201" i="1" s="1"/>
  <c r="BJ200" i="1"/>
  <c r="BI200" i="1"/>
  <c r="AZ201" i="1" s="1"/>
  <c r="BF200" i="1"/>
  <c r="AW201" i="1" s="1"/>
  <c r="BO200" i="1"/>
  <c r="BK200" i="1" l="1"/>
  <c r="AE201" i="1" s="1"/>
  <c r="CG200" i="1"/>
  <c r="CC200" i="1"/>
  <c r="BY200" i="1"/>
  <c r="BL200" i="1"/>
  <c r="AF201" i="1" s="1"/>
  <c r="BM200" i="1"/>
  <c r="AG201" i="1" s="1"/>
  <c r="BN200" i="1"/>
  <c r="AH201" i="1" s="1"/>
  <c r="BS200" i="1"/>
  <c r="AN201" i="1" s="1"/>
  <c r="BP200" i="1"/>
  <c r="AK201" i="1" s="1"/>
  <c r="BR200" i="1"/>
  <c r="AM201" i="1" s="1"/>
  <c r="BQ200" i="1"/>
  <c r="AL201" i="1" s="1"/>
  <c r="BW200" i="1"/>
  <c r="AS201" i="1" s="1"/>
  <c r="BU200" i="1"/>
  <c r="AQ201" i="1" s="1"/>
  <c r="BX200" i="1"/>
  <c r="AT201" i="1" s="1"/>
  <c r="BV200" i="1"/>
  <c r="AR201" i="1" s="1"/>
  <c r="CQ200" i="1" l="1"/>
  <c r="CA200" i="1"/>
  <c r="Q201" i="1" s="1"/>
  <c r="CK200" i="1"/>
  <c r="CB200" i="1"/>
  <c r="R201" i="1" s="1"/>
  <c r="BZ200" i="1"/>
  <c r="P201" i="1" s="1"/>
  <c r="CE200" i="1"/>
  <c r="V201" i="1" s="1"/>
  <c r="CF200" i="1"/>
  <c r="W201" i="1" s="1"/>
  <c r="CD200" i="1"/>
  <c r="U201" i="1" s="1"/>
  <c r="CI200" i="1"/>
  <c r="AA201" i="1" s="1"/>
  <c r="CJ200" i="1"/>
  <c r="AB201" i="1" s="1"/>
  <c r="CH200" i="1"/>
  <c r="Z201" i="1" s="1"/>
  <c r="CU200" i="1" l="1"/>
  <c r="L201" i="1" s="1"/>
  <c r="CS200" i="1"/>
  <c r="J201" i="1" s="1"/>
  <c r="CV200" i="1"/>
  <c r="M201" i="1" s="1"/>
  <c r="CR200" i="1"/>
  <c r="I201" i="1" s="1"/>
  <c r="CT200" i="1"/>
  <c r="K201" i="1" s="1"/>
  <c r="CM200" i="1"/>
  <c r="C201" i="1" s="1"/>
  <c r="CO200" i="1"/>
  <c r="E201" i="1" s="1"/>
  <c r="CN200" i="1"/>
  <c r="D201" i="1" s="1"/>
  <c r="CL200" i="1"/>
  <c r="B201" i="1" s="1"/>
  <c r="CP200" i="1"/>
  <c r="F201" i="1" s="1"/>
  <c r="N201" i="1" l="1"/>
  <c r="O201" i="1" s="1"/>
  <c r="G201" i="1"/>
  <c r="H201" i="1" s="1"/>
  <c r="X201" i="1" l="1"/>
  <c r="Y201" i="1" s="1"/>
  <c r="AC201" i="1"/>
  <c r="AD201" i="1" s="1"/>
  <c r="S201" i="1"/>
  <c r="T201" i="1" s="1"/>
  <c r="AU201" i="1" l="1"/>
  <c r="AV201" i="1" s="1"/>
  <c r="AI201" i="1"/>
  <c r="AJ201" i="1" s="1"/>
  <c r="AO201" i="1"/>
  <c r="AP201" i="1" s="1"/>
  <c r="BA201" i="1" l="1"/>
  <c r="BB201" i="1" s="1"/>
  <c r="BD201" i="1" s="1"/>
  <c r="BC201" i="1" l="1"/>
  <c r="BE201" i="1"/>
  <c r="BG201" i="1" s="1"/>
  <c r="AX202" i="1" s="1"/>
  <c r="BI201" i="1" l="1"/>
  <c r="AZ202" i="1" s="1"/>
  <c r="BF201" i="1"/>
  <c r="AW202" i="1" s="1"/>
  <c r="BT201" i="1"/>
  <c r="BU201" i="1" s="1"/>
  <c r="AQ202" i="1" s="1"/>
  <c r="BH201" i="1"/>
  <c r="AY202" i="1" s="1"/>
  <c r="BJ201" i="1"/>
  <c r="BO201" i="1"/>
  <c r="BR201" i="1" s="1"/>
  <c r="AM202" i="1" s="1"/>
  <c r="BW201" i="1" l="1"/>
  <c r="AS202" i="1" s="1"/>
  <c r="BX201" i="1"/>
  <c r="AT202" i="1" s="1"/>
  <c r="CG201" i="1"/>
  <c r="CJ201" i="1" s="1"/>
  <c r="AB202" i="1" s="1"/>
  <c r="BK201" i="1"/>
  <c r="AE202" i="1" s="1"/>
  <c r="BM201" i="1"/>
  <c r="AG202" i="1" s="1"/>
  <c r="BL201" i="1"/>
  <c r="AF202" i="1" s="1"/>
  <c r="BN201" i="1"/>
  <c r="AH202" i="1" s="1"/>
  <c r="BQ201" i="1"/>
  <c r="AL202" i="1" s="1"/>
  <c r="BS201" i="1"/>
  <c r="AN202" i="1" s="1"/>
  <c r="BV201" i="1"/>
  <c r="AR202" i="1" s="1"/>
  <c r="BY201" i="1"/>
  <c r="CA201" i="1" s="1"/>
  <c r="Q202" i="1" s="1"/>
  <c r="CC201" i="1"/>
  <c r="CE201" i="1" s="1"/>
  <c r="V202" i="1" s="1"/>
  <c r="BP201" i="1"/>
  <c r="AK202" i="1" s="1"/>
  <c r="CH201" i="1" l="1"/>
  <c r="Z202" i="1" s="1"/>
  <c r="CI201" i="1"/>
  <c r="AA202" i="1" s="1"/>
  <c r="CD201" i="1"/>
  <c r="U202" i="1" s="1"/>
  <c r="CF201" i="1"/>
  <c r="W202" i="1" s="1"/>
  <c r="CQ201" i="1"/>
  <c r="CT201" i="1" s="1"/>
  <c r="K202" i="1" s="1"/>
  <c r="CK201" i="1"/>
  <c r="CL201" i="1" s="1"/>
  <c r="B202" i="1" s="1"/>
  <c r="CB201" i="1"/>
  <c r="R202" i="1" s="1"/>
  <c r="BZ201" i="1"/>
  <c r="P202" i="1" s="1"/>
  <c r="CU201" i="1" l="1"/>
  <c r="L202" i="1" s="1"/>
  <c r="CR201" i="1"/>
  <c r="I202" i="1" s="1"/>
  <c r="CS201" i="1"/>
  <c r="J202" i="1" s="1"/>
  <c r="CV201" i="1"/>
  <c r="M202" i="1" s="1"/>
  <c r="CP201" i="1"/>
  <c r="F202" i="1" s="1"/>
  <c r="CM201" i="1"/>
  <c r="C202" i="1" s="1"/>
  <c r="CO201" i="1"/>
  <c r="E202" i="1" s="1"/>
  <c r="CN201" i="1"/>
  <c r="D202" i="1" s="1"/>
  <c r="N202" i="1" l="1"/>
  <c r="O202" i="1" s="1"/>
  <c r="G202" i="1"/>
  <c r="H202" i="1" s="1"/>
  <c r="AC202" i="1" l="1"/>
  <c r="AD202" i="1" s="1"/>
  <c r="X202" i="1"/>
  <c r="Y202" i="1" s="1"/>
  <c r="S202" i="1"/>
  <c r="T202" i="1" s="1"/>
  <c r="AI202" i="1" l="1"/>
  <c r="AJ202" i="1" s="1"/>
  <c r="AO202" i="1"/>
  <c r="AP202" i="1" s="1"/>
  <c r="AU202" i="1"/>
  <c r="AV202" i="1" s="1"/>
  <c r="BA202" i="1" l="1"/>
  <c r="BB202" i="1" s="1"/>
  <c r="BD202" i="1" s="1"/>
  <c r="BE202" i="1"/>
  <c r="BC202" i="1" l="1"/>
  <c r="BJ202" i="1"/>
  <c r="BT202" i="1"/>
  <c r="BI202" i="1"/>
  <c r="AZ203" i="1" s="1"/>
  <c r="BH202" i="1"/>
  <c r="AY203" i="1" s="1"/>
  <c r="BG202" i="1"/>
  <c r="AX203" i="1" s="1"/>
  <c r="BF202" i="1"/>
  <c r="AW203" i="1" s="1"/>
  <c r="BO202" i="1"/>
  <c r="BV202" i="1" l="1"/>
  <c r="AR203" i="1" s="1"/>
  <c r="BX202" i="1"/>
  <c r="AT203" i="1" s="1"/>
  <c r="BW202" i="1"/>
  <c r="AS203" i="1" s="1"/>
  <c r="BU202" i="1"/>
  <c r="AQ203" i="1" s="1"/>
  <c r="BR202" i="1"/>
  <c r="AM203" i="1" s="1"/>
  <c r="BS202" i="1"/>
  <c r="AN203" i="1" s="1"/>
  <c r="BQ202" i="1"/>
  <c r="AL203" i="1" s="1"/>
  <c r="BP202" i="1"/>
  <c r="AK203" i="1" s="1"/>
  <c r="BN202" i="1"/>
  <c r="AH203" i="1" s="1"/>
  <c r="BY202" i="1"/>
  <c r="CC202" i="1"/>
  <c r="BM202" i="1"/>
  <c r="AG203" i="1" s="1"/>
  <c r="CG202" i="1"/>
  <c r="BL202" i="1"/>
  <c r="AF203" i="1" s="1"/>
  <c r="BK202" i="1"/>
  <c r="AE203" i="1" s="1"/>
  <c r="BZ202" i="1" l="1"/>
  <c r="P203" i="1" s="1"/>
  <c r="CB202" i="1"/>
  <c r="R203" i="1" s="1"/>
  <c r="CQ202" i="1"/>
  <c r="CK202" i="1"/>
  <c r="CA202" i="1"/>
  <c r="Q203" i="1" s="1"/>
  <c r="CH202" i="1"/>
  <c r="Z203" i="1" s="1"/>
  <c r="CJ202" i="1"/>
  <c r="AB203" i="1" s="1"/>
  <c r="CI202" i="1"/>
  <c r="AA203" i="1" s="1"/>
  <c r="CD202" i="1"/>
  <c r="U203" i="1" s="1"/>
  <c r="CE202" i="1"/>
  <c r="V203" i="1" s="1"/>
  <c r="CF202" i="1"/>
  <c r="W203" i="1" s="1"/>
  <c r="CT202" i="1" l="1"/>
  <c r="K203" i="1" s="1"/>
  <c r="CU202" i="1"/>
  <c r="L203" i="1" s="1"/>
  <c r="CS202" i="1"/>
  <c r="J203" i="1" s="1"/>
  <c r="CR202" i="1"/>
  <c r="I203" i="1" s="1"/>
  <c r="CV202" i="1"/>
  <c r="M203" i="1" s="1"/>
  <c r="CP202" i="1"/>
  <c r="F203" i="1" s="1"/>
  <c r="CL202" i="1"/>
  <c r="B203" i="1" s="1"/>
  <c r="CO202" i="1"/>
  <c r="E203" i="1" s="1"/>
  <c r="CN202" i="1"/>
  <c r="D203" i="1" s="1"/>
  <c r="CM202" i="1"/>
  <c r="C203" i="1" s="1"/>
  <c r="G203" i="1" l="1"/>
  <c r="H203" i="1" s="1"/>
  <c r="N203" i="1"/>
  <c r="O203" i="1" s="1"/>
  <c r="X203" i="1" l="1"/>
  <c r="Y203" i="1" s="1"/>
  <c r="AC203" i="1"/>
  <c r="AD203" i="1" s="1"/>
  <c r="S203" i="1"/>
  <c r="T203" i="1" s="1"/>
  <c r="AU203" i="1" l="1"/>
  <c r="AV203" i="1" s="1"/>
  <c r="AO203" i="1"/>
  <c r="AP203" i="1" s="1"/>
  <c r="AI203" i="1"/>
  <c r="AJ203" i="1" s="1"/>
  <c r="BA203" i="1" l="1"/>
  <c r="BB203" i="1" s="1"/>
  <c r="BC203" i="1" l="1"/>
  <c r="BE203" i="1"/>
  <c r="BD203" i="1"/>
  <c r="BG203" i="1" l="1"/>
  <c r="AX204" i="1" s="1"/>
  <c r="BJ203" i="1"/>
  <c r="BF203" i="1"/>
  <c r="AW204" i="1" s="1"/>
  <c r="BI203" i="1"/>
  <c r="AZ204" i="1" s="1"/>
  <c r="BH203" i="1"/>
  <c r="AY204" i="1" s="1"/>
  <c r="BT203" i="1"/>
  <c r="BO203" i="1"/>
  <c r="BK203" i="1" l="1"/>
  <c r="AE204" i="1" s="1"/>
  <c r="BN203" i="1"/>
  <c r="AH204" i="1" s="1"/>
  <c r="CG203" i="1"/>
  <c r="BY203" i="1"/>
  <c r="CC203" i="1"/>
  <c r="BM203" i="1"/>
  <c r="AG204" i="1" s="1"/>
  <c r="BL203" i="1"/>
  <c r="AF204" i="1" s="1"/>
  <c r="BS203" i="1"/>
  <c r="AN204" i="1" s="1"/>
  <c r="BR203" i="1"/>
  <c r="AM204" i="1" s="1"/>
  <c r="BQ203" i="1"/>
  <c r="AL204" i="1" s="1"/>
  <c r="BP203" i="1"/>
  <c r="AK204" i="1" s="1"/>
  <c r="BW203" i="1"/>
  <c r="AS204" i="1" s="1"/>
  <c r="BV203" i="1"/>
  <c r="AR204" i="1" s="1"/>
  <c r="BX203" i="1"/>
  <c r="AT204" i="1" s="1"/>
  <c r="BU203" i="1"/>
  <c r="AQ204" i="1" s="1"/>
  <c r="CE203" i="1" l="1"/>
  <c r="V204" i="1" s="1"/>
  <c r="CD203" i="1"/>
  <c r="U204" i="1" s="1"/>
  <c r="CF203" i="1"/>
  <c r="W204" i="1" s="1"/>
  <c r="CQ203" i="1"/>
  <c r="CA203" i="1"/>
  <c r="Q204" i="1" s="1"/>
  <c r="BZ203" i="1"/>
  <c r="P204" i="1" s="1"/>
  <c r="CK203" i="1"/>
  <c r="CB203" i="1"/>
  <c r="R204" i="1" s="1"/>
  <c r="CI203" i="1"/>
  <c r="AA204" i="1" s="1"/>
  <c r="CH203" i="1"/>
  <c r="Z204" i="1" s="1"/>
  <c r="CJ203" i="1"/>
  <c r="AB204" i="1" s="1"/>
  <c r="CU203" i="1" l="1"/>
  <c r="L204" i="1" s="1"/>
  <c r="CT203" i="1"/>
  <c r="K204" i="1" s="1"/>
  <c r="CV203" i="1"/>
  <c r="M204" i="1" s="1"/>
  <c r="CS203" i="1"/>
  <c r="J204" i="1" s="1"/>
  <c r="CR203" i="1"/>
  <c r="I204" i="1" s="1"/>
  <c r="CM203" i="1"/>
  <c r="C204" i="1" s="1"/>
  <c r="CP203" i="1"/>
  <c r="F204" i="1" s="1"/>
  <c r="CL203" i="1"/>
  <c r="B204" i="1" s="1"/>
  <c r="CO203" i="1"/>
  <c r="E204" i="1" s="1"/>
  <c r="CN203" i="1"/>
  <c r="D204" i="1" s="1"/>
  <c r="G204" i="1" l="1"/>
  <c r="H204" i="1" s="1"/>
  <c r="N204" i="1"/>
  <c r="O204" i="1" s="1"/>
  <c r="X204" i="1" l="1"/>
  <c r="Y204" i="1" s="1"/>
  <c r="S204" i="1"/>
  <c r="T204" i="1" s="1"/>
  <c r="AC204" i="1"/>
  <c r="AD204" i="1" s="1"/>
  <c r="AI204" i="1" l="1"/>
  <c r="AJ204" i="1" s="1"/>
  <c r="AO204" i="1"/>
  <c r="AP204" i="1" s="1"/>
  <c r="AU204" i="1"/>
  <c r="AV204" i="1" s="1"/>
  <c r="BA204" i="1" l="1"/>
  <c r="BB204" i="1" s="1"/>
  <c r="BD204" i="1" l="1"/>
  <c r="BC204" i="1"/>
  <c r="BE204" i="1"/>
  <c r="BT204" i="1" l="1"/>
  <c r="BH204" i="1"/>
  <c r="AY205" i="1" s="1"/>
  <c r="AY212" i="1" s="1"/>
  <c r="BG204" i="1"/>
  <c r="AX205" i="1" s="1"/>
  <c r="AX212" i="1" s="1"/>
  <c r="BJ204" i="1"/>
  <c r="BF204" i="1"/>
  <c r="AW205" i="1" s="1"/>
  <c r="AW212" i="1" s="1"/>
  <c r="BI204" i="1"/>
  <c r="AZ205" i="1" s="1"/>
  <c r="AZ212" i="1" s="1"/>
  <c r="BO204" i="1"/>
  <c r="BL204" i="1" l="1"/>
  <c r="AF205" i="1" s="1"/>
  <c r="AF212" i="1" s="1"/>
  <c r="BK204" i="1"/>
  <c r="AE205" i="1" s="1"/>
  <c r="AE212" i="1" s="1"/>
  <c r="BN204" i="1"/>
  <c r="AH205" i="1" s="1"/>
  <c r="AH212" i="1" s="1"/>
  <c r="CC204" i="1"/>
  <c r="BM204" i="1"/>
  <c r="AG205" i="1" s="1"/>
  <c r="AG212" i="1" s="1"/>
  <c r="BY204" i="1"/>
  <c r="CG204" i="1"/>
  <c r="BP204" i="1"/>
  <c r="AK205" i="1" s="1"/>
  <c r="AK212" i="1" s="1"/>
  <c r="BS204" i="1"/>
  <c r="AN205" i="1" s="1"/>
  <c r="AN212" i="1" s="1"/>
  <c r="BR204" i="1"/>
  <c r="AM205" i="1" s="1"/>
  <c r="AM212" i="1" s="1"/>
  <c r="BQ204" i="1"/>
  <c r="AL205" i="1" s="1"/>
  <c r="AL212" i="1" s="1"/>
  <c r="BX204" i="1"/>
  <c r="AT205" i="1" s="1"/>
  <c r="AT212" i="1" s="1"/>
  <c r="BW204" i="1"/>
  <c r="AS205" i="1" s="1"/>
  <c r="AS212" i="1" s="1"/>
  <c r="BV204" i="1"/>
  <c r="AR205" i="1" s="1"/>
  <c r="AR212" i="1" s="1"/>
  <c r="BU204" i="1"/>
  <c r="AQ205" i="1" s="1"/>
  <c r="AQ212" i="1" s="1"/>
  <c r="CF204" i="1" l="1"/>
  <c r="W205" i="1" s="1"/>
  <c r="W212" i="1" s="1"/>
  <c r="CE204" i="1"/>
  <c r="V205" i="1" s="1"/>
  <c r="V212" i="1" s="1"/>
  <c r="CD204" i="1"/>
  <c r="U205" i="1" s="1"/>
  <c r="U212" i="1" s="1"/>
  <c r="CJ204" i="1"/>
  <c r="AB205" i="1" s="1"/>
  <c r="AB212" i="1" s="1"/>
  <c r="CI204" i="1"/>
  <c r="AA205" i="1" s="1"/>
  <c r="AA212" i="1" s="1"/>
  <c r="CH204" i="1"/>
  <c r="Z205" i="1" s="1"/>
  <c r="Z212" i="1" s="1"/>
  <c r="CB204" i="1"/>
  <c r="R205" i="1" s="1"/>
  <c r="R212" i="1" s="1"/>
  <c r="CQ204" i="1"/>
  <c r="CA204" i="1"/>
  <c r="Q205" i="1" s="1"/>
  <c r="Q212" i="1" s="1"/>
  <c r="BZ204" i="1"/>
  <c r="P205" i="1" s="1"/>
  <c r="P212" i="1" s="1"/>
  <c r="CK204" i="1"/>
  <c r="CN204" i="1" l="1"/>
  <c r="D205" i="1" s="1"/>
  <c r="D212" i="1" s="1"/>
  <c r="CM204" i="1"/>
  <c r="C205" i="1" s="1"/>
  <c r="C212" i="1" s="1"/>
  <c r="CP204" i="1"/>
  <c r="F205" i="1" s="1"/>
  <c r="F212" i="1" s="1"/>
  <c r="CL204" i="1"/>
  <c r="B205" i="1" s="1"/>
  <c r="B212" i="1" s="1"/>
  <c r="CO204" i="1"/>
  <c r="E205" i="1" s="1"/>
  <c r="E212" i="1" s="1"/>
  <c r="CV204" i="1"/>
  <c r="M205" i="1" s="1"/>
  <c r="M212" i="1" s="1"/>
  <c r="CR204" i="1"/>
  <c r="I205" i="1" s="1"/>
  <c r="I212" i="1" s="1"/>
  <c r="CU204" i="1"/>
  <c r="L205" i="1" s="1"/>
  <c r="L212" i="1" s="1"/>
  <c r="CT204" i="1"/>
  <c r="K205" i="1" s="1"/>
  <c r="K212" i="1" s="1"/>
  <c r="CS204" i="1"/>
  <c r="J205" i="1" s="1"/>
  <c r="J212" i="1" s="1"/>
  <c r="G212" i="1" l="1"/>
  <c r="H212" i="1" s="1"/>
  <c r="N212" i="1"/>
  <c r="O212" i="1" s="1"/>
  <c r="G205" i="1"/>
  <c r="H205" i="1" s="1"/>
  <c r="N205" i="1"/>
  <c r="O205" i="1" s="1"/>
  <c r="S212" i="1" l="1"/>
  <c r="T212" i="1" s="1"/>
  <c r="X212" i="1"/>
  <c r="Y212" i="1" s="1"/>
  <c r="AC212" i="1"/>
  <c r="AD212" i="1" s="1"/>
  <c r="X205" i="1"/>
  <c r="Y205" i="1" s="1"/>
  <c r="AC205" i="1"/>
  <c r="AD205" i="1" s="1"/>
  <c r="S205" i="1"/>
  <c r="T205" i="1" s="1"/>
  <c r="AU212" i="1" l="1"/>
  <c r="AV212" i="1" s="1"/>
  <c r="AO212" i="1"/>
  <c r="AP212" i="1" s="1"/>
  <c r="AI212" i="1"/>
  <c r="AJ212" i="1" s="1"/>
  <c r="AU205" i="1"/>
  <c r="AV205" i="1" s="1"/>
  <c r="AO205" i="1"/>
  <c r="AP205" i="1" s="1"/>
  <c r="AI205" i="1"/>
  <c r="AJ205" i="1" s="1"/>
  <c r="BA212" i="1" l="1"/>
  <c r="BB212" i="1" s="1"/>
  <c r="BA205" i="1"/>
  <c r="BB205" i="1" s="1"/>
  <c r="BC212" i="1" l="1"/>
  <c r="BE212" i="1"/>
  <c r="BD212" i="1"/>
  <c r="BE205" i="1"/>
  <c r="BD205" i="1"/>
  <c r="BD206" i="1" s="1"/>
  <c r="BC205" i="1"/>
  <c r="BG212" i="1" l="1"/>
  <c r="AX213" i="1" s="1"/>
  <c r="BJ212" i="1"/>
  <c r="BF212" i="1"/>
  <c r="AW213" i="1" s="1"/>
  <c r="BH212" i="1"/>
  <c r="AY213" i="1" s="1"/>
  <c r="BI212" i="1"/>
  <c r="AZ213" i="1" s="1"/>
  <c r="BT212" i="1"/>
  <c r="BO212" i="1"/>
  <c r="BI205" i="1"/>
  <c r="BT205" i="1"/>
  <c r="BH205" i="1"/>
  <c r="BG205" i="1"/>
  <c r="BJ205" i="1"/>
  <c r="BF205" i="1"/>
  <c r="BO205" i="1"/>
  <c r="BK212" i="1" l="1"/>
  <c r="AE213" i="1" s="1"/>
  <c r="BN212" i="1"/>
  <c r="AH213" i="1" s="1"/>
  <c r="CC212" i="1"/>
  <c r="BM212" i="1"/>
  <c r="AG213" i="1" s="1"/>
  <c r="CG212" i="1"/>
  <c r="BL212" i="1"/>
  <c r="AF213" i="1" s="1"/>
  <c r="BY212" i="1"/>
  <c r="BS212" i="1"/>
  <c r="AN213" i="1" s="1"/>
  <c r="BR212" i="1"/>
  <c r="AM213" i="1" s="1"/>
  <c r="BP212" i="1"/>
  <c r="AK213" i="1" s="1"/>
  <c r="BQ212" i="1"/>
  <c r="AL213" i="1" s="1"/>
  <c r="BW212" i="1"/>
  <c r="AS213" i="1" s="1"/>
  <c r="BV212" i="1"/>
  <c r="AR213" i="1" s="1"/>
  <c r="BX212" i="1"/>
  <c r="AT213" i="1" s="1"/>
  <c r="BU212" i="1"/>
  <c r="AQ213" i="1" s="1"/>
  <c r="BQ205" i="1"/>
  <c r="BP205" i="1"/>
  <c r="BS205" i="1"/>
  <c r="BR205" i="1"/>
  <c r="BU205" i="1"/>
  <c r="BX205" i="1"/>
  <c r="BW205" i="1"/>
  <c r="BV205" i="1"/>
  <c r="CG205" i="1"/>
  <c r="CC205" i="1"/>
  <c r="BY205" i="1"/>
  <c r="BM205" i="1"/>
  <c r="BL205" i="1"/>
  <c r="BK205" i="1"/>
  <c r="BN205" i="1"/>
  <c r="CI212" i="1" l="1"/>
  <c r="AA213" i="1" s="1"/>
  <c r="CH212" i="1"/>
  <c r="Z213" i="1" s="1"/>
  <c r="CJ212" i="1"/>
  <c r="AB213" i="1" s="1"/>
  <c r="CQ212" i="1"/>
  <c r="CA212" i="1"/>
  <c r="Q213" i="1" s="1"/>
  <c r="BZ212" i="1"/>
  <c r="P213" i="1" s="1"/>
  <c r="CK212" i="1"/>
  <c r="CB212" i="1"/>
  <c r="R213" i="1" s="1"/>
  <c r="CE212" i="1"/>
  <c r="V213" i="1" s="1"/>
  <c r="CD212" i="1"/>
  <c r="U213" i="1" s="1"/>
  <c r="CF212" i="1"/>
  <c r="W213" i="1" s="1"/>
  <c r="CK205" i="1"/>
  <c r="CB205" i="1"/>
  <c r="CQ205" i="1"/>
  <c r="CA205" i="1"/>
  <c r="BZ205" i="1"/>
  <c r="CF205" i="1"/>
  <c r="CE205" i="1"/>
  <c r="CD205" i="1"/>
  <c r="CJ205" i="1"/>
  <c r="CI205" i="1"/>
  <c r="CH205" i="1"/>
  <c r="CV212" i="1" l="1"/>
  <c r="M213" i="1" s="1"/>
  <c r="CR212" i="1"/>
  <c r="I213" i="1" s="1"/>
  <c r="CU212" i="1"/>
  <c r="L213" i="1" s="1"/>
  <c r="CT212" i="1"/>
  <c r="K213" i="1" s="1"/>
  <c r="CS212" i="1"/>
  <c r="J213" i="1" s="1"/>
  <c r="CM212" i="1"/>
  <c r="C213" i="1" s="1"/>
  <c r="CP212" i="1"/>
  <c r="F213" i="1" s="1"/>
  <c r="CL212" i="1"/>
  <c r="B213" i="1" s="1"/>
  <c r="CN212" i="1"/>
  <c r="D213" i="1" s="1"/>
  <c r="CO212" i="1"/>
  <c r="E213" i="1" s="1"/>
  <c r="CS205" i="1"/>
  <c r="CV205" i="1"/>
  <c r="CR205" i="1"/>
  <c r="CU205" i="1"/>
  <c r="CT205" i="1"/>
  <c r="CO205" i="1"/>
  <c r="CN205" i="1"/>
  <c r="CM205" i="1"/>
  <c r="CP205" i="1"/>
  <c r="CL205" i="1"/>
  <c r="G213" i="1" l="1"/>
  <c r="H213" i="1" s="1"/>
  <c r="N213" i="1"/>
  <c r="O213" i="1" s="1"/>
  <c r="AC213" i="1" l="1"/>
  <c r="AD213" i="1" s="1"/>
  <c r="S213" i="1"/>
  <c r="T213" i="1" s="1"/>
  <c r="X213" i="1"/>
  <c r="Y213" i="1" s="1"/>
  <c r="AU213" i="1" l="1"/>
  <c r="AV213" i="1" s="1"/>
  <c r="AO213" i="1"/>
  <c r="AP213" i="1" s="1"/>
  <c r="AI213" i="1"/>
  <c r="AJ213" i="1" s="1"/>
  <c r="BA213" i="1" l="1"/>
  <c r="BB213" i="1" s="1"/>
  <c r="BD213" i="1" s="1"/>
  <c r="BE213" i="1" l="1"/>
  <c r="BI213" i="1" s="1"/>
  <c r="AZ214" i="1" s="1"/>
  <c r="BC213" i="1"/>
  <c r="BG213" i="1" l="1"/>
  <c r="AX214" i="1" s="1"/>
  <c r="BH213" i="1"/>
  <c r="AY214" i="1" s="1"/>
  <c r="BO213" i="1"/>
  <c r="BT213" i="1"/>
  <c r="BV213" i="1" s="1"/>
  <c r="AR214" i="1" s="1"/>
  <c r="BJ213" i="1"/>
  <c r="BF213" i="1"/>
  <c r="AW214" i="1" s="1"/>
  <c r="BM213" i="1"/>
  <c r="AG214" i="1" s="1"/>
  <c r="BL213" i="1"/>
  <c r="AF214" i="1" s="1"/>
  <c r="BK213" i="1"/>
  <c r="AE214" i="1" s="1"/>
  <c r="BN213" i="1"/>
  <c r="AH214" i="1" s="1"/>
  <c r="BS213" i="1"/>
  <c r="AN214" i="1" s="1"/>
  <c r="BX213" i="1" l="1"/>
  <c r="AT214" i="1" s="1"/>
  <c r="BY213" i="1"/>
  <c r="BZ213" i="1" s="1"/>
  <c r="P214" i="1" s="1"/>
  <c r="BU213" i="1"/>
  <c r="AQ214" i="1" s="1"/>
  <c r="BP213" i="1"/>
  <c r="AK214" i="1" s="1"/>
  <c r="BW213" i="1"/>
  <c r="AS214" i="1" s="1"/>
  <c r="CC213" i="1"/>
  <c r="CG213" i="1"/>
  <c r="BQ213" i="1"/>
  <c r="AL214" i="1" s="1"/>
  <c r="BR213" i="1"/>
  <c r="AM214" i="1" s="1"/>
  <c r="CF213" i="1"/>
  <c r="W214" i="1" s="1"/>
  <c r="CE213" i="1"/>
  <c r="V214" i="1" s="1"/>
  <c r="CD213" i="1"/>
  <c r="U214" i="1" s="1"/>
  <c r="CA213" i="1" l="1"/>
  <c r="Q214" i="1" s="1"/>
  <c r="CQ213" i="1"/>
  <c r="CS213" i="1" s="1"/>
  <c r="J214" i="1" s="1"/>
  <c r="CK213" i="1"/>
  <c r="CN213" i="1" s="1"/>
  <c r="D214" i="1" s="1"/>
  <c r="CH213" i="1"/>
  <c r="Z214" i="1" s="1"/>
  <c r="CB213" i="1"/>
  <c r="R214" i="1" s="1"/>
  <c r="CI213" i="1"/>
  <c r="AA214" i="1" s="1"/>
  <c r="CJ213" i="1"/>
  <c r="AB214" i="1" s="1"/>
  <c r="CO213" i="1"/>
  <c r="E214" i="1" s="1"/>
  <c r="CL213" i="1"/>
  <c r="B214" i="1" s="1"/>
  <c r="CP213" i="1"/>
  <c r="F214" i="1" s="1"/>
  <c r="CR213" i="1" l="1"/>
  <c r="I214" i="1" s="1"/>
  <c r="CU213" i="1"/>
  <c r="L214" i="1" s="1"/>
  <c r="N214" i="1" s="1"/>
  <c r="O214" i="1" s="1"/>
  <c r="CV213" i="1"/>
  <c r="M214" i="1" s="1"/>
  <c r="CM213" i="1"/>
  <c r="C214" i="1" s="1"/>
  <c r="G214" i="1" s="1"/>
  <c r="H214" i="1" s="1"/>
  <c r="CT213" i="1"/>
  <c r="K214" i="1" s="1"/>
  <c r="AC214" i="1" l="1"/>
  <c r="AD214" i="1" s="1"/>
  <c r="S214" i="1"/>
  <c r="T214" i="1" s="1"/>
  <c r="X214" i="1"/>
  <c r="Y214" i="1" s="1"/>
  <c r="AU214" i="1" l="1"/>
  <c r="AV214" i="1" s="1"/>
  <c r="AO214" i="1"/>
  <c r="AP214" i="1" s="1"/>
  <c r="AI214" i="1"/>
  <c r="AJ214" i="1" s="1"/>
  <c r="BA214" i="1" l="1"/>
  <c r="BB214" i="1" s="1"/>
  <c r="BE214" i="1" l="1"/>
  <c r="BD214" i="1"/>
  <c r="BC214" i="1"/>
  <c r="BJ214" i="1" l="1"/>
  <c r="BF214" i="1"/>
  <c r="AW215" i="1" s="1"/>
  <c r="BI214" i="1"/>
  <c r="AZ215" i="1" s="1"/>
  <c r="BT214" i="1"/>
  <c r="BH214" i="1"/>
  <c r="AY215" i="1" s="1"/>
  <c r="BG214" i="1"/>
  <c r="AX215" i="1" s="1"/>
  <c r="BO214" i="1"/>
  <c r="BN214" i="1" l="1"/>
  <c r="AH215" i="1" s="1"/>
  <c r="CG214" i="1"/>
  <c r="CC214" i="1"/>
  <c r="BY214" i="1"/>
  <c r="BM214" i="1"/>
  <c r="AG215" i="1" s="1"/>
  <c r="BL214" i="1"/>
  <c r="AF215" i="1" s="1"/>
  <c r="BK214" i="1"/>
  <c r="AE215" i="1" s="1"/>
  <c r="BR214" i="1"/>
  <c r="AM215" i="1" s="1"/>
  <c r="BQ214" i="1"/>
  <c r="AL215" i="1" s="1"/>
  <c r="BP214" i="1"/>
  <c r="AK215" i="1" s="1"/>
  <c r="BS214" i="1"/>
  <c r="AN215" i="1" s="1"/>
  <c r="BV214" i="1"/>
  <c r="AR215" i="1" s="1"/>
  <c r="BU214" i="1"/>
  <c r="AQ215" i="1" s="1"/>
  <c r="BX214" i="1"/>
  <c r="AT215" i="1" s="1"/>
  <c r="BW214" i="1"/>
  <c r="AS215" i="1" s="1"/>
  <c r="CD214" i="1" l="1"/>
  <c r="U215" i="1" s="1"/>
  <c r="CF214" i="1"/>
  <c r="W215" i="1" s="1"/>
  <c r="CE214" i="1"/>
  <c r="V215" i="1" s="1"/>
  <c r="CH214" i="1"/>
  <c r="Z215" i="1" s="1"/>
  <c r="CJ214" i="1"/>
  <c r="AB215" i="1" s="1"/>
  <c r="CI214" i="1"/>
  <c r="AA215" i="1" s="1"/>
  <c r="BZ214" i="1"/>
  <c r="P215" i="1" s="1"/>
  <c r="CK214" i="1"/>
  <c r="CB214" i="1"/>
  <c r="R215" i="1" s="1"/>
  <c r="CQ214" i="1"/>
  <c r="CA214" i="1"/>
  <c r="Q215" i="1" s="1"/>
  <c r="CP214" i="1" l="1"/>
  <c r="F215" i="1" s="1"/>
  <c r="CL214" i="1"/>
  <c r="B215" i="1" s="1"/>
  <c r="CO214" i="1"/>
  <c r="E215" i="1" s="1"/>
  <c r="CN214" i="1"/>
  <c r="D215" i="1" s="1"/>
  <c r="CM214" i="1"/>
  <c r="C215" i="1" s="1"/>
  <c r="CT214" i="1"/>
  <c r="K215" i="1" s="1"/>
  <c r="CS214" i="1"/>
  <c r="J215" i="1" s="1"/>
  <c r="CV214" i="1"/>
  <c r="M215" i="1" s="1"/>
  <c r="CR214" i="1"/>
  <c r="I215" i="1" s="1"/>
  <c r="CU214" i="1"/>
  <c r="L215" i="1" s="1"/>
  <c r="N215" i="1" l="1"/>
  <c r="O215" i="1" s="1"/>
  <c r="G215" i="1"/>
  <c r="H215" i="1" s="1"/>
  <c r="S215" i="1" l="1"/>
  <c r="T215" i="1" s="1"/>
  <c r="AC215" i="1"/>
  <c r="AD215" i="1" s="1"/>
  <c r="X215" i="1"/>
  <c r="Y215" i="1" s="1"/>
  <c r="AO215" i="1" l="1"/>
  <c r="AP215" i="1" s="1"/>
  <c r="AI215" i="1"/>
  <c r="AJ215" i="1" s="1"/>
  <c r="AU215" i="1"/>
  <c r="AV215" i="1" s="1"/>
  <c r="BA215" i="1" l="1"/>
  <c r="BB215" i="1" s="1"/>
  <c r="BC215" i="1" s="1"/>
  <c r="BD215" i="1" l="1"/>
  <c r="BE215" i="1"/>
  <c r="BF215" i="1" s="1"/>
  <c r="AW216" i="1" s="1"/>
  <c r="BJ215" i="1" l="1"/>
  <c r="BT215" i="1"/>
  <c r="BX215" i="1" s="1"/>
  <c r="AT216" i="1" s="1"/>
  <c r="BG215" i="1"/>
  <c r="AX216" i="1" s="1"/>
  <c r="BH215" i="1"/>
  <c r="AY216" i="1" s="1"/>
  <c r="BI215" i="1"/>
  <c r="AZ216" i="1" s="1"/>
  <c r="BO215" i="1"/>
  <c r="BS215" i="1" s="1"/>
  <c r="AN216" i="1" s="1"/>
  <c r="BK215" i="1"/>
  <c r="AE216" i="1" s="1"/>
  <c r="BN215" i="1"/>
  <c r="AH216" i="1" s="1"/>
  <c r="BM215" i="1"/>
  <c r="AG216" i="1" s="1"/>
  <c r="BL215" i="1"/>
  <c r="AF216" i="1" s="1"/>
  <c r="BR215" i="1" l="1"/>
  <c r="AM216" i="1" s="1"/>
  <c r="CG215" i="1"/>
  <c r="CI215" i="1" s="1"/>
  <c r="AA216" i="1" s="1"/>
  <c r="BQ215" i="1"/>
  <c r="AL216" i="1" s="1"/>
  <c r="BV215" i="1"/>
  <c r="AR216" i="1" s="1"/>
  <c r="BU215" i="1"/>
  <c r="AQ216" i="1" s="1"/>
  <c r="BY215" i="1"/>
  <c r="BZ215" i="1" s="1"/>
  <c r="P216" i="1" s="1"/>
  <c r="BW215" i="1"/>
  <c r="AS216" i="1" s="1"/>
  <c r="CC215" i="1"/>
  <c r="CE215" i="1" s="1"/>
  <c r="V216" i="1" s="1"/>
  <c r="BP215" i="1"/>
  <c r="AK216" i="1" s="1"/>
  <c r="CJ215" i="1" l="1"/>
  <c r="AB216" i="1" s="1"/>
  <c r="CH215" i="1"/>
  <c r="Z216" i="1" s="1"/>
  <c r="CF215" i="1"/>
  <c r="W216" i="1" s="1"/>
  <c r="CD215" i="1"/>
  <c r="U216" i="1" s="1"/>
  <c r="CA215" i="1"/>
  <c r="Q216" i="1" s="1"/>
  <c r="CB215" i="1"/>
  <c r="R216" i="1" s="1"/>
  <c r="CQ215" i="1"/>
  <c r="CU215" i="1" s="1"/>
  <c r="L216" i="1" s="1"/>
  <c r="CK215" i="1"/>
  <c r="CO215" i="1" s="1"/>
  <c r="E216" i="1" s="1"/>
  <c r="CL215" i="1" l="1"/>
  <c r="B216" i="1" s="1"/>
  <c r="CR215" i="1"/>
  <c r="I216" i="1" s="1"/>
  <c r="CS215" i="1"/>
  <c r="J216" i="1" s="1"/>
  <c r="CP215" i="1"/>
  <c r="F216" i="1" s="1"/>
  <c r="CN215" i="1"/>
  <c r="D216" i="1" s="1"/>
  <c r="CM215" i="1"/>
  <c r="C216" i="1" s="1"/>
  <c r="CT215" i="1"/>
  <c r="K216" i="1" s="1"/>
  <c r="CV215" i="1"/>
  <c r="M216" i="1" s="1"/>
  <c r="G216" i="1" l="1"/>
  <c r="H216" i="1" s="1"/>
  <c r="N216" i="1"/>
  <c r="O216" i="1" s="1"/>
  <c r="X216" i="1" l="1"/>
  <c r="Y216" i="1" s="1"/>
  <c r="S216" i="1"/>
  <c r="T216" i="1" s="1"/>
  <c r="AC216" i="1"/>
  <c r="AD216" i="1" s="1"/>
  <c r="AI216" i="1" l="1"/>
  <c r="AJ216" i="1" s="1"/>
  <c r="AU216" i="1"/>
  <c r="AV216" i="1" s="1"/>
  <c r="AO216" i="1"/>
  <c r="AP216" i="1" s="1"/>
  <c r="BA216" i="1" l="1"/>
  <c r="BB216" i="1" s="1"/>
  <c r="BD216" i="1" s="1"/>
  <c r="BE216" i="1" l="1"/>
  <c r="BT216" i="1" s="1"/>
  <c r="BC216" i="1"/>
  <c r="BO216" i="1" l="1"/>
  <c r="BJ216" i="1"/>
  <c r="BN216" i="1" s="1"/>
  <c r="AH217" i="1" s="1"/>
  <c r="BG216" i="1"/>
  <c r="AX217" i="1" s="1"/>
  <c r="BI216" i="1"/>
  <c r="AZ217" i="1" s="1"/>
  <c r="BH216" i="1"/>
  <c r="AY217" i="1" s="1"/>
  <c r="BF216" i="1"/>
  <c r="AW217" i="1" s="1"/>
  <c r="BP216" i="1"/>
  <c r="AK217" i="1" s="1"/>
  <c r="BS216" i="1"/>
  <c r="AN217" i="1" s="1"/>
  <c r="BR216" i="1"/>
  <c r="AM217" i="1" s="1"/>
  <c r="BQ216" i="1"/>
  <c r="AL217" i="1" s="1"/>
  <c r="BX216" i="1"/>
  <c r="AT217" i="1" s="1"/>
  <c r="BW216" i="1"/>
  <c r="AS217" i="1" s="1"/>
  <c r="BV216" i="1"/>
  <c r="AR217" i="1" s="1"/>
  <c r="BU216" i="1"/>
  <c r="AQ217" i="1" s="1"/>
  <c r="BK216" i="1" l="1"/>
  <c r="AE217" i="1" s="1"/>
  <c r="CG216" i="1"/>
  <c r="CH216" i="1" s="1"/>
  <c r="Z217" i="1" s="1"/>
  <c r="CC216" i="1"/>
  <c r="CD216" i="1" s="1"/>
  <c r="U217" i="1" s="1"/>
  <c r="BL216" i="1"/>
  <c r="AF217" i="1" s="1"/>
  <c r="BY216" i="1"/>
  <c r="BM216" i="1"/>
  <c r="AG217" i="1" s="1"/>
  <c r="CF216" i="1"/>
  <c r="W217" i="1" s="1"/>
  <c r="CE216" i="1"/>
  <c r="V217" i="1" s="1"/>
  <c r="CB216" i="1"/>
  <c r="R217" i="1" s="1"/>
  <c r="CA216" i="1"/>
  <c r="Q217" i="1" s="1"/>
  <c r="BZ216" i="1"/>
  <c r="P217" i="1" s="1"/>
  <c r="CI216" i="1" l="1"/>
  <c r="AA217" i="1" s="1"/>
  <c r="CQ216" i="1"/>
  <c r="CV216" i="1" s="1"/>
  <c r="M217" i="1" s="1"/>
  <c r="CJ216" i="1"/>
  <c r="AB217" i="1" s="1"/>
  <c r="CK216" i="1"/>
  <c r="CL216" i="1" s="1"/>
  <c r="B217" i="1" s="1"/>
  <c r="CU216" i="1"/>
  <c r="L217" i="1" s="1"/>
  <c r="CT216" i="1"/>
  <c r="K217" i="1" s="1"/>
  <c r="CM216" i="1" l="1"/>
  <c r="C217" i="1" s="1"/>
  <c r="CP216" i="1"/>
  <c r="F217" i="1" s="1"/>
  <c r="CO216" i="1"/>
  <c r="E217" i="1" s="1"/>
  <c r="CN216" i="1"/>
  <c r="D217" i="1" s="1"/>
  <c r="G217" i="1" s="1"/>
  <c r="H217" i="1" s="1"/>
  <c r="CR216" i="1"/>
  <c r="I217" i="1" s="1"/>
  <c r="CS216" i="1"/>
  <c r="J217" i="1" s="1"/>
  <c r="N217" i="1"/>
  <c r="O217" i="1" s="1"/>
  <c r="AC217" i="1" l="1"/>
  <c r="AD217" i="1" s="1"/>
  <c r="S217" i="1"/>
  <c r="T217" i="1" s="1"/>
  <c r="X217" i="1"/>
  <c r="Y217" i="1" s="1"/>
  <c r="AI217" i="1" l="1"/>
  <c r="AJ217" i="1" s="1"/>
  <c r="AU217" i="1"/>
  <c r="AV217" i="1" s="1"/>
  <c r="AO217" i="1"/>
  <c r="AP217" i="1" s="1"/>
  <c r="BA217" i="1" l="1"/>
  <c r="BB217" i="1" s="1"/>
  <c r="BE217" i="1" l="1"/>
  <c r="BD217" i="1"/>
  <c r="BC217" i="1"/>
  <c r="BT217" i="1" l="1"/>
  <c r="BH217" i="1"/>
  <c r="AY218" i="1" s="1"/>
  <c r="BG217" i="1"/>
  <c r="AX218" i="1" s="1"/>
  <c r="BJ217" i="1"/>
  <c r="BI217" i="1"/>
  <c r="AZ218" i="1" s="1"/>
  <c r="BF217" i="1"/>
  <c r="AW218" i="1" s="1"/>
  <c r="BO217" i="1"/>
  <c r="BL217" i="1" l="1"/>
  <c r="AF218" i="1" s="1"/>
  <c r="BK217" i="1"/>
  <c r="AE218" i="1" s="1"/>
  <c r="CC217" i="1"/>
  <c r="BM217" i="1"/>
  <c r="AG218" i="1" s="1"/>
  <c r="CG217" i="1"/>
  <c r="BY217" i="1"/>
  <c r="BN217" i="1"/>
  <c r="AH218" i="1" s="1"/>
  <c r="BP217" i="1"/>
  <c r="AK218" i="1" s="1"/>
  <c r="BS217" i="1"/>
  <c r="AN218" i="1" s="1"/>
  <c r="BR217" i="1"/>
  <c r="AM218" i="1" s="1"/>
  <c r="BQ217" i="1"/>
  <c r="AL218" i="1" s="1"/>
  <c r="BX217" i="1"/>
  <c r="AT218" i="1" s="1"/>
  <c r="BW217" i="1"/>
  <c r="AS218" i="1" s="1"/>
  <c r="BU217" i="1"/>
  <c r="AQ218" i="1" s="1"/>
  <c r="BV217" i="1"/>
  <c r="AR218" i="1" s="1"/>
  <c r="CJ217" i="1" l="1"/>
  <c r="AB218" i="1" s="1"/>
  <c r="CI217" i="1"/>
  <c r="AA218" i="1" s="1"/>
  <c r="CH217" i="1"/>
  <c r="Z218" i="1" s="1"/>
  <c r="CF217" i="1"/>
  <c r="W218" i="1" s="1"/>
  <c r="CE217" i="1"/>
  <c r="V218" i="1" s="1"/>
  <c r="CD217" i="1"/>
  <c r="U218" i="1" s="1"/>
  <c r="CB217" i="1"/>
  <c r="R218" i="1" s="1"/>
  <c r="CQ217" i="1"/>
  <c r="CA217" i="1"/>
  <c r="Q218" i="1" s="1"/>
  <c r="CK217" i="1"/>
  <c r="BZ217" i="1"/>
  <c r="P218" i="1" s="1"/>
  <c r="CN217" i="1" l="1"/>
  <c r="D218" i="1" s="1"/>
  <c r="CM217" i="1"/>
  <c r="C218" i="1" s="1"/>
  <c r="CP217" i="1"/>
  <c r="F218" i="1" s="1"/>
  <c r="CO217" i="1"/>
  <c r="E218" i="1" s="1"/>
  <c r="CL217" i="1"/>
  <c r="B218" i="1" s="1"/>
  <c r="CV217" i="1"/>
  <c r="M218" i="1" s="1"/>
  <c r="CR217" i="1"/>
  <c r="I218" i="1" s="1"/>
  <c r="CU217" i="1"/>
  <c r="L218" i="1" s="1"/>
  <c r="CS217" i="1"/>
  <c r="J218" i="1" s="1"/>
  <c r="CT217" i="1"/>
  <c r="K218" i="1" s="1"/>
  <c r="G218" i="1" l="1"/>
  <c r="H218" i="1" s="1"/>
  <c r="N218" i="1"/>
  <c r="O218" i="1" s="1"/>
  <c r="AC218" i="1" l="1"/>
  <c r="AD218" i="1" s="1"/>
  <c r="X218" i="1"/>
  <c r="Y218" i="1" s="1"/>
  <c r="S218" i="1"/>
  <c r="T218" i="1" s="1"/>
  <c r="AI218" i="1" l="1"/>
  <c r="AJ218" i="1" s="1"/>
  <c r="AO218" i="1"/>
  <c r="AP218" i="1" s="1"/>
  <c r="AU218" i="1"/>
  <c r="AV218" i="1" s="1"/>
  <c r="BA218" i="1" l="1"/>
  <c r="BB218" i="1" s="1"/>
  <c r="BE218" i="1" l="1"/>
  <c r="BD218" i="1"/>
  <c r="BC218" i="1"/>
  <c r="BJ218" i="1" l="1"/>
  <c r="BF218" i="1"/>
  <c r="AW219" i="1" s="1"/>
  <c r="BI218" i="1"/>
  <c r="AZ219" i="1" s="1"/>
  <c r="BT218" i="1"/>
  <c r="BH218" i="1"/>
  <c r="AY219" i="1" s="1"/>
  <c r="BG218" i="1"/>
  <c r="AX219" i="1" s="1"/>
  <c r="BO218" i="1"/>
  <c r="BV218" i="1" l="1"/>
  <c r="AR219" i="1" s="1"/>
  <c r="BU218" i="1"/>
  <c r="AQ219" i="1" s="1"/>
  <c r="BX218" i="1"/>
  <c r="AT219" i="1" s="1"/>
  <c r="BW218" i="1"/>
  <c r="AS219" i="1" s="1"/>
  <c r="BR218" i="1"/>
  <c r="AM219" i="1" s="1"/>
  <c r="BQ218" i="1"/>
  <c r="AL219" i="1" s="1"/>
  <c r="BP218" i="1"/>
  <c r="AK219" i="1" s="1"/>
  <c r="BS218" i="1"/>
  <c r="AN219" i="1" s="1"/>
  <c r="BN218" i="1"/>
  <c r="AH219" i="1" s="1"/>
  <c r="CG218" i="1"/>
  <c r="CC218" i="1"/>
  <c r="BY218" i="1"/>
  <c r="BM218" i="1"/>
  <c r="AG219" i="1" s="1"/>
  <c r="BL218" i="1"/>
  <c r="AF219" i="1" s="1"/>
  <c r="BK218" i="1"/>
  <c r="AE219" i="1" s="1"/>
  <c r="CH218" i="1" l="1"/>
  <c r="Z219" i="1" s="1"/>
  <c r="CJ218" i="1"/>
  <c r="AB219" i="1" s="1"/>
  <c r="CI218" i="1"/>
  <c r="AA219" i="1" s="1"/>
  <c r="BZ218" i="1"/>
  <c r="P219" i="1" s="1"/>
  <c r="CK218" i="1"/>
  <c r="CB218" i="1"/>
  <c r="R219" i="1" s="1"/>
  <c r="CQ218" i="1"/>
  <c r="CA218" i="1"/>
  <c r="Q219" i="1" s="1"/>
  <c r="CD218" i="1"/>
  <c r="U219" i="1" s="1"/>
  <c r="CF218" i="1"/>
  <c r="W219" i="1" s="1"/>
  <c r="CE218" i="1"/>
  <c r="V219" i="1" s="1"/>
  <c r="CT218" i="1" l="1"/>
  <c r="K219" i="1" s="1"/>
  <c r="CS218" i="1"/>
  <c r="J219" i="1" s="1"/>
  <c r="CV218" i="1"/>
  <c r="M219" i="1" s="1"/>
  <c r="CR218" i="1"/>
  <c r="I219" i="1" s="1"/>
  <c r="CU218" i="1"/>
  <c r="L219" i="1" s="1"/>
  <c r="CP218" i="1"/>
  <c r="F219" i="1" s="1"/>
  <c r="CL218" i="1"/>
  <c r="B219" i="1" s="1"/>
  <c r="CO218" i="1"/>
  <c r="E219" i="1" s="1"/>
  <c r="CN218" i="1"/>
  <c r="D219" i="1" s="1"/>
  <c r="CM218" i="1"/>
  <c r="C219" i="1" s="1"/>
  <c r="N219" i="1" l="1"/>
  <c r="O219" i="1" s="1"/>
  <c r="G219" i="1"/>
  <c r="H219" i="1" s="1"/>
  <c r="AC219" i="1" l="1"/>
  <c r="AD219" i="1" s="1"/>
  <c r="X219" i="1"/>
  <c r="Y219" i="1" s="1"/>
  <c r="S219" i="1"/>
  <c r="T219" i="1" s="1"/>
  <c r="AO219" i="1" l="1"/>
  <c r="AP219" i="1" s="1"/>
  <c r="AU219" i="1"/>
  <c r="AV219" i="1" s="1"/>
  <c r="AI219" i="1"/>
  <c r="AJ219" i="1" s="1"/>
  <c r="BA219" i="1" l="1"/>
  <c r="BB219" i="1" s="1"/>
  <c r="BC219" i="1" l="1"/>
  <c r="BE219" i="1"/>
  <c r="BD219" i="1"/>
  <c r="BG219" i="1" l="1"/>
  <c r="AX220" i="1" s="1"/>
  <c r="BJ219" i="1"/>
  <c r="BF219" i="1"/>
  <c r="AW220" i="1" s="1"/>
  <c r="BI219" i="1"/>
  <c r="AZ220" i="1" s="1"/>
  <c r="BT219" i="1"/>
  <c r="BH219" i="1"/>
  <c r="AY220" i="1" s="1"/>
  <c r="BO219" i="1"/>
  <c r="BK219" i="1" l="1"/>
  <c r="AE220" i="1" s="1"/>
  <c r="BN219" i="1"/>
  <c r="AH220" i="1" s="1"/>
  <c r="CG219" i="1"/>
  <c r="CC219" i="1"/>
  <c r="BY219" i="1"/>
  <c r="BM219" i="1"/>
  <c r="AG220" i="1" s="1"/>
  <c r="BL219" i="1"/>
  <c r="AF220" i="1" s="1"/>
  <c r="BS219" i="1"/>
  <c r="AN220" i="1" s="1"/>
  <c r="BR219" i="1"/>
  <c r="AM220" i="1" s="1"/>
  <c r="BQ219" i="1"/>
  <c r="AL220" i="1" s="1"/>
  <c r="BP219" i="1"/>
  <c r="AK220" i="1" s="1"/>
  <c r="BW219" i="1"/>
  <c r="AS220" i="1" s="1"/>
  <c r="BV219" i="1"/>
  <c r="AR220" i="1" s="1"/>
  <c r="BU219" i="1"/>
  <c r="AQ220" i="1" s="1"/>
  <c r="BX219" i="1"/>
  <c r="AT220" i="1" s="1"/>
  <c r="CQ219" i="1" l="1"/>
  <c r="CA219" i="1"/>
  <c r="Q220" i="1" s="1"/>
  <c r="BZ219" i="1"/>
  <c r="P220" i="1" s="1"/>
  <c r="CK219" i="1"/>
  <c r="CB219" i="1"/>
  <c r="R220" i="1" s="1"/>
  <c r="CE219" i="1"/>
  <c r="V220" i="1" s="1"/>
  <c r="CD219" i="1"/>
  <c r="U220" i="1" s="1"/>
  <c r="CF219" i="1"/>
  <c r="W220" i="1" s="1"/>
  <c r="CI219" i="1"/>
  <c r="AA220" i="1" s="1"/>
  <c r="CH219" i="1"/>
  <c r="Z220" i="1" s="1"/>
  <c r="CJ219" i="1"/>
  <c r="AB220" i="1" s="1"/>
  <c r="CM219" i="1" l="1"/>
  <c r="C220" i="1" s="1"/>
  <c r="CP219" i="1"/>
  <c r="F220" i="1" s="1"/>
  <c r="CL219" i="1"/>
  <c r="B220" i="1" s="1"/>
  <c r="CO219" i="1"/>
  <c r="E220" i="1" s="1"/>
  <c r="CN219" i="1"/>
  <c r="D220" i="1" s="1"/>
  <c r="CU219" i="1"/>
  <c r="L220" i="1" s="1"/>
  <c r="CT219" i="1"/>
  <c r="K220" i="1" s="1"/>
  <c r="CS219" i="1"/>
  <c r="J220" i="1" s="1"/>
  <c r="CV219" i="1"/>
  <c r="M220" i="1" s="1"/>
  <c r="CR219" i="1"/>
  <c r="I220" i="1" s="1"/>
  <c r="N220" i="1" l="1"/>
  <c r="O220" i="1" s="1"/>
  <c r="G220" i="1"/>
  <c r="H220" i="1" s="1"/>
  <c r="S220" i="1" l="1"/>
  <c r="T220" i="1" s="1"/>
  <c r="AC220" i="1"/>
  <c r="AD220" i="1" s="1"/>
  <c r="X220" i="1"/>
  <c r="Y220" i="1" s="1"/>
  <c r="AU220" i="1" l="1"/>
  <c r="AV220" i="1" s="1"/>
  <c r="AI220" i="1"/>
  <c r="AJ220" i="1" s="1"/>
  <c r="AO220" i="1"/>
  <c r="AP220" i="1" s="1"/>
  <c r="BA220" i="1" l="1"/>
  <c r="BB220" i="1" s="1"/>
  <c r="BD220" i="1" l="1"/>
  <c r="BC220" i="1"/>
  <c r="BE220" i="1"/>
  <c r="BT220" i="1" l="1"/>
  <c r="BH220" i="1"/>
  <c r="AY221" i="1" s="1"/>
  <c r="BG220" i="1"/>
  <c r="AX221" i="1" s="1"/>
  <c r="BJ220" i="1"/>
  <c r="BF220" i="1"/>
  <c r="AW221" i="1" s="1"/>
  <c r="BI220" i="1"/>
  <c r="AZ221" i="1" s="1"/>
  <c r="BO220" i="1"/>
  <c r="BP220" i="1" l="1"/>
  <c r="AK221" i="1" s="1"/>
  <c r="BS220" i="1"/>
  <c r="AN221" i="1" s="1"/>
  <c r="BR220" i="1"/>
  <c r="AM221" i="1" s="1"/>
  <c r="BQ220" i="1"/>
  <c r="AL221" i="1" s="1"/>
  <c r="BL220" i="1"/>
  <c r="AF221" i="1" s="1"/>
  <c r="BK220" i="1"/>
  <c r="AE221" i="1" s="1"/>
  <c r="BN220" i="1"/>
  <c r="AH221" i="1" s="1"/>
  <c r="CG220" i="1"/>
  <c r="CC220" i="1"/>
  <c r="BM220" i="1"/>
  <c r="AG221" i="1" s="1"/>
  <c r="BY220" i="1"/>
  <c r="BX220" i="1"/>
  <c r="AT221" i="1" s="1"/>
  <c r="BW220" i="1"/>
  <c r="AS221" i="1" s="1"/>
  <c r="BV220" i="1"/>
  <c r="AR221" i="1" s="1"/>
  <c r="BU220" i="1"/>
  <c r="AQ221" i="1" s="1"/>
  <c r="CB220" i="1" l="1"/>
  <c r="R221" i="1" s="1"/>
  <c r="CQ220" i="1"/>
  <c r="CA220" i="1"/>
  <c r="Q221" i="1" s="1"/>
  <c r="BZ220" i="1"/>
  <c r="P221" i="1" s="1"/>
  <c r="CK220" i="1"/>
  <c r="CF220" i="1"/>
  <c r="W221" i="1" s="1"/>
  <c r="CE220" i="1"/>
  <c r="V221" i="1" s="1"/>
  <c r="CD220" i="1"/>
  <c r="U221" i="1" s="1"/>
  <c r="CJ220" i="1"/>
  <c r="AB221" i="1" s="1"/>
  <c r="CI220" i="1"/>
  <c r="AA221" i="1" s="1"/>
  <c r="CH220" i="1"/>
  <c r="Z221" i="1" s="1"/>
  <c r="CV220" i="1" l="1"/>
  <c r="M221" i="1" s="1"/>
  <c r="CR220" i="1"/>
  <c r="I221" i="1" s="1"/>
  <c r="CU220" i="1"/>
  <c r="L221" i="1" s="1"/>
  <c r="CT220" i="1"/>
  <c r="K221" i="1" s="1"/>
  <c r="CS220" i="1"/>
  <c r="J221" i="1" s="1"/>
  <c r="CN220" i="1"/>
  <c r="D221" i="1" s="1"/>
  <c r="CM220" i="1"/>
  <c r="C221" i="1" s="1"/>
  <c r="CP220" i="1"/>
  <c r="F221" i="1" s="1"/>
  <c r="CL220" i="1"/>
  <c r="B221" i="1" s="1"/>
  <c r="CO220" i="1"/>
  <c r="E221" i="1" s="1"/>
  <c r="G221" i="1" l="1"/>
  <c r="H221" i="1" s="1"/>
  <c r="N221" i="1"/>
  <c r="O221" i="1" s="1"/>
  <c r="X221" i="1" l="1"/>
  <c r="Y221" i="1" s="1"/>
  <c r="AC221" i="1"/>
  <c r="AD221" i="1" s="1"/>
  <c r="S221" i="1"/>
  <c r="T221" i="1" s="1"/>
  <c r="AI221" i="1" l="1"/>
  <c r="AJ221" i="1" s="1"/>
  <c r="AO221" i="1"/>
  <c r="AP221" i="1" s="1"/>
  <c r="AU221" i="1"/>
  <c r="AV221" i="1" s="1"/>
  <c r="BA221" i="1" l="1"/>
  <c r="BB221" i="1" s="1"/>
  <c r="BE221" i="1" l="1"/>
  <c r="BD221" i="1"/>
  <c r="BC221" i="1"/>
  <c r="BI221" i="1" l="1"/>
  <c r="AZ222" i="1" s="1"/>
  <c r="BT221" i="1"/>
  <c r="BH221" i="1"/>
  <c r="AY222" i="1" s="1"/>
  <c r="BG221" i="1"/>
  <c r="AX222" i="1" s="1"/>
  <c r="BJ221" i="1"/>
  <c r="BF221" i="1"/>
  <c r="AW222" i="1" s="1"/>
  <c r="BO221" i="1"/>
  <c r="BQ221" i="1" l="1"/>
  <c r="AL222" i="1" s="1"/>
  <c r="BP221" i="1"/>
  <c r="AK222" i="1" s="1"/>
  <c r="BS221" i="1"/>
  <c r="AN222" i="1" s="1"/>
  <c r="BR221" i="1"/>
  <c r="AM222" i="1" s="1"/>
  <c r="BU221" i="1"/>
  <c r="AQ222" i="1" s="1"/>
  <c r="BX221" i="1"/>
  <c r="AT222" i="1" s="1"/>
  <c r="BW221" i="1"/>
  <c r="AS222" i="1" s="1"/>
  <c r="BV221" i="1"/>
  <c r="AR222" i="1" s="1"/>
  <c r="CG221" i="1"/>
  <c r="CC221" i="1"/>
  <c r="BY221" i="1"/>
  <c r="BM221" i="1"/>
  <c r="AG222" i="1" s="1"/>
  <c r="BL221" i="1"/>
  <c r="AF222" i="1" s="1"/>
  <c r="BK221" i="1"/>
  <c r="AE222" i="1" s="1"/>
  <c r="BN221" i="1"/>
  <c r="AH222" i="1" s="1"/>
  <c r="CK221" i="1" l="1"/>
  <c r="CB221" i="1"/>
  <c r="R222" i="1" s="1"/>
  <c r="CQ221" i="1"/>
  <c r="CA221" i="1"/>
  <c r="Q222" i="1" s="1"/>
  <c r="BZ221" i="1"/>
  <c r="P222" i="1" s="1"/>
  <c r="CF221" i="1"/>
  <c r="W222" i="1" s="1"/>
  <c r="CE221" i="1"/>
  <c r="V222" i="1" s="1"/>
  <c r="CD221" i="1"/>
  <c r="U222" i="1" s="1"/>
  <c r="CJ221" i="1"/>
  <c r="AB222" i="1" s="1"/>
  <c r="CI221" i="1"/>
  <c r="AA222" i="1" s="1"/>
  <c r="CH221" i="1"/>
  <c r="Z222" i="1" s="1"/>
  <c r="CS221" i="1" l="1"/>
  <c r="J222" i="1" s="1"/>
  <c r="CV221" i="1"/>
  <c r="M222" i="1" s="1"/>
  <c r="CR221" i="1"/>
  <c r="I222" i="1" s="1"/>
  <c r="CU221" i="1"/>
  <c r="L222" i="1" s="1"/>
  <c r="CT221" i="1"/>
  <c r="K222" i="1" s="1"/>
  <c r="CO221" i="1"/>
  <c r="E222" i="1" s="1"/>
  <c r="CN221" i="1"/>
  <c r="D222" i="1" s="1"/>
  <c r="CM221" i="1"/>
  <c r="C222" i="1" s="1"/>
  <c r="CP221" i="1"/>
  <c r="F222" i="1" s="1"/>
  <c r="CL221" i="1"/>
  <c r="B222" i="1" s="1"/>
  <c r="N222" i="1" l="1"/>
  <c r="O222" i="1" s="1"/>
  <c r="G222" i="1"/>
  <c r="H222" i="1" s="1"/>
  <c r="X222" i="1" l="1"/>
  <c r="Y222" i="1" s="1"/>
  <c r="AC222" i="1"/>
  <c r="AD222" i="1" s="1"/>
  <c r="S222" i="1"/>
  <c r="T222" i="1" s="1"/>
  <c r="AU222" i="1" l="1"/>
  <c r="AV222" i="1" s="1"/>
  <c r="AI222" i="1"/>
  <c r="AJ222" i="1" s="1"/>
  <c r="AO222" i="1"/>
  <c r="AP222" i="1" s="1"/>
  <c r="BA222" i="1" l="1"/>
  <c r="BB222" i="1" s="1"/>
  <c r="BE222" i="1" s="1"/>
  <c r="BC222" i="1" l="1"/>
  <c r="BD222" i="1"/>
  <c r="BJ222" i="1"/>
  <c r="BF222" i="1"/>
  <c r="AW223" i="1" s="1"/>
  <c r="BI222" i="1"/>
  <c r="AZ223" i="1" s="1"/>
  <c r="BT222" i="1"/>
  <c r="BH222" i="1"/>
  <c r="AY223" i="1" s="1"/>
  <c r="BG222" i="1"/>
  <c r="AX223" i="1" s="1"/>
  <c r="BO222" i="1"/>
  <c r="BR222" i="1" l="1"/>
  <c r="AM223" i="1" s="1"/>
  <c r="BQ222" i="1"/>
  <c r="AL223" i="1" s="1"/>
  <c r="BP222" i="1"/>
  <c r="AK223" i="1" s="1"/>
  <c r="BS222" i="1"/>
  <c r="AN223" i="1" s="1"/>
  <c r="BV222" i="1"/>
  <c r="AR223" i="1" s="1"/>
  <c r="BU222" i="1"/>
  <c r="AQ223" i="1" s="1"/>
  <c r="BX222" i="1"/>
  <c r="AT223" i="1" s="1"/>
  <c r="BW222" i="1"/>
  <c r="AS223" i="1" s="1"/>
  <c r="BN222" i="1"/>
  <c r="AH223" i="1" s="1"/>
  <c r="CG222" i="1"/>
  <c r="CC222" i="1"/>
  <c r="BY222" i="1"/>
  <c r="BM222" i="1"/>
  <c r="AG223" i="1" s="1"/>
  <c r="BL222" i="1"/>
  <c r="AF223" i="1" s="1"/>
  <c r="BK222" i="1"/>
  <c r="AE223" i="1" s="1"/>
  <c r="CH222" i="1" l="1"/>
  <c r="Z223" i="1" s="1"/>
  <c r="CJ222" i="1"/>
  <c r="AB223" i="1" s="1"/>
  <c r="CI222" i="1"/>
  <c r="AA223" i="1" s="1"/>
  <c r="BZ222" i="1"/>
  <c r="P223" i="1" s="1"/>
  <c r="CK222" i="1"/>
  <c r="CB222" i="1"/>
  <c r="R223" i="1" s="1"/>
  <c r="CQ222" i="1"/>
  <c r="CA222" i="1"/>
  <c r="Q223" i="1" s="1"/>
  <c r="CD222" i="1"/>
  <c r="U223" i="1" s="1"/>
  <c r="CF222" i="1"/>
  <c r="W223" i="1" s="1"/>
  <c r="CE222" i="1"/>
  <c r="V223" i="1" s="1"/>
  <c r="CP222" i="1" l="1"/>
  <c r="F223" i="1" s="1"/>
  <c r="CL222" i="1"/>
  <c r="B223" i="1" s="1"/>
  <c r="CO222" i="1"/>
  <c r="E223" i="1" s="1"/>
  <c r="CN222" i="1"/>
  <c r="D223" i="1" s="1"/>
  <c r="CM222" i="1"/>
  <c r="C223" i="1" s="1"/>
  <c r="CT222" i="1"/>
  <c r="K223" i="1" s="1"/>
  <c r="CS222" i="1"/>
  <c r="J223" i="1" s="1"/>
  <c r="CV222" i="1"/>
  <c r="M223" i="1" s="1"/>
  <c r="CR222" i="1"/>
  <c r="I223" i="1" s="1"/>
  <c r="CU222" i="1"/>
  <c r="L223" i="1" s="1"/>
  <c r="N223" i="1" l="1"/>
  <c r="O223" i="1" s="1"/>
  <c r="G223" i="1"/>
  <c r="H223" i="1" s="1"/>
  <c r="S223" i="1" l="1"/>
  <c r="T223" i="1" s="1"/>
  <c r="X223" i="1"/>
  <c r="Y223" i="1" s="1"/>
  <c r="AC223" i="1"/>
  <c r="AD223" i="1" s="1"/>
  <c r="AI223" i="1" l="1"/>
  <c r="AJ223" i="1" s="1"/>
  <c r="AU223" i="1"/>
  <c r="AV223" i="1" s="1"/>
  <c r="AO223" i="1"/>
  <c r="AP223" i="1" s="1"/>
  <c r="BA223" i="1" l="1"/>
  <c r="BB223" i="1" s="1"/>
  <c r="BE223" i="1" l="1"/>
  <c r="BD223" i="1"/>
  <c r="BC223" i="1"/>
  <c r="BI223" i="1" l="1"/>
  <c r="AZ224" i="1" s="1"/>
  <c r="BG223" i="1"/>
  <c r="AX224" i="1" s="1"/>
  <c r="BF223" i="1"/>
  <c r="AW224" i="1" s="1"/>
  <c r="BT223" i="1"/>
  <c r="BJ223" i="1"/>
  <c r="BH223" i="1"/>
  <c r="AY224" i="1" s="1"/>
  <c r="BO223" i="1"/>
  <c r="BS223" i="1" l="1"/>
  <c r="AN224" i="1" s="1"/>
  <c r="BR223" i="1"/>
  <c r="AM224" i="1" s="1"/>
  <c r="BQ223" i="1"/>
  <c r="AL224" i="1" s="1"/>
  <c r="BP223" i="1"/>
  <c r="AK224" i="1" s="1"/>
  <c r="BW223" i="1"/>
  <c r="AS224" i="1" s="1"/>
  <c r="BV223" i="1"/>
  <c r="AR224" i="1" s="1"/>
  <c r="BU223" i="1"/>
  <c r="AQ224" i="1" s="1"/>
  <c r="BX223" i="1"/>
  <c r="AT224" i="1" s="1"/>
  <c r="BN223" i="1"/>
  <c r="AH224" i="1" s="1"/>
  <c r="CG223" i="1"/>
  <c r="CC223" i="1"/>
  <c r="BY223" i="1"/>
  <c r="BM223" i="1"/>
  <c r="AG224" i="1" s="1"/>
  <c r="BL223" i="1"/>
  <c r="AF224" i="1" s="1"/>
  <c r="BK223" i="1"/>
  <c r="AE224" i="1" s="1"/>
  <c r="CE223" i="1" l="1"/>
  <c r="V224" i="1" s="1"/>
  <c r="CD223" i="1"/>
  <c r="U224" i="1" s="1"/>
  <c r="CF223" i="1"/>
  <c r="W224" i="1" s="1"/>
  <c r="CI223" i="1"/>
  <c r="AA224" i="1" s="1"/>
  <c r="CH223" i="1"/>
  <c r="Z224" i="1" s="1"/>
  <c r="CJ223" i="1"/>
  <c r="AB224" i="1" s="1"/>
  <c r="CQ223" i="1"/>
  <c r="CA223" i="1"/>
  <c r="Q224" i="1" s="1"/>
  <c r="BZ223" i="1"/>
  <c r="P224" i="1" s="1"/>
  <c r="CK223" i="1"/>
  <c r="CB223" i="1"/>
  <c r="R224" i="1" s="1"/>
  <c r="CU223" i="1" l="1"/>
  <c r="L224" i="1" s="1"/>
  <c r="CT223" i="1"/>
  <c r="K224" i="1" s="1"/>
  <c r="CS223" i="1"/>
  <c r="J224" i="1" s="1"/>
  <c r="CR223" i="1"/>
  <c r="I224" i="1" s="1"/>
  <c r="CV223" i="1"/>
  <c r="M224" i="1" s="1"/>
  <c r="CM223" i="1"/>
  <c r="C224" i="1" s="1"/>
  <c r="CP223" i="1"/>
  <c r="F224" i="1" s="1"/>
  <c r="CL223" i="1"/>
  <c r="B224" i="1" s="1"/>
  <c r="CO223" i="1"/>
  <c r="E224" i="1" s="1"/>
  <c r="CN223" i="1"/>
  <c r="D224" i="1" s="1"/>
  <c r="G224" i="1" l="1"/>
  <c r="H224" i="1" s="1"/>
  <c r="N224" i="1"/>
  <c r="O224" i="1" s="1"/>
  <c r="X224" i="1" l="1"/>
  <c r="Y224" i="1" s="1"/>
  <c r="S224" i="1"/>
  <c r="T224" i="1" s="1"/>
  <c r="AC224" i="1"/>
  <c r="AD224" i="1" s="1"/>
  <c r="AI224" i="1" l="1"/>
  <c r="AJ224" i="1" s="1"/>
  <c r="AO224" i="1"/>
  <c r="AP224" i="1" s="1"/>
  <c r="AU224" i="1"/>
  <c r="AV224" i="1" s="1"/>
  <c r="BA224" i="1" l="1"/>
  <c r="BB224" i="1" s="1"/>
  <c r="BD224" i="1" l="1"/>
  <c r="BC224" i="1"/>
  <c r="BE224" i="1"/>
  <c r="BT224" i="1" l="1"/>
  <c r="BH224" i="1"/>
  <c r="AY225" i="1" s="1"/>
  <c r="BG224" i="1"/>
  <c r="AX225" i="1" s="1"/>
  <c r="BJ224" i="1"/>
  <c r="BF224" i="1"/>
  <c r="AW225" i="1" s="1"/>
  <c r="BI224" i="1"/>
  <c r="AZ225" i="1" s="1"/>
  <c r="BO224" i="1"/>
  <c r="BP224" i="1" l="1"/>
  <c r="AK225" i="1" s="1"/>
  <c r="BS224" i="1"/>
  <c r="AN225" i="1" s="1"/>
  <c r="BR224" i="1"/>
  <c r="AM225" i="1" s="1"/>
  <c r="BQ224" i="1"/>
  <c r="AL225" i="1" s="1"/>
  <c r="BL224" i="1"/>
  <c r="AF225" i="1" s="1"/>
  <c r="BK224" i="1"/>
  <c r="AE225" i="1" s="1"/>
  <c r="BN224" i="1"/>
  <c r="AH225" i="1" s="1"/>
  <c r="BY224" i="1"/>
  <c r="CG224" i="1"/>
  <c r="CC224" i="1"/>
  <c r="BM224" i="1"/>
  <c r="AG225" i="1" s="1"/>
  <c r="BX224" i="1"/>
  <c r="AT225" i="1" s="1"/>
  <c r="BW224" i="1"/>
  <c r="AS225" i="1" s="1"/>
  <c r="BV224" i="1"/>
  <c r="AR225" i="1" s="1"/>
  <c r="BU224" i="1"/>
  <c r="AQ225" i="1" s="1"/>
  <c r="CF224" i="1" l="1"/>
  <c r="W225" i="1" s="1"/>
  <c r="CE224" i="1"/>
  <c r="V225" i="1" s="1"/>
  <c r="CD224" i="1"/>
  <c r="U225" i="1" s="1"/>
  <c r="CJ224" i="1"/>
  <c r="AB225" i="1" s="1"/>
  <c r="CI224" i="1"/>
  <c r="AA225" i="1" s="1"/>
  <c r="CH224" i="1"/>
  <c r="Z225" i="1" s="1"/>
  <c r="CB224" i="1"/>
  <c r="R225" i="1" s="1"/>
  <c r="CQ224" i="1"/>
  <c r="CA224" i="1"/>
  <c r="Q225" i="1" s="1"/>
  <c r="BZ224" i="1"/>
  <c r="P225" i="1" s="1"/>
  <c r="CK224" i="1"/>
  <c r="CN224" i="1" l="1"/>
  <c r="D225" i="1" s="1"/>
  <c r="CM224" i="1"/>
  <c r="C225" i="1" s="1"/>
  <c r="CP224" i="1"/>
  <c r="F225" i="1" s="1"/>
  <c r="CL224" i="1"/>
  <c r="B225" i="1" s="1"/>
  <c r="CO224" i="1"/>
  <c r="E225" i="1" s="1"/>
  <c r="CV224" i="1"/>
  <c r="M225" i="1" s="1"/>
  <c r="CR224" i="1"/>
  <c r="I225" i="1" s="1"/>
  <c r="CU224" i="1"/>
  <c r="L225" i="1" s="1"/>
  <c r="CT224" i="1"/>
  <c r="K225" i="1" s="1"/>
  <c r="CS224" i="1"/>
  <c r="J225" i="1" s="1"/>
  <c r="G225" i="1" l="1"/>
  <c r="H225" i="1" s="1"/>
  <c r="N225" i="1"/>
  <c r="O225" i="1" s="1"/>
  <c r="AC225" i="1" l="1"/>
  <c r="AD225" i="1" s="1"/>
  <c r="S225" i="1"/>
  <c r="T225" i="1" s="1"/>
  <c r="X225" i="1"/>
  <c r="Y225" i="1" s="1"/>
  <c r="AO225" i="1" l="1"/>
  <c r="AP225" i="1" s="1"/>
  <c r="AU225" i="1"/>
  <c r="AV225" i="1" s="1"/>
  <c r="AI225" i="1"/>
  <c r="AJ225" i="1" s="1"/>
  <c r="BA225" i="1" l="1"/>
  <c r="BB225" i="1" s="1"/>
  <c r="BE225" i="1" l="1"/>
  <c r="BD225" i="1"/>
  <c r="BC225" i="1"/>
  <c r="BI225" i="1" l="1"/>
  <c r="AZ226" i="1" s="1"/>
  <c r="BT225" i="1"/>
  <c r="BH225" i="1"/>
  <c r="AY226" i="1" s="1"/>
  <c r="BG225" i="1"/>
  <c r="AX226" i="1" s="1"/>
  <c r="BF225" i="1"/>
  <c r="AW226" i="1" s="1"/>
  <c r="BJ225" i="1"/>
  <c r="BO225" i="1"/>
  <c r="BQ225" i="1" l="1"/>
  <c r="AL226" i="1" s="1"/>
  <c r="BP225" i="1"/>
  <c r="AK226" i="1" s="1"/>
  <c r="BS225" i="1"/>
  <c r="AN226" i="1" s="1"/>
  <c r="BR225" i="1"/>
  <c r="AM226" i="1" s="1"/>
  <c r="BU225" i="1"/>
  <c r="AQ226" i="1" s="1"/>
  <c r="BX225" i="1"/>
  <c r="AT226" i="1" s="1"/>
  <c r="BW225" i="1"/>
  <c r="AS226" i="1" s="1"/>
  <c r="BV225" i="1"/>
  <c r="AR226" i="1" s="1"/>
  <c r="CG225" i="1"/>
  <c r="CC225" i="1"/>
  <c r="BY225" i="1"/>
  <c r="BM225" i="1"/>
  <c r="AG226" i="1" s="1"/>
  <c r="BL225" i="1"/>
  <c r="AF226" i="1" s="1"/>
  <c r="BK225" i="1"/>
  <c r="AE226" i="1" s="1"/>
  <c r="BN225" i="1"/>
  <c r="AH226" i="1" s="1"/>
  <c r="CJ225" i="1" l="1"/>
  <c r="AB226" i="1" s="1"/>
  <c r="CI225" i="1"/>
  <c r="AA226" i="1" s="1"/>
  <c r="CH225" i="1"/>
  <c r="Z226" i="1" s="1"/>
  <c r="CK225" i="1"/>
  <c r="CB225" i="1"/>
  <c r="R226" i="1" s="1"/>
  <c r="CQ225" i="1"/>
  <c r="CA225" i="1"/>
  <c r="Q226" i="1" s="1"/>
  <c r="BZ225" i="1"/>
  <c r="P226" i="1" s="1"/>
  <c r="CF225" i="1"/>
  <c r="W226" i="1" s="1"/>
  <c r="CE225" i="1"/>
  <c r="V226" i="1" s="1"/>
  <c r="CD225" i="1"/>
  <c r="U226" i="1" s="1"/>
  <c r="CS225" i="1" l="1"/>
  <c r="J226" i="1" s="1"/>
  <c r="CV225" i="1"/>
  <c r="M226" i="1" s="1"/>
  <c r="CR225" i="1"/>
  <c r="I226" i="1" s="1"/>
  <c r="CU225" i="1"/>
  <c r="L226" i="1" s="1"/>
  <c r="CT225" i="1"/>
  <c r="K226" i="1" s="1"/>
  <c r="CO225" i="1"/>
  <c r="E226" i="1" s="1"/>
  <c r="CN225" i="1"/>
  <c r="D226" i="1" s="1"/>
  <c r="CM225" i="1"/>
  <c r="C226" i="1" s="1"/>
  <c r="CL225" i="1"/>
  <c r="B226" i="1" s="1"/>
  <c r="CP225" i="1"/>
  <c r="F226" i="1" s="1"/>
  <c r="N226" i="1" l="1"/>
  <c r="O226" i="1" s="1"/>
  <c r="G226" i="1"/>
  <c r="H226" i="1" s="1"/>
  <c r="X226" i="1" l="1"/>
  <c r="Y226" i="1" s="1"/>
  <c r="S226" i="1"/>
  <c r="T226" i="1" s="1"/>
  <c r="AC226" i="1"/>
  <c r="AD226" i="1" s="1"/>
  <c r="AO226" i="1" l="1"/>
  <c r="AP226" i="1" s="1"/>
  <c r="AU226" i="1"/>
  <c r="AV226" i="1" s="1"/>
  <c r="AI226" i="1"/>
  <c r="AJ226" i="1" s="1"/>
  <c r="BA226" i="1" l="1"/>
  <c r="BB226" i="1" s="1"/>
  <c r="BE226" i="1" s="1"/>
  <c r="BC226" i="1" l="1"/>
  <c r="BD226" i="1"/>
  <c r="BI226" i="1"/>
  <c r="AZ227" i="1" s="1"/>
  <c r="BT226" i="1"/>
  <c r="BH226" i="1"/>
  <c r="AY227" i="1" s="1"/>
  <c r="BG226" i="1"/>
  <c r="AX227" i="1" s="1"/>
  <c r="BF226" i="1"/>
  <c r="AW227" i="1" s="1"/>
  <c r="BJ226" i="1"/>
  <c r="BO226" i="1"/>
  <c r="BU226" i="1" l="1"/>
  <c r="AQ227" i="1" s="1"/>
  <c r="BX226" i="1"/>
  <c r="AT227" i="1" s="1"/>
  <c r="BW226" i="1"/>
  <c r="AS227" i="1" s="1"/>
  <c r="BV226" i="1"/>
  <c r="AR227" i="1" s="1"/>
  <c r="BQ226" i="1"/>
  <c r="AL227" i="1" s="1"/>
  <c r="BP226" i="1"/>
  <c r="AK227" i="1" s="1"/>
  <c r="BS226" i="1"/>
  <c r="AN227" i="1" s="1"/>
  <c r="BR226" i="1"/>
  <c r="AM227" i="1" s="1"/>
  <c r="CG226" i="1"/>
  <c r="CC226" i="1"/>
  <c r="BY226" i="1"/>
  <c r="BM226" i="1"/>
  <c r="AG227" i="1" s="1"/>
  <c r="BL226" i="1"/>
  <c r="AF227" i="1" s="1"/>
  <c r="BK226" i="1"/>
  <c r="AE227" i="1" s="1"/>
  <c r="BN226" i="1"/>
  <c r="AH227" i="1" s="1"/>
  <c r="CJ226" i="1" l="1"/>
  <c r="AB227" i="1" s="1"/>
  <c r="CI226" i="1"/>
  <c r="AA227" i="1" s="1"/>
  <c r="CH226" i="1"/>
  <c r="Z227" i="1" s="1"/>
  <c r="CK226" i="1"/>
  <c r="CB226" i="1"/>
  <c r="R227" i="1" s="1"/>
  <c r="CQ226" i="1"/>
  <c r="CA226" i="1"/>
  <c r="Q227" i="1" s="1"/>
  <c r="BZ226" i="1"/>
  <c r="P227" i="1" s="1"/>
  <c r="CF226" i="1"/>
  <c r="W227" i="1" s="1"/>
  <c r="CE226" i="1"/>
  <c r="V227" i="1" s="1"/>
  <c r="CD226" i="1"/>
  <c r="U227" i="1" s="1"/>
  <c r="CS226" i="1" l="1"/>
  <c r="J227" i="1" s="1"/>
  <c r="CV226" i="1"/>
  <c r="M227" i="1" s="1"/>
  <c r="CR226" i="1"/>
  <c r="I227" i="1" s="1"/>
  <c r="CU226" i="1"/>
  <c r="L227" i="1" s="1"/>
  <c r="CT226" i="1"/>
  <c r="K227" i="1" s="1"/>
  <c r="CO226" i="1"/>
  <c r="E227" i="1" s="1"/>
  <c r="CN226" i="1"/>
  <c r="D227" i="1" s="1"/>
  <c r="CM226" i="1"/>
  <c r="C227" i="1" s="1"/>
  <c r="CL226" i="1"/>
  <c r="B227" i="1" s="1"/>
  <c r="CP226" i="1"/>
  <c r="F227" i="1" s="1"/>
  <c r="N227" i="1" l="1"/>
  <c r="O227" i="1" s="1"/>
  <c r="G227" i="1"/>
  <c r="H227" i="1" s="1"/>
  <c r="X227" i="1" l="1"/>
  <c r="Y227" i="1" s="1"/>
  <c r="S227" i="1"/>
  <c r="T227" i="1" s="1"/>
  <c r="AC227" i="1"/>
  <c r="AD227" i="1" s="1"/>
  <c r="AU227" i="1" l="1"/>
  <c r="AV227" i="1" s="1"/>
  <c r="AI227" i="1"/>
  <c r="AJ227" i="1" s="1"/>
  <c r="AO227" i="1"/>
  <c r="AP227" i="1" s="1"/>
  <c r="BA227" i="1" l="1"/>
  <c r="BB227" i="1" s="1"/>
  <c r="BE227" i="1" s="1"/>
  <c r="BC227" i="1" l="1"/>
  <c r="BD227" i="1"/>
  <c r="BJ227" i="1"/>
  <c r="BF227" i="1"/>
  <c r="AW228" i="1" s="1"/>
  <c r="BI227" i="1"/>
  <c r="AZ228" i="1" s="1"/>
  <c r="BT227" i="1"/>
  <c r="BH227" i="1"/>
  <c r="AY228" i="1" s="1"/>
  <c r="BG227" i="1"/>
  <c r="AX228" i="1" s="1"/>
  <c r="BO227" i="1"/>
  <c r="BV227" i="1" l="1"/>
  <c r="AR228" i="1" s="1"/>
  <c r="BU227" i="1"/>
  <c r="AQ228" i="1" s="1"/>
  <c r="BX227" i="1"/>
  <c r="AT228" i="1" s="1"/>
  <c r="BW227" i="1"/>
  <c r="AS228" i="1" s="1"/>
  <c r="BR227" i="1"/>
  <c r="AM228" i="1" s="1"/>
  <c r="BQ227" i="1"/>
  <c r="AL228" i="1" s="1"/>
  <c r="BP227" i="1"/>
  <c r="AK228" i="1" s="1"/>
  <c r="BS227" i="1"/>
  <c r="AN228" i="1" s="1"/>
  <c r="BN227" i="1"/>
  <c r="AH228" i="1" s="1"/>
  <c r="CG227" i="1"/>
  <c r="CC227" i="1"/>
  <c r="BY227" i="1"/>
  <c r="BM227" i="1"/>
  <c r="AG228" i="1" s="1"/>
  <c r="BL227" i="1"/>
  <c r="AF228" i="1" s="1"/>
  <c r="BK227" i="1"/>
  <c r="AE228" i="1" s="1"/>
  <c r="CH227" i="1" l="1"/>
  <c r="Z228" i="1" s="1"/>
  <c r="CJ227" i="1"/>
  <c r="AB228" i="1" s="1"/>
  <c r="CI227" i="1"/>
  <c r="AA228" i="1" s="1"/>
  <c r="BZ227" i="1"/>
  <c r="P228" i="1" s="1"/>
  <c r="CK227" i="1"/>
  <c r="CB227" i="1"/>
  <c r="R228" i="1" s="1"/>
  <c r="CQ227" i="1"/>
  <c r="CA227" i="1"/>
  <c r="Q228" i="1" s="1"/>
  <c r="CD227" i="1"/>
  <c r="U228" i="1" s="1"/>
  <c r="CF227" i="1"/>
  <c r="W228" i="1" s="1"/>
  <c r="CE227" i="1"/>
  <c r="V228" i="1" s="1"/>
  <c r="CP227" i="1" l="1"/>
  <c r="F228" i="1" s="1"/>
  <c r="CL227" i="1"/>
  <c r="B228" i="1" s="1"/>
  <c r="CO227" i="1"/>
  <c r="E228" i="1" s="1"/>
  <c r="CN227" i="1"/>
  <c r="D228" i="1" s="1"/>
  <c r="CM227" i="1"/>
  <c r="C228" i="1" s="1"/>
  <c r="CT227" i="1"/>
  <c r="K228" i="1" s="1"/>
  <c r="CS227" i="1"/>
  <c r="J228" i="1" s="1"/>
  <c r="CV227" i="1"/>
  <c r="M228" i="1" s="1"/>
  <c r="CR227" i="1"/>
  <c r="I228" i="1" s="1"/>
  <c r="CU227" i="1"/>
  <c r="L228" i="1" s="1"/>
  <c r="N228" i="1" l="1"/>
  <c r="O228" i="1" s="1"/>
  <c r="G228" i="1"/>
  <c r="H228" i="1" s="1"/>
  <c r="S228" i="1" l="1"/>
  <c r="T228" i="1" s="1"/>
  <c r="AC228" i="1"/>
  <c r="AD228" i="1" s="1"/>
  <c r="X228" i="1"/>
  <c r="Y228" i="1" s="1"/>
  <c r="AO228" i="1" l="1"/>
  <c r="AP228" i="1" s="1"/>
  <c r="AU228" i="1"/>
  <c r="AV228" i="1" s="1"/>
  <c r="AI228" i="1"/>
  <c r="AJ228" i="1" s="1"/>
  <c r="BA228" i="1" l="1"/>
  <c r="BB228" i="1" s="1"/>
  <c r="BC228" i="1" s="1"/>
  <c r="BD228" i="1" l="1"/>
  <c r="BE228" i="1"/>
  <c r="BF228" i="1" s="1"/>
  <c r="AW229" i="1" s="1"/>
  <c r="BG228" i="1" l="1"/>
  <c r="AX229" i="1" s="1"/>
  <c r="BH228" i="1"/>
  <c r="AY229" i="1" s="1"/>
  <c r="BJ228" i="1"/>
  <c r="BK228" i="1" s="1"/>
  <c r="AE229" i="1" s="1"/>
  <c r="BT228" i="1"/>
  <c r="BX228" i="1" s="1"/>
  <c r="AT229" i="1" s="1"/>
  <c r="BI228" i="1"/>
  <c r="AZ229" i="1" s="1"/>
  <c r="BO228" i="1"/>
  <c r="BS228" i="1" s="1"/>
  <c r="AN229" i="1" s="1"/>
  <c r="BQ228" i="1" l="1"/>
  <c r="AL229" i="1" s="1"/>
  <c r="BR228" i="1"/>
  <c r="AM229" i="1" s="1"/>
  <c r="CG228" i="1"/>
  <c r="CH228" i="1" s="1"/>
  <c r="Z229" i="1" s="1"/>
  <c r="CC228" i="1"/>
  <c r="CE228" i="1" s="1"/>
  <c r="V229" i="1" s="1"/>
  <c r="BU228" i="1"/>
  <c r="AQ229" i="1" s="1"/>
  <c r="BP228" i="1"/>
  <c r="AK229" i="1" s="1"/>
  <c r="BL228" i="1"/>
  <c r="AF229" i="1" s="1"/>
  <c r="BN228" i="1"/>
  <c r="AH229" i="1" s="1"/>
  <c r="BV228" i="1"/>
  <c r="AR229" i="1" s="1"/>
  <c r="BY228" i="1"/>
  <c r="BW228" i="1"/>
  <c r="AS229" i="1" s="1"/>
  <c r="BM228" i="1"/>
  <c r="AG229" i="1" s="1"/>
  <c r="CI228" i="1" l="1"/>
  <c r="AA229" i="1" s="1"/>
  <c r="CJ228" i="1"/>
  <c r="AB229" i="1" s="1"/>
  <c r="CQ228" i="1"/>
  <c r="CV228" i="1" s="1"/>
  <c r="M229" i="1" s="1"/>
  <c r="CF228" i="1"/>
  <c r="W229" i="1" s="1"/>
  <c r="CD228" i="1"/>
  <c r="U229" i="1" s="1"/>
  <c r="CA228" i="1"/>
  <c r="Q229" i="1" s="1"/>
  <c r="CK228" i="1"/>
  <c r="CN228" i="1" s="1"/>
  <c r="D229" i="1" s="1"/>
  <c r="CB228" i="1"/>
  <c r="R229" i="1" s="1"/>
  <c r="BZ228" i="1"/>
  <c r="P229" i="1" s="1"/>
  <c r="CU228" i="1" l="1"/>
  <c r="L229" i="1" s="1"/>
  <c r="CT228" i="1"/>
  <c r="K229" i="1" s="1"/>
  <c r="CO228" i="1"/>
  <c r="E229" i="1" s="1"/>
  <c r="CR228" i="1"/>
  <c r="I229" i="1" s="1"/>
  <c r="CL228" i="1"/>
  <c r="B229" i="1" s="1"/>
  <c r="CS228" i="1"/>
  <c r="J229" i="1" s="1"/>
  <c r="CM228" i="1"/>
  <c r="C229" i="1" s="1"/>
  <c r="CP228" i="1"/>
  <c r="F229" i="1" s="1"/>
  <c r="N229" i="1" l="1"/>
  <c r="O229" i="1" s="1"/>
  <c r="G229" i="1"/>
  <c r="H229" i="1" s="1"/>
  <c r="S229" i="1" s="1"/>
  <c r="T229" i="1" s="1"/>
  <c r="AC229" i="1" l="1"/>
  <c r="AD229" i="1" s="1"/>
  <c r="X229" i="1"/>
  <c r="Y229" i="1" s="1"/>
  <c r="AI229" i="1" l="1"/>
  <c r="AJ229" i="1" s="1"/>
  <c r="AO229" i="1"/>
  <c r="AP229" i="1" s="1"/>
  <c r="AU229" i="1"/>
  <c r="AV229" i="1" s="1"/>
  <c r="BA229" i="1" l="1"/>
  <c r="BB229" i="1" s="1"/>
  <c r="BC229" i="1" s="1"/>
  <c r="BD229" i="1" l="1"/>
  <c r="BE229" i="1"/>
  <c r="BF229" i="1" s="1"/>
  <c r="AW230" i="1" s="1"/>
  <c r="BI229" i="1"/>
  <c r="AZ230" i="1" s="1"/>
  <c r="BH229" i="1" l="1"/>
  <c r="AY230" i="1" s="1"/>
  <c r="BJ229" i="1"/>
  <c r="CC229" i="1" s="1"/>
  <c r="BT229" i="1"/>
  <c r="BW229" i="1" s="1"/>
  <c r="AS230" i="1" s="1"/>
  <c r="BG229" i="1"/>
  <c r="AX230" i="1" s="1"/>
  <c r="BO229" i="1"/>
  <c r="BS229" i="1"/>
  <c r="AN230" i="1" s="1"/>
  <c r="BR229" i="1"/>
  <c r="AM230" i="1" s="1"/>
  <c r="BQ229" i="1"/>
  <c r="AL230" i="1" s="1"/>
  <c r="BP229" i="1"/>
  <c r="AK230" i="1" s="1"/>
  <c r="BX229" i="1" l="1"/>
  <c r="AT230" i="1" s="1"/>
  <c r="BU229" i="1"/>
  <c r="AQ230" i="1" s="1"/>
  <c r="BN229" i="1"/>
  <c r="AH230" i="1" s="1"/>
  <c r="CG229" i="1"/>
  <c r="CJ229" i="1" s="1"/>
  <c r="AB230" i="1" s="1"/>
  <c r="BL229" i="1"/>
  <c r="AF230" i="1" s="1"/>
  <c r="BK229" i="1"/>
  <c r="AE230" i="1" s="1"/>
  <c r="BM229" i="1"/>
  <c r="AG230" i="1" s="1"/>
  <c r="BV229" i="1"/>
  <c r="AR230" i="1" s="1"/>
  <c r="BY229" i="1"/>
  <c r="BZ229" i="1" s="1"/>
  <c r="P230" i="1" s="1"/>
  <c r="CE229" i="1"/>
  <c r="V230" i="1" s="1"/>
  <c r="CD229" i="1"/>
  <c r="U230" i="1" s="1"/>
  <c r="CF229" i="1"/>
  <c r="W230" i="1" s="1"/>
  <c r="CB229" i="1" l="1"/>
  <c r="R230" i="1" s="1"/>
  <c r="CH229" i="1"/>
  <c r="Z230" i="1" s="1"/>
  <c r="CQ229" i="1"/>
  <c r="CV229" i="1" s="1"/>
  <c r="M230" i="1" s="1"/>
  <c r="CI229" i="1"/>
  <c r="AA230" i="1" s="1"/>
  <c r="CK229" i="1"/>
  <c r="CL229" i="1" s="1"/>
  <c r="B230" i="1" s="1"/>
  <c r="CA229" i="1"/>
  <c r="Q230" i="1" s="1"/>
  <c r="CP229" i="1"/>
  <c r="F230" i="1" s="1"/>
  <c r="CS229" i="1" l="1"/>
  <c r="J230" i="1" s="1"/>
  <c r="CN229" i="1"/>
  <c r="D230" i="1" s="1"/>
  <c r="CM229" i="1"/>
  <c r="C230" i="1" s="1"/>
  <c r="CT229" i="1"/>
  <c r="K230" i="1" s="1"/>
  <c r="CO229" i="1"/>
  <c r="E230" i="1" s="1"/>
  <c r="CR229" i="1"/>
  <c r="I230" i="1" s="1"/>
  <c r="CU229" i="1"/>
  <c r="L230" i="1" s="1"/>
  <c r="G230" i="1" l="1"/>
  <c r="H230" i="1" s="1"/>
  <c r="N230" i="1"/>
  <c r="O230" i="1" s="1"/>
  <c r="S230" i="1" s="1"/>
  <c r="T230" i="1" s="1"/>
  <c r="AC230" i="1" l="1"/>
  <c r="AD230" i="1" s="1"/>
  <c r="X230" i="1"/>
  <c r="Y230" i="1" s="1"/>
  <c r="AU230" i="1" s="1"/>
  <c r="AV230" i="1" s="1"/>
  <c r="AI230" i="1" l="1"/>
  <c r="AJ230" i="1" s="1"/>
  <c r="AO230" i="1"/>
  <c r="AP230" i="1" s="1"/>
  <c r="BA230" i="1" s="1"/>
  <c r="BB230" i="1" s="1"/>
  <c r="BD230" i="1" s="1"/>
  <c r="BE230" i="1" l="1"/>
  <c r="BJ230" i="1" s="1"/>
  <c r="BC230" i="1"/>
  <c r="BO230" i="1"/>
  <c r="BG230" i="1" l="1"/>
  <c r="AX231" i="1" s="1"/>
  <c r="AX238" i="1" s="1"/>
  <c r="BI230" i="1"/>
  <c r="AZ231" i="1" s="1"/>
  <c r="AZ238" i="1" s="1"/>
  <c r="BH230" i="1"/>
  <c r="AY231" i="1" s="1"/>
  <c r="AY238" i="1" s="1"/>
  <c r="BF230" i="1"/>
  <c r="AW231" i="1" s="1"/>
  <c r="AW238" i="1" s="1"/>
  <c r="BT230" i="1"/>
  <c r="CC230" i="1" s="1"/>
  <c r="BL230" i="1"/>
  <c r="AF231" i="1" s="1"/>
  <c r="AF238" i="1" s="1"/>
  <c r="BK230" i="1"/>
  <c r="AE231" i="1" s="1"/>
  <c r="AE238" i="1" s="1"/>
  <c r="BN230" i="1"/>
  <c r="AH231" i="1" s="1"/>
  <c r="AH238" i="1" s="1"/>
  <c r="CG230" i="1"/>
  <c r="BM230" i="1"/>
  <c r="AG231" i="1" s="1"/>
  <c r="AG238" i="1" s="1"/>
  <c r="BY230" i="1"/>
  <c r="BP230" i="1"/>
  <c r="AK231" i="1" s="1"/>
  <c r="AK238" i="1" s="1"/>
  <c r="BS230" i="1"/>
  <c r="AN231" i="1" s="1"/>
  <c r="AN238" i="1" s="1"/>
  <c r="BR230" i="1"/>
  <c r="AM231" i="1" s="1"/>
  <c r="AM238" i="1" s="1"/>
  <c r="BQ230" i="1"/>
  <c r="AL231" i="1" s="1"/>
  <c r="AL238" i="1" s="1"/>
  <c r="BX230" i="1"/>
  <c r="AT231" i="1" s="1"/>
  <c r="AT238" i="1" s="1"/>
  <c r="BV230" i="1"/>
  <c r="AR231" i="1" s="1"/>
  <c r="AR238" i="1" s="1"/>
  <c r="BU230" i="1"/>
  <c r="AQ231" i="1" s="1"/>
  <c r="AQ238" i="1" s="1"/>
  <c r="BW230" i="1" l="1"/>
  <c r="AS231" i="1" s="1"/>
  <c r="AS238" i="1" s="1"/>
  <c r="CB230" i="1"/>
  <c r="R231" i="1" s="1"/>
  <c r="R238" i="1" s="1"/>
  <c r="CQ230" i="1"/>
  <c r="CA230" i="1"/>
  <c r="Q231" i="1" s="1"/>
  <c r="Q238" i="1" s="1"/>
  <c r="BZ230" i="1"/>
  <c r="P231" i="1" s="1"/>
  <c r="P238" i="1" s="1"/>
  <c r="CK230" i="1"/>
  <c r="CF230" i="1"/>
  <c r="W231" i="1" s="1"/>
  <c r="W238" i="1" s="1"/>
  <c r="CE230" i="1"/>
  <c r="V231" i="1" s="1"/>
  <c r="V238" i="1" s="1"/>
  <c r="CD230" i="1"/>
  <c r="U231" i="1" s="1"/>
  <c r="U238" i="1" s="1"/>
  <c r="CJ230" i="1"/>
  <c r="AB231" i="1" s="1"/>
  <c r="AB238" i="1" s="1"/>
  <c r="CI230" i="1"/>
  <c r="AA231" i="1" s="1"/>
  <c r="AA238" i="1" s="1"/>
  <c r="CH230" i="1"/>
  <c r="Z231" i="1" s="1"/>
  <c r="Z238" i="1" s="1"/>
  <c r="CV230" i="1" l="1"/>
  <c r="M231" i="1" s="1"/>
  <c r="M238" i="1" s="1"/>
  <c r="CR230" i="1"/>
  <c r="I231" i="1" s="1"/>
  <c r="I238" i="1" s="1"/>
  <c r="CU230" i="1"/>
  <c r="L231" i="1" s="1"/>
  <c r="L238" i="1" s="1"/>
  <c r="CT230" i="1"/>
  <c r="K231" i="1" s="1"/>
  <c r="K238" i="1" s="1"/>
  <c r="CS230" i="1"/>
  <c r="J231" i="1" s="1"/>
  <c r="J238" i="1" s="1"/>
  <c r="CN230" i="1"/>
  <c r="D231" i="1" s="1"/>
  <c r="D238" i="1" s="1"/>
  <c r="CM230" i="1"/>
  <c r="C231" i="1" s="1"/>
  <c r="C238" i="1" s="1"/>
  <c r="CP230" i="1"/>
  <c r="F231" i="1" s="1"/>
  <c r="F238" i="1" s="1"/>
  <c r="CL230" i="1"/>
  <c r="B231" i="1" s="1"/>
  <c r="CO230" i="1"/>
  <c r="E231" i="1" s="1"/>
  <c r="E238" i="1" s="1"/>
  <c r="N238" i="1" l="1"/>
  <c r="O238" i="1" s="1"/>
  <c r="G231" i="1"/>
  <c r="H231" i="1" s="1"/>
  <c r="B238" i="1"/>
  <c r="N231" i="1"/>
  <c r="O231" i="1" s="1"/>
  <c r="S231" i="1" l="1"/>
  <c r="T231" i="1" s="1"/>
  <c r="G238" i="1"/>
  <c r="H238" i="1" s="1"/>
  <c r="X231" i="1"/>
  <c r="Y231" i="1" s="1"/>
  <c r="AC231" i="1"/>
  <c r="AD231" i="1" s="1"/>
  <c r="AI231" i="1" l="1"/>
  <c r="AJ231" i="1" s="1"/>
  <c r="S238" i="1"/>
  <c r="T238" i="1" s="1"/>
  <c r="X238" i="1"/>
  <c r="Y238" i="1" s="1"/>
  <c r="AC238" i="1"/>
  <c r="AD238" i="1" s="1"/>
  <c r="AO231" i="1"/>
  <c r="AP231" i="1" s="1"/>
  <c r="AU231" i="1"/>
  <c r="AV231" i="1" s="1"/>
  <c r="BA231" i="1" l="1"/>
  <c r="BB231" i="1" s="1"/>
  <c r="BE231" i="1" s="1"/>
  <c r="AI238" i="1"/>
  <c r="AJ238" i="1" s="1"/>
  <c r="AU238" i="1"/>
  <c r="AV238" i="1" s="1"/>
  <c r="AO238" i="1"/>
  <c r="AP238" i="1" s="1"/>
  <c r="BC231" i="1" l="1"/>
  <c r="BD231" i="1"/>
  <c r="BD232" i="1" s="1"/>
  <c r="BA238" i="1"/>
  <c r="BB238" i="1" s="1"/>
  <c r="BI231" i="1"/>
  <c r="BT231" i="1"/>
  <c r="BH231" i="1"/>
  <c r="BG231" i="1"/>
  <c r="BJ231" i="1"/>
  <c r="BF231" i="1"/>
  <c r="BO231" i="1"/>
  <c r="BD238" i="1" l="1"/>
  <c r="BC238" i="1"/>
  <c r="BE238" i="1"/>
  <c r="BU231" i="1"/>
  <c r="BX231" i="1"/>
  <c r="BW231" i="1"/>
  <c r="BV231" i="1"/>
  <c r="BQ231" i="1"/>
  <c r="BP231" i="1"/>
  <c r="BS231" i="1"/>
  <c r="BR231" i="1"/>
  <c r="CG231" i="1"/>
  <c r="CC231" i="1"/>
  <c r="BY231" i="1"/>
  <c r="BM231" i="1"/>
  <c r="BL231" i="1"/>
  <c r="BK231" i="1"/>
  <c r="BN231" i="1"/>
  <c r="BT238" i="1" l="1"/>
  <c r="BH238" i="1"/>
  <c r="AY239" i="1" s="1"/>
  <c r="BG238" i="1"/>
  <c r="AX239" i="1" s="1"/>
  <c r="BJ238" i="1"/>
  <c r="BF238" i="1"/>
  <c r="AW239" i="1" s="1"/>
  <c r="BI238" i="1"/>
  <c r="AZ239" i="1" s="1"/>
  <c r="BO238" i="1"/>
  <c r="CK231" i="1"/>
  <c r="CB231" i="1"/>
  <c r="CQ231" i="1"/>
  <c r="CA231" i="1"/>
  <c r="BZ231" i="1"/>
  <c r="CF231" i="1"/>
  <c r="CE231" i="1"/>
  <c r="CD231" i="1"/>
  <c r="CJ231" i="1"/>
  <c r="CI231" i="1"/>
  <c r="CH231" i="1"/>
  <c r="BL238" i="1" l="1"/>
  <c r="AF239" i="1" s="1"/>
  <c r="BK238" i="1"/>
  <c r="AE239" i="1" s="1"/>
  <c r="BN238" i="1"/>
  <c r="AH239" i="1" s="1"/>
  <c r="CG238" i="1"/>
  <c r="CC238" i="1"/>
  <c r="BY238" i="1"/>
  <c r="BM238" i="1"/>
  <c r="AG239" i="1" s="1"/>
  <c r="BP238" i="1"/>
  <c r="AK239" i="1" s="1"/>
  <c r="BS238" i="1"/>
  <c r="AN239" i="1" s="1"/>
  <c r="BR238" i="1"/>
  <c r="AM239" i="1" s="1"/>
  <c r="BQ238" i="1"/>
  <c r="AL239" i="1" s="1"/>
  <c r="BX238" i="1"/>
  <c r="AT239" i="1" s="1"/>
  <c r="BW238" i="1"/>
  <c r="AS239" i="1" s="1"/>
  <c r="BV238" i="1"/>
  <c r="AR239" i="1" s="1"/>
  <c r="BU238" i="1"/>
  <c r="AQ239" i="1" s="1"/>
  <c r="CS231" i="1"/>
  <c r="CV231" i="1"/>
  <c r="CR231" i="1"/>
  <c r="CU231" i="1"/>
  <c r="CT231" i="1"/>
  <c r="CO231" i="1"/>
  <c r="CN231" i="1"/>
  <c r="CM231" i="1"/>
  <c r="CP231" i="1"/>
  <c r="CL231" i="1"/>
  <c r="CJ238" i="1" l="1"/>
  <c r="AB239" i="1" s="1"/>
  <c r="CI238" i="1"/>
  <c r="AA239" i="1" s="1"/>
  <c r="CH238" i="1"/>
  <c r="Z239" i="1" s="1"/>
  <c r="CB238" i="1"/>
  <c r="R239" i="1" s="1"/>
  <c r="CQ238" i="1"/>
  <c r="CA238" i="1"/>
  <c r="Q239" i="1" s="1"/>
  <c r="BZ238" i="1"/>
  <c r="P239" i="1" s="1"/>
  <c r="CK238" i="1"/>
  <c r="CF238" i="1"/>
  <c r="W239" i="1" s="1"/>
  <c r="CE238" i="1"/>
  <c r="V239" i="1" s="1"/>
  <c r="CD238" i="1"/>
  <c r="U239" i="1" s="1"/>
  <c r="CV238" i="1" l="1"/>
  <c r="M239" i="1" s="1"/>
  <c r="CR238" i="1"/>
  <c r="I239" i="1" s="1"/>
  <c r="CU238" i="1"/>
  <c r="L239" i="1" s="1"/>
  <c r="CT238" i="1"/>
  <c r="K239" i="1" s="1"/>
  <c r="CS238" i="1"/>
  <c r="J239" i="1" s="1"/>
  <c r="CN238" i="1"/>
  <c r="D239" i="1" s="1"/>
  <c r="CM238" i="1"/>
  <c r="C239" i="1" s="1"/>
  <c r="CP238" i="1"/>
  <c r="F239" i="1" s="1"/>
  <c r="CL238" i="1"/>
  <c r="B239" i="1" s="1"/>
  <c r="CO238" i="1"/>
  <c r="E239" i="1" s="1"/>
  <c r="G239" i="1" l="1"/>
  <c r="H239" i="1" s="1"/>
  <c r="N239" i="1"/>
  <c r="O239" i="1" s="1"/>
  <c r="AC239" i="1" l="1"/>
  <c r="AD239" i="1" s="1"/>
  <c r="S239" i="1"/>
  <c r="T239" i="1" s="1"/>
  <c r="X239" i="1"/>
  <c r="Y239" i="1" s="1"/>
  <c r="AO239" i="1" l="1"/>
  <c r="AP239" i="1" s="1"/>
  <c r="AI239" i="1"/>
  <c r="AJ239" i="1" s="1"/>
  <c r="AU239" i="1"/>
  <c r="AV239" i="1" s="1"/>
  <c r="BA239" i="1" l="1"/>
  <c r="BB239" i="1" s="1"/>
  <c r="BE239" i="1" s="1"/>
  <c r="BD239" i="1" l="1"/>
  <c r="BC239" i="1"/>
  <c r="BI239" i="1"/>
  <c r="AZ240" i="1" s="1"/>
  <c r="BT239" i="1"/>
  <c r="BH239" i="1"/>
  <c r="AY240" i="1" s="1"/>
  <c r="BG239" i="1"/>
  <c r="AX240" i="1" s="1"/>
  <c r="BJ239" i="1"/>
  <c r="BF239" i="1"/>
  <c r="AW240" i="1" s="1"/>
  <c r="BO239" i="1"/>
  <c r="BQ239" i="1" l="1"/>
  <c r="AL240" i="1" s="1"/>
  <c r="BP239" i="1"/>
  <c r="AK240" i="1" s="1"/>
  <c r="BS239" i="1"/>
  <c r="AN240" i="1" s="1"/>
  <c r="BR239" i="1"/>
  <c r="AM240" i="1" s="1"/>
  <c r="BU239" i="1"/>
  <c r="AQ240" i="1" s="1"/>
  <c r="BX239" i="1"/>
  <c r="AT240" i="1" s="1"/>
  <c r="BW239" i="1"/>
  <c r="AS240" i="1" s="1"/>
  <c r="BV239" i="1"/>
  <c r="AR240" i="1" s="1"/>
  <c r="CG239" i="1"/>
  <c r="CC239" i="1"/>
  <c r="BY239" i="1"/>
  <c r="BM239" i="1"/>
  <c r="AG240" i="1" s="1"/>
  <c r="BL239" i="1"/>
  <c r="AF240" i="1" s="1"/>
  <c r="BK239" i="1"/>
  <c r="AE240" i="1" s="1"/>
  <c r="BN239" i="1"/>
  <c r="AH240" i="1" s="1"/>
  <c r="CK239" i="1" l="1"/>
  <c r="CB239" i="1"/>
  <c r="R240" i="1" s="1"/>
  <c r="CQ239" i="1"/>
  <c r="CA239" i="1"/>
  <c r="Q240" i="1" s="1"/>
  <c r="BZ239" i="1"/>
  <c r="P240" i="1" s="1"/>
  <c r="CF239" i="1"/>
  <c r="W240" i="1" s="1"/>
  <c r="CE239" i="1"/>
  <c r="V240" i="1" s="1"/>
  <c r="CD239" i="1"/>
  <c r="U240" i="1" s="1"/>
  <c r="CJ239" i="1"/>
  <c r="AB240" i="1" s="1"/>
  <c r="CI239" i="1"/>
  <c r="AA240" i="1" s="1"/>
  <c r="CH239" i="1"/>
  <c r="Z240" i="1" s="1"/>
  <c r="CS239" i="1" l="1"/>
  <c r="J240" i="1" s="1"/>
  <c r="CV239" i="1"/>
  <c r="M240" i="1" s="1"/>
  <c r="CR239" i="1"/>
  <c r="I240" i="1" s="1"/>
  <c r="CU239" i="1"/>
  <c r="L240" i="1" s="1"/>
  <c r="CT239" i="1"/>
  <c r="K240" i="1" s="1"/>
  <c r="CO239" i="1"/>
  <c r="E240" i="1" s="1"/>
  <c r="CN239" i="1"/>
  <c r="D240" i="1" s="1"/>
  <c r="CM239" i="1"/>
  <c r="C240" i="1" s="1"/>
  <c r="CP239" i="1"/>
  <c r="F240" i="1" s="1"/>
  <c r="CL239" i="1"/>
  <c r="B240" i="1" s="1"/>
  <c r="G240" i="1" l="1"/>
  <c r="H240" i="1" s="1"/>
  <c r="N240" i="1"/>
  <c r="O240" i="1" s="1"/>
  <c r="S240" i="1" l="1"/>
  <c r="T240" i="1" s="1"/>
  <c r="X240" i="1"/>
  <c r="Y240" i="1" s="1"/>
  <c r="AC240" i="1"/>
  <c r="AD240" i="1" s="1"/>
  <c r="AU240" i="1" l="1"/>
  <c r="AV240" i="1" s="1"/>
  <c r="AO240" i="1"/>
  <c r="AP240" i="1" s="1"/>
  <c r="AI240" i="1"/>
  <c r="AJ240" i="1" s="1"/>
  <c r="BA240" i="1" l="1"/>
  <c r="BB240" i="1" s="1"/>
  <c r="BE240" i="1" l="1"/>
  <c r="BD240" i="1"/>
  <c r="BC240" i="1"/>
  <c r="BJ240" i="1" l="1"/>
  <c r="BF240" i="1"/>
  <c r="AW241" i="1" s="1"/>
  <c r="BI240" i="1"/>
  <c r="AZ241" i="1" s="1"/>
  <c r="BT240" i="1"/>
  <c r="BH240" i="1"/>
  <c r="AY241" i="1" s="1"/>
  <c r="BG240" i="1"/>
  <c r="AX241" i="1" s="1"/>
  <c r="BO240" i="1"/>
  <c r="BN240" i="1" l="1"/>
  <c r="AH241" i="1" s="1"/>
  <c r="CG240" i="1"/>
  <c r="CC240" i="1"/>
  <c r="BY240" i="1"/>
  <c r="BM240" i="1"/>
  <c r="AG241" i="1" s="1"/>
  <c r="BL240" i="1"/>
  <c r="AF241" i="1" s="1"/>
  <c r="BK240" i="1"/>
  <c r="AE241" i="1" s="1"/>
  <c r="BR240" i="1"/>
  <c r="AM241" i="1" s="1"/>
  <c r="BQ240" i="1"/>
  <c r="AL241" i="1" s="1"/>
  <c r="BP240" i="1"/>
  <c r="AK241" i="1" s="1"/>
  <c r="BS240" i="1"/>
  <c r="AN241" i="1" s="1"/>
  <c r="BV240" i="1"/>
  <c r="AR241" i="1" s="1"/>
  <c r="BU240" i="1"/>
  <c r="AQ241" i="1" s="1"/>
  <c r="BX240" i="1"/>
  <c r="AT241" i="1" s="1"/>
  <c r="BW240" i="1"/>
  <c r="AS241" i="1" s="1"/>
  <c r="CD240" i="1" l="1"/>
  <c r="U241" i="1" s="1"/>
  <c r="CF240" i="1"/>
  <c r="W241" i="1" s="1"/>
  <c r="CE240" i="1"/>
  <c r="V241" i="1" s="1"/>
  <c r="CH240" i="1"/>
  <c r="Z241" i="1" s="1"/>
  <c r="CJ240" i="1"/>
  <c r="AB241" i="1" s="1"/>
  <c r="CI240" i="1"/>
  <c r="AA241" i="1" s="1"/>
  <c r="BZ240" i="1"/>
  <c r="P241" i="1" s="1"/>
  <c r="CK240" i="1"/>
  <c r="CB240" i="1"/>
  <c r="R241" i="1" s="1"/>
  <c r="CQ240" i="1"/>
  <c r="CA240" i="1"/>
  <c r="Q241" i="1" s="1"/>
  <c r="CP240" i="1" l="1"/>
  <c r="F241" i="1" s="1"/>
  <c r="CL240" i="1"/>
  <c r="B241" i="1" s="1"/>
  <c r="CO240" i="1"/>
  <c r="E241" i="1" s="1"/>
  <c r="CN240" i="1"/>
  <c r="D241" i="1" s="1"/>
  <c r="CM240" i="1"/>
  <c r="C241" i="1" s="1"/>
  <c r="CT240" i="1"/>
  <c r="K241" i="1" s="1"/>
  <c r="CS240" i="1"/>
  <c r="J241" i="1" s="1"/>
  <c r="CV240" i="1"/>
  <c r="M241" i="1" s="1"/>
  <c r="CR240" i="1"/>
  <c r="I241" i="1" s="1"/>
  <c r="CU240" i="1"/>
  <c r="L241" i="1" s="1"/>
  <c r="G241" i="1" l="1"/>
  <c r="H241" i="1" s="1"/>
  <c r="N241" i="1"/>
  <c r="O241" i="1" s="1"/>
  <c r="X241" i="1" l="1"/>
  <c r="Y241" i="1" s="1"/>
  <c r="S241" i="1"/>
  <c r="T241" i="1" s="1"/>
  <c r="AC241" i="1"/>
  <c r="AD241" i="1" s="1"/>
  <c r="AO241" i="1" l="1"/>
  <c r="AP241" i="1" s="1"/>
  <c r="AI241" i="1"/>
  <c r="AJ241" i="1" s="1"/>
  <c r="AU241" i="1"/>
  <c r="AV241" i="1" s="1"/>
  <c r="BA241" i="1" l="1"/>
  <c r="BB241" i="1" s="1"/>
  <c r="BE241" i="1" s="1"/>
  <c r="BD241" i="1" l="1"/>
  <c r="BC241" i="1"/>
  <c r="BG241" i="1"/>
  <c r="AX242" i="1" s="1"/>
  <c r="BJ241" i="1"/>
  <c r="BF241" i="1"/>
  <c r="AW242" i="1" s="1"/>
  <c r="BI241" i="1"/>
  <c r="AZ242" i="1" s="1"/>
  <c r="BT241" i="1"/>
  <c r="BH241" i="1"/>
  <c r="AY242" i="1" s="1"/>
  <c r="BO241" i="1"/>
  <c r="BK241" i="1" l="1"/>
  <c r="AE242" i="1" s="1"/>
  <c r="BN241" i="1"/>
  <c r="AH242" i="1" s="1"/>
  <c r="CG241" i="1"/>
  <c r="CC241" i="1"/>
  <c r="BY241" i="1"/>
  <c r="BM241" i="1"/>
  <c r="AG242" i="1" s="1"/>
  <c r="BL241" i="1"/>
  <c r="AF242" i="1" s="1"/>
  <c r="BS241" i="1"/>
  <c r="AN242" i="1" s="1"/>
  <c r="BR241" i="1"/>
  <c r="AM242" i="1" s="1"/>
  <c r="BQ241" i="1"/>
  <c r="AL242" i="1" s="1"/>
  <c r="BP241" i="1"/>
  <c r="AK242" i="1" s="1"/>
  <c r="BW241" i="1"/>
  <c r="AS242" i="1" s="1"/>
  <c r="BV241" i="1"/>
  <c r="AR242" i="1" s="1"/>
  <c r="BU241" i="1"/>
  <c r="AQ242" i="1" s="1"/>
  <c r="BX241" i="1"/>
  <c r="AT242" i="1" s="1"/>
  <c r="CQ241" i="1" l="1"/>
  <c r="CA241" i="1"/>
  <c r="Q242" i="1" s="1"/>
  <c r="BZ241" i="1"/>
  <c r="P242" i="1" s="1"/>
  <c r="CK241" i="1"/>
  <c r="CB241" i="1"/>
  <c r="R242" i="1" s="1"/>
  <c r="CE241" i="1"/>
  <c r="V242" i="1" s="1"/>
  <c r="CD241" i="1"/>
  <c r="U242" i="1" s="1"/>
  <c r="CF241" i="1"/>
  <c r="W242" i="1" s="1"/>
  <c r="CI241" i="1"/>
  <c r="AA242" i="1" s="1"/>
  <c r="CH241" i="1"/>
  <c r="Z242" i="1" s="1"/>
  <c r="CJ241" i="1"/>
  <c r="AB242" i="1" s="1"/>
  <c r="CU241" i="1" l="1"/>
  <c r="L242" i="1" s="1"/>
  <c r="CT241" i="1"/>
  <c r="K242" i="1" s="1"/>
  <c r="CS241" i="1"/>
  <c r="J242" i="1" s="1"/>
  <c r="CV241" i="1"/>
  <c r="M242" i="1" s="1"/>
  <c r="CR241" i="1"/>
  <c r="I242" i="1" s="1"/>
  <c r="CM241" i="1"/>
  <c r="C242" i="1" s="1"/>
  <c r="CP241" i="1"/>
  <c r="F242" i="1" s="1"/>
  <c r="CL241" i="1"/>
  <c r="B242" i="1" s="1"/>
  <c r="CO241" i="1"/>
  <c r="E242" i="1" s="1"/>
  <c r="CN241" i="1"/>
  <c r="D242" i="1" s="1"/>
  <c r="G242" i="1" l="1"/>
  <c r="H242" i="1" s="1"/>
  <c r="N242" i="1"/>
  <c r="O242" i="1" s="1"/>
  <c r="X242" i="1" l="1"/>
  <c r="Y242" i="1" s="1"/>
  <c r="S242" i="1"/>
  <c r="T242" i="1" s="1"/>
  <c r="AC242" i="1"/>
  <c r="AD242" i="1" s="1"/>
  <c r="AO242" i="1" l="1"/>
  <c r="AP242" i="1" s="1"/>
  <c r="AU242" i="1"/>
  <c r="AV242" i="1" s="1"/>
  <c r="AI242" i="1"/>
  <c r="AJ242" i="1" s="1"/>
  <c r="BA242" i="1" l="1"/>
  <c r="BB242" i="1" s="1"/>
  <c r="BD242" i="1" l="1"/>
  <c r="BC242" i="1"/>
  <c r="BE242" i="1"/>
  <c r="BT242" i="1" l="1"/>
  <c r="BH242" i="1"/>
  <c r="AY243" i="1" s="1"/>
  <c r="BG242" i="1"/>
  <c r="AX243" i="1" s="1"/>
  <c r="BJ242" i="1"/>
  <c r="BF242" i="1"/>
  <c r="AW243" i="1" s="1"/>
  <c r="BI242" i="1"/>
  <c r="AZ243" i="1" s="1"/>
  <c r="BO242" i="1"/>
  <c r="BL242" i="1" l="1"/>
  <c r="AF243" i="1" s="1"/>
  <c r="BK242" i="1"/>
  <c r="AE243" i="1" s="1"/>
  <c r="BN242" i="1"/>
  <c r="AH243" i="1" s="1"/>
  <c r="CG242" i="1"/>
  <c r="CC242" i="1"/>
  <c r="BY242" i="1"/>
  <c r="BM242" i="1"/>
  <c r="AG243" i="1" s="1"/>
  <c r="BP242" i="1"/>
  <c r="AK243" i="1" s="1"/>
  <c r="BS242" i="1"/>
  <c r="AN243" i="1" s="1"/>
  <c r="BR242" i="1"/>
  <c r="AM243" i="1" s="1"/>
  <c r="BQ242" i="1"/>
  <c r="AL243" i="1" s="1"/>
  <c r="BX242" i="1"/>
  <c r="AT243" i="1" s="1"/>
  <c r="BW242" i="1"/>
  <c r="AS243" i="1" s="1"/>
  <c r="BV242" i="1"/>
  <c r="AR243" i="1" s="1"/>
  <c r="BU242" i="1"/>
  <c r="AQ243" i="1" s="1"/>
  <c r="CF242" i="1" l="1"/>
  <c r="W243" i="1" s="1"/>
  <c r="CE242" i="1"/>
  <c r="V243" i="1" s="1"/>
  <c r="CD242" i="1"/>
  <c r="U243" i="1" s="1"/>
  <c r="CJ242" i="1"/>
  <c r="AB243" i="1" s="1"/>
  <c r="CI242" i="1"/>
  <c r="AA243" i="1" s="1"/>
  <c r="CH242" i="1"/>
  <c r="Z243" i="1" s="1"/>
  <c r="CB242" i="1"/>
  <c r="R243" i="1" s="1"/>
  <c r="CQ242" i="1"/>
  <c r="CA242" i="1"/>
  <c r="Q243" i="1" s="1"/>
  <c r="BZ242" i="1"/>
  <c r="P243" i="1" s="1"/>
  <c r="CK242" i="1"/>
  <c r="CN242" i="1" l="1"/>
  <c r="D243" i="1" s="1"/>
  <c r="CM242" i="1"/>
  <c r="C243" i="1" s="1"/>
  <c r="CP242" i="1"/>
  <c r="F243" i="1" s="1"/>
  <c r="CL242" i="1"/>
  <c r="B243" i="1" s="1"/>
  <c r="CO242" i="1"/>
  <c r="E243" i="1" s="1"/>
  <c r="CV242" i="1"/>
  <c r="M243" i="1" s="1"/>
  <c r="CR242" i="1"/>
  <c r="I243" i="1" s="1"/>
  <c r="CU242" i="1"/>
  <c r="L243" i="1" s="1"/>
  <c r="CT242" i="1"/>
  <c r="K243" i="1" s="1"/>
  <c r="CS242" i="1"/>
  <c r="J243" i="1" s="1"/>
  <c r="G243" i="1" l="1"/>
  <c r="H243" i="1" s="1"/>
  <c r="N243" i="1"/>
  <c r="O243" i="1" s="1"/>
  <c r="S243" i="1" l="1"/>
  <c r="T243" i="1" s="1"/>
  <c r="X243" i="1"/>
  <c r="Y243" i="1" s="1"/>
  <c r="AC243" i="1"/>
  <c r="AD243" i="1" s="1"/>
  <c r="AU243" i="1" l="1"/>
  <c r="AV243" i="1" s="1"/>
  <c r="AI243" i="1"/>
  <c r="AJ243" i="1" s="1"/>
  <c r="AO243" i="1"/>
  <c r="AP243" i="1" s="1"/>
  <c r="BA243" i="1" l="1"/>
  <c r="BB243" i="1" s="1"/>
  <c r="BD243" i="1" s="1"/>
  <c r="BE243" i="1" l="1"/>
  <c r="BI243" i="1" s="1"/>
  <c r="AZ244" i="1" s="1"/>
  <c r="BC243" i="1"/>
  <c r="BF243" i="1" l="1"/>
  <c r="AW244" i="1" s="1"/>
  <c r="BH243" i="1"/>
  <c r="AY244" i="1" s="1"/>
  <c r="BT243" i="1"/>
  <c r="BX243" i="1" s="1"/>
  <c r="AT244" i="1" s="1"/>
  <c r="BO243" i="1"/>
  <c r="BS243" i="1" s="1"/>
  <c r="AN244" i="1" s="1"/>
  <c r="BG243" i="1"/>
  <c r="AX244" i="1" s="1"/>
  <c r="BJ243" i="1"/>
  <c r="BV243" i="1"/>
  <c r="AR244" i="1" s="1"/>
  <c r="BU243" i="1"/>
  <c r="AQ244" i="1" s="1"/>
  <c r="BW243" i="1" l="1"/>
  <c r="AS244" i="1" s="1"/>
  <c r="BQ243" i="1"/>
  <c r="AL244" i="1" s="1"/>
  <c r="BP243" i="1"/>
  <c r="AK244" i="1" s="1"/>
  <c r="BR243" i="1"/>
  <c r="AM244" i="1" s="1"/>
  <c r="BY243" i="1"/>
  <c r="BZ243" i="1" s="1"/>
  <c r="P244" i="1" s="1"/>
  <c r="CC243" i="1"/>
  <c r="CF243" i="1" s="1"/>
  <c r="W244" i="1" s="1"/>
  <c r="BK243" i="1"/>
  <c r="AE244" i="1" s="1"/>
  <c r="CG243" i="1"/>
  <c r="CI243" i="1" s="1"/>
  <c r="AA244" i="1" s="1"/>
  <c r="BM243" i="1"/>
  <c r="AG244" i="1" s="1"/>
  <c r="BN243" i="1"/>
  <c r="AH244" i="1" s="1"/>
  <c r="BL243" i="1"/>
  <c r="AF244" i="1" s="1"/>
  <c r="CE243" i="1"/>
  <c r="V244" i="1" s="1"/>
  <c r="CD243" i="1" l="1"/>
  <c r="U244" i="1" s="1"/>
  <c r="CB243" i="1"/>
  <c r="R244" i="1" s="1"/>
  <c r="CA243" i="1"/>
  <c r="Q244" i="1" s="1"/>
  <c r="CH243" i="1"/>
  <c r="Z244" i="1" s="1"/>
  <c r="CJ243" i="1"/>
  <c r="AB244" i="1" s="1"/>
  <c r="CK243" i="1"/>
  <c r="CL243" i="1" s="1"/>
  <c r="B244" i="1" s="1"/>
  <c r="CQ243" i="1"/>
  <c r="CU243" i="1" s="1"/>
  <c r="L244" i="1" s="1"/>
  <c r="CM243" i="1" l="1"/>
  <c r="C244" i="1" s="1"/>
  <c r="CP243" i="1"/>
  <c r="F244" i="1" s="1"/>
  <c r="CN243" i="1"/>
  <c r="D244" i="1" s="1"/>
  <c r="CO243" i="1"/>
  <c r="E244" i="1" s="1"/>
  <c r="CV243" i="1"/>
  <c r="M244" i="1" s="1"/>
  <c r="CR243" i="1"/>
  <c r="I244" i="1" s="1"/>
  <c r="CT243" i="1"/>
  <c r="K244" i="1" s="1"/>
  <c r="CS243" i="1"/>
  <c r="J244" i="1" s="1"/>
  <c r="G244" i="1" l="1"/>
  <c r="H244" i="1" s="1"/>
  <c r="N244" i="1"/>
  <c r="O244" i="1" s="1"/>
  <c r="X244" i="1" l="1"/>
  <c r="Y244" i="1" s="1"/>
  <c r="AC244" i="1"/>
  <c r="AD244" i="1" s="1"/>
  <c r="S244" i="1"/>
  <c r="T244" i="1" s="1"/>
  <c r="AI244" i="1" l="1"/>
  <c r="AJ244" i="1" s="1"/>
  <c r="AO244" i="1"/>
  <c r="AP244" i="1" s="1"/>
  <c r="AU244" i="1"/>
  <c r="AV244" i="1" s="1"/>
  <c r="BA244" i="1" l="1"/>
  <c r="BB244" i="1" s="1"/>
  <c r="BC244" i="1" s="1"/>
  <c r="BE244" i="1" l="1"/>
  <c r="BH244" i="1" s="1"/>
  <c r="AY245" i="1" s="1"/>
  <c r="BD244" i="1"/>
  <c r="BG244" i="1" l="1"/>
  <c r="AX245" i="1" s="1"/>
  <c r="BO244" i="1"/>
  <c r="BP244" i="1" s="1"/>
  <c r="AK245" i="1" s="1"/>
  <c r="BT244" i="1"/>
  <c r="BV244" i="1" s="1"/>
  <c r="AR245" i="1" s="1"/>
  <c r="BF244" i="1"/>
  <c r="AW245" i="1" s="1"/>
  <c r="BI244" i="1"/>
  <c r="AZ245" i="1" s="1"/>
  <c r="BJ244" i="1"/>
  <c r="BM244" i="1" s="1"/>
  <c r="AG245" i="1" s="1"/>
  <c r="BU244" i="1" l="1"/>
  <c r="AQ245" i="1" s="1"/>
  <c r="BK244" i="1"/>
  <c r="AE245" i="1" s="1"/>
  <c r="BN244" i="1"/>
  <c r="AH245" i="1" s="1"/>
  <c r="BL244" i="1"/>
  <c r="AF245" i="1" s="1"/>
  <c r="CC244" i="1"/>
  <c r="CF244" i="1" s="1"/>
  <c r="W245" i="1" s="1"/>
  <c r="BQ244" i="1"/>
  <c r="AL245" i="1" s="1"/>
  <c r="CG244" i="1"/>
  <c r="CH244" i="1" s="1"/>
  <c r="Z245" i="1" s="1"/>
  <c r="BW244" i="1"/>
  <c r="AS245" i="1" s="1"/>
  <c r="BS244" i="1"/>
  <c r="AN245" i="1" s="1"/>
  <c r="BR244" i="1"/>
  <c r="AM245" i="1" s="1"/>
  <c r="BX244" i="1"/>
  <c r="AT245" i="1" s="1"/>
  <c r="BY244" i="1"/>
  <c r="CD244" i="1"/>
  <c r="U245" i="1" s="1"/>
  <c r="CI244" i="1" l="1"/>
  <c r="AA245" i="1" s="1"/>
  <c r="CE244" i="1"/>
  <c r="V245" i="1" s="1"/>
  <c r="CQ244" i="1"/>
  <c r="CV244" i="1" s="1"/>
  <c r="M245" i="1" s="1"/>
  <c r="CJ244" i="1"/>
  <c r="AB245" i="1" s="1"/>
  <c r="CB244" i="1"/>
  <c r="R245" i="1" s="1"/>
  <c r="CK244" i="1"/>
  <c r="CO244" i="1" s="1"/>
  <c r="E245" i="1" s="1"/>
  <c r="CA244" i="1"/>
  <c r="Q245" i="1" s="1"/>
  <c r="BZ244" i="1"/>
  <c r="P245" i="1" s="1"/>
  <c r="CL244" i="1" l="1"/>
  <c r="B245" i="1" s="1"/>
  <c r="CP244" i="1"/>
  <c r="F245" i="1" s="1"/>
  <c r="CS244" i="1"/>
  <c r="J245" i="1" s="1"/>
  <c r="CT244" i="1"/>
  <c r="K245" i="1" s="1"/>
  <c r="CR244" i="1"/>
  <c r="I245" i="1" s="1"/>
  <c r="CU244" i="1"/>
  <c r="L245" i="1" s="1"/>
  <c r="CN244" i="1"/>
  <c r="D245" i="1" s="1"/>
  <c r="CM244" i="1"/>
  <c r="C245" i="1" s="1"/>
  <c r="G245" i="1" l="1"/>
  <c r="H245" i="1" s="1"/>
  <c r="N245" i="1"/>
  <c r="O245" i="1" s="1"/>
  <c r="X245" i="1" l="1"/>
  <c r="Y245" i="1" s="1"/>
  <c r="AC245" i="1"/>
  <c r="AD245" i="1" s="1"/>
  <c r="S245" i="1"/>
  <c r="T245" i="1" s="1"/>
  <c r="AU245" i="1" l="1"/>
  <c r="AV245" i="1" s="1"/>
  <c r="AO245" i="1"/>
  <c r="AP245" i="1" s="1"/>
  <c r="AI245" i="1"/>
  <c r="AJ245" i="1" s="1"/>
  <c r="BA245" i="1" l="1"/>
  <c r="BB245" i="1" s="1"/>
  <c r="BD245" i="1"/>
  <c r="BC245" i="1"/>
  <c r="BE245" i="1"/>
  <c r="BT245" i="1" l="1"/>
  <c r="BH245" i="1"/>
  <c r="AY246" i="1" s="1"/>
  <c r="BG245" i="1"/>
  <c r="AX246" i="1" s="1"/>
  <c r="BJ245" i="1"/>
  <c r="BF245" i="1"/>
  <c r="AW246" i="1" s="1"/>
  <c r="BI245" i="1"/>
  <c r="AZ246" i="1" s="1"/>
  <c r="BO245" i="1"/>
  <c r="BP245" i="1" l="1"/>
  <c r="AK246" i="1" s="1"/>
  <c r="BS245" i="1"/>
  <c r="AN246" i="1" s="1"/>
  <c r="BR245" i="1"/>
  <c r="AM246" i="1" s="1"/>
  <c r="BQ245" i="1"/>
  <c r="AL246" i="1" s="1"/>
  <c r="BL245" i="1"/>
  <c r="AF246" i="1" s="1"/>
  <c r="BK245" i="1"/>
  <c r="AE246" i="1" s="1"/>
  <c r="BN245" i="1"/>
  <c r="AH246" i="1" s="1"/>
  <c r="CG245" i="1"/>
  <c r="CC245" i="1"/>
  <c r="BY245" i="1"/>
  <c r="BM245" i="1"/>
  <c r="AG246" i="1" s="1"/>
  <c r="BX245" i="1"/>
  <c r="AT246" i="1" s="1"/>
  <c r="BW245" i="1"/>
  <c r="AS246" i="1" s="1"/>
  <c r="BV245" i="1"/>
  <c r="AR246" i="1" s="1"/>
  <c r="BU245" i="1"/>
  <c r="AQ246" i="1" s="1"/>
  <c r="CB245" i="1" l="1"/>
  <c r="R246" i="1" s="1"/>
  <c r="CQ245" i="1"/>
  <c r="CA245" i="1"/>
  <c r="Q246" i="1" s="1"/>
  <c r="BZ245" i="1"/>
  <c r="P246" i="1" s="1"/>
  <c r="CK245" i="1"/>
  <c r="CF245" i="1"/>
  <c r="W246" i="1" s="1"/>
  <c r="CE245" i="1"/>
  <c r="V246" i="1" s="1"/>
  <c r="CD245" i="1"/>
  <c r="U246" i="1" s="1"/>
  <c r="CJ245" i="1"/>
  <c r="AB246" i="1" s="1"/>
  <c r="CI245" i="1"/>
  <c r="AA246" i="1" s="1"/>
  <c r="CH245" i="1"/>
  <c r="Z246" i="1" s="1"/>
  <c r="CV245" i="1" l="1"/>
  <c r="M246" i="1" s="1"/>
  <c r="CR245" i="1"/>
  <c r="I246" i="1" s="1"/>
  <c r="CU245" i="1"/>
  <c r="L246" i="1" s="1"/>
  <c r="CT245" i="1"/>
  <c r="K246" i="1" s="1"/>
  <c r="CS245" i="1"/>
  <c r="J246" i="1" s="1"/>
  <c r="CN245" i="1"/>
  <c r="D246" i="1" s="1"/>
  <c r="CM245" i="1"/>
  <c r="C246" i="1" s="1"/>
  <c r="CP245" i="1"/>
  <c r="F246" i="1" s="1"/>
  <c r="CL245" i="1"/>
  <c r="B246" i="1" s="1"/>
  <c r="CO245" i="1"/>
  <c r="E246" i="1" s="1"/>
  <c r="G246" i="1" l="1"/>
  <c r="H246" i="1" s="1"/>
  <c r="N246" i="1"/>
  <c r="O246" i="1" s="1"/>
  <c r="S246" i="1" l="1"/>
  <c r="T246" i="1" s="1"/>
  <c r="AC246" i="1"/>
  <c r="AD246" i="1" s="1"/>
  <c r="X246" i="1"/>
  <c r="Y246" i="1" s="1"/>
  <c r="AO246" i="1" l="1"/>
  <c r="AP246" i="1" s="1"/>
  <c r="AI246" i="1"/>
  <c r="AJ246" i="1" s="1"/>
  <c r="AU246" i="1"/>
  <c r="AV246" i="1" s="1"/>
  <c r="BA246" i="1" l="1"/>
  <c r="BB246" i="1" s="1"/>
  <c r="BE246" i="1" s="1"/>
  <c r="BC246" i="1" l="1"/>
  <c r="BD246" i="1"/>
  <c r="BI246" i="1"/>
  <c r="AZ247" i="1" s="1"/>
  <c r="BT246" i="1"/>
  <c r="BH246" i="1"/>
  <c r="AY247" i="1" s="1"/>
  <c r="BG246" i="1"/>
  <c r="AX247" i="1" s="1"/>
  <c r="BJ246" i="1"/>
  <c r="BF246" i="1"/>
  <c r="AW247" i="1" s="1"/>
  <c r="BO246" i="1"/>
  <c r="BQ246" i="1" l="1"/>
  <c r="AL247" i="1" s="1"/>
  <c r="BP246" i="1"/>
  <c r="AK247" i="1" s="1"/>
  <c r="BS246" i="1"/>
  <c r="AN247" i="1" s="1"/>
  <c r="BR246" i="1"/>
  <c r="AM247" i="1" s="1"/>
  <c r="BU246" i="1"/>
  <c r="AQ247" i="1" s="1"/>
  <c r="BX246" i="1"/>
  <c r="AT247" i="1" s="1"/>
  <c r="BW246" i="1"/>
  <c r="AS247" i="1" s="1"/>
  <c r="BV246" i="1"/>
  <c r="AR247" i="1" s="1"/>
  <c r="CG246" i="1"/>
  <c r="CC246" i="1"/>
  <c r="BY246" i="1"/>
  <c r="BM246" i="1"/>
  <c r="AG247" i="1" s="1"/>
  <c r="BL246" i="1"/>
  <c r="AF247" i="1" s="1"/>
  <c r="BK246" i="1"/>
  <c r="AE247" i="1" s="1"/>
  <c r="BN246" i="1"/>
  <c r="AH247" i="1" s="1"/>
  <c r="CF246" i="1" l="1"/>
  <c r="W247" i="1" s="1"/>
  <c r="CE246" i="1"/>
  <c r="V247" i="1" s="1"/>
  <c r="CD246" i="1"/>
  <c r="U247" i="1" s="1"/>
  <c r="CK246" i="1"/>
  <c r="CB246" i="1"/>
  <c r="R247" i="1" s="1"/>
  <c r="CQ246" i="1"/>
  <c r="CA246" i="1"/>
  <c r="Q247" i="1" s="1"/>
  <c r="BZ246" i="1"/>
  <c r="P247" i="1" s="1"/>
  <c r="CJ246" i="1"/>
  <c r="AB247" i="1" s="1"/>
  <c r="CI246" i="1"/>
  <c r="AA247" i="1" s="1"/>
  <c r="CH246" i="1"/>
  <c r="Z247" i="1" s="1"/>
  <c r="CO246" i="1" l="1"/>
  <c r="E247" i="1" s="1"/>
  <c r="CN246" i="1"/>
  <c r="D247" i="1" s="1"/>
  <c r="CM246" i="1"/>
  <c r="C247" i="1" s="1"/>
  <c r="CP246" i="1"/>
  <c r="F247" i="1" s="1"/>
  <c r="CL246" i="1"/>
  <c r="B247" i="1" s="1"/>
  <c r="CS246" i="1"/>
  <c r="J247" i="1" s="1"/>
  <c r="CV246" i="1"/>
  <c r="M247" i="1" s="1"/>
  <c r="CR246" i="1"/>
  <c r="I247" i="1" s="1"/>
  <c r="CU246" i="1"/>
  <c r="L247" i="1" s="1"/>
  <c r="CT246" i="1"/>
  <c r="K247" i="1" s="1"/>
  <c r="N247" i="1" l="1"/>
  <c r="O247" i="1" s="1"/>
  <c r="G247" i="1"/>
  <c r="H247" i="1" s="1"/>
  <c r="S247" i="1" l="1"/>
  <c r="T247" i="1" s="1"/>
  <c r="X247" i="1"/>
  <c r="Y247" i="1" s="1"/>
  <c r="AC247" i="1"/>
  <c r="AD247" i="1" s="1"/>
  <c r="AO247" i="1" l="1"/>
  <c r="AP247" i="1" s="1"/>
  <c r="AI247" i="1"/>
  <c r="AJ247" i="1" s="1"/>
  <c r="AU247" i="1"/>
  <c r="AV247" i="1" s="1"/>
  <c r="BA247" i="1" l="1"/>
  <c r="BB247" i="1" s="1"/>
  <c r="BE247" i="1" s="1"/>
  <c r="BC247" i="1" l="1"/>
  <c r="BD247" i="1"/>
  <c r="BI247" i="1"/>
  <c r="AZ248" i="1" s="1"/>
  <c r="BF247" i="1"/>
  <c r="AW248" i="1" s="1"/>
  <c r="BT247" i="1"/>
  <c r="BJ247" i="1"/>
  <c r="BH247" i="1"/>
  <c r="AY248" i="1" s="1"/>
  <c r="BG247" i="1"/>
  <c r="AX248" i="1" s="1"/>
  <c r="BO247" i="1"/>
  <c r="BU247" i="1" l="1"/>
  <c r="AQ248" i="1" s="1"/>
  <c r="BV247" i="1"/>
  <c r="AR248" i="1" s="1"/>
  <c r="BX247" i="1"/>
  <c r="AT248" i="1" s="1"/>
  <c r="BW247" i="1"/>
  <c r="AS248" i="1" s="1"/>
  <c r="CG247" i="1"/>
  <c r="CC247" i="1"/>
  <c r="BY247" i="1"/>
  <c r="BM247" i="1"/>
  <c r="AG248" i="1" s="1"/>
  <c r="BK247" i="1"/>
  <c r="AE248" i="1" s="1"/>
  <c r="BN247" i="1"/>
  <c r="AH248" i="1" s="1"/>
  <c r="BL247" i="1"/>
  <c r="AF248" i="1" s="1"/>
  <c r="BQ247" i="1"/>
  <c r="AL248" i="1" s="1"/>
  <c r="BP247" i="1"/>
  <c r="AK248" i="1" s="1"/>
  <c r="BS247" i="1"/>
  <c r="AN248" i="1" s="1"/>
  <c r="BR247" i="1"/>
  <c r="AM248" i="1" s="1"/>
  <c r="CF247" i="1" l="1"/>
  <c r="W248" i="1" s="1"/>
  <c r="CE247" i="1"/>
  <c r="V248" i="1" s="1"/>
  <c r="CD247" i="1"/>
  <c r="U248" i="1" s="1"/>
  <c r="CJ247" i="1"/>
  <c r="AB248" i="1" s="1"/>
  <c r="CI247" i="1"/>
  <c r="AA248" i="1" s="1"/>
  <c r="CH247" i="1"/>
  <c r="Z248" i="1" s="1"/>
  <c r="CK247" i="1"/>
  <c r="CQ247" i="1"/>
  <c r="CA247" i="1"/>
  <c r="Q248" i="1" s="1"/>
  <c r="BZ247" i="1"/>
  <c r="P248" i="1" s="1"/>
  <c r="CB247" i="1"/>
  <c r="R248" i="1" s="1"/>
  <c r="CO247" i="1" l="1"/>
  <c r="E248" i="1" s="1"/>
  <c r="CL247" i="1"/>
  <c r="B248" i="1" s="1"/>
  <c r="CP247" i="1"/>
  <c r="F248" i="1" s="1"/>
  <c r="CN247" i="1"/>
  <c r="D248" i="1" s="1"/>
  <c r="CM247" i="1"/>
  <c r="C248" i="1" s="1"/>
  <c r="CS247" i="1"/>
  <c r="J248" i="1" s="1"/>
  <c r="CV247" i="1"/>
  <c r="M248" i="1" s="1"/>
  <c r="CU247" i="1"/>
  <c r="L248" i="1" s="1"/>
  <c r="CT247" i="1"/>
  <c r="K248" i="1" s="1"/>
  <c r="CR247" i="1"/>
  <c r="I248" i="1" s="1"/>
  <c r="G248" i="1" l="1"/>
  <c r="H248" i="1" s="1"/>
  <c r="N248" i="1"/>
  <c r="O248" i="1" s="1"/>
  <c r="S248" i="1" l="1"/>
  <c r="T248" i="1" s="1"/>
  <c r="AC248" i="1"/>
  <c r="AD248" i="1" s="1"/>
  <c r="X248" i="1"/>
  <c r="Y248" i="1" s="1"/>
  <c r="AI248" i="1" l="1"/>
  <c r="AJ248" i="1" s="1"/>
  <c r="AU248" i="1"/>
  <c r="AV248" i="1" s="1"/>
  <c r="AO248" i="1"/>
  <c r="AP248" i="1" s="1"/>
  <c r="BA248" i="1" l="1"/>
  <c r="BB248" i="1" s="1"/>
  <c r="BD248" i="1" l="1"/>
  <c r="BC248" i="1"/>
  <c r="BE248" i="1"/>
  <c r="BJ248" i="1" l="1"/>
  <c r="BF248" i="1"/>
  <c r="AW249" i="1" s="1"/>
  <c r="BT248" i="1"/>
  <c r="BH248" i="1"/>
  <c r="AY249" i="1" s="1"/>
  <c r="BG248" i="1"/>
  <c r="AX249" i="1" s="1"/>
  <c r="BI248" i="1"/>
  <c r="AZ249" i="1" s="1"/>
  <c r="BO248" i="1"/>
  <c r="BR248" i="1" l="1"/>
  <c r="AM249" i="1" s="1"/>
  <c r="BP248" i="1"/>
  <c r="AK249" i="1" s="1"/>
  <c r="BS248" i="1"/>
  <c r="AN249" i="1" s="1"/>
  <c r="BQ248" i="1"/>
  <c r="AL249" i="1" s="1"/>
  <c r="BV248" i="1"/>
  <c r="AR249" i="1" s="1"/>
  <c r="BX248" i="1"/>
  <c r="AT249" i="1" s="1"/>
  <c r="BW248" i="1"/>
  <c r="AS249" i="1" s="1"/>
  <c r="BU248" i="1"/>
  <c r="AQ249" i="1" s="1"/>
  <c r="BN248" i="1"/>
  <c r="AH249" i="1" s="1"/>
  <c r="BL248" i="1"/>
  <c r="AF249" i="1" s="1"/>
  <c r="BK248" i="1"/>
  <c r="AE249" i="1" s="1"/>
  <c r="CG248" i="1"/>
  <c r="CC248" i="1"/>
  <c r="BM248" i="1"/>
  <c r="AG249" i="1" s="1"/>
  <c r="BY248" i="1"/>
  <c r="CD248" i="1" l="1"/>
  <c r="U249" i="1" s="1"/>
  <c r="CF248" i="1"/>
  <c r="W249" i="1" s="1"/>
  <c r="CE248" i="1"/>
  <c r="V249" i="1" s="1"/>
  <c r="CH248" i="1"/>
  <c r="Z249" i="1" s="1"/>
  <c r="CJ248" i="1"/>
  <c r="AB249" i="1" s="1"/>
  <c r="CI248" i="1"/>
  <c r="AA249" i="1" s="1"/>
  <c r="BZ248" i="1"/>
  <c r="P249" i="1" s="1"/>
  <c r="CB248" i="1"/>
  <c r="R249" i="1" s="1"/>
  <c r="CQ248" i="1"/>
  <c r="CA248" i="1"/>
  <c r="Q249" i="1" s="1"/>
  <c r="CK248" i="1"/>
  <c r="CT248" i="1" l="1"/>
  <c r="K249" i="1" s="1"/>
  <c r="CS248" i="1"/>
  <c r="J249" i="1" s="1"/>
  <c r="CV248" i="1"/>
  <c r="M249" i="1" s="1"/>
  <c r="CR248" i="1"/>
  <c r="I249" i="1" s="1"/>
  <c r="CU248" i="1"/>
  <c r="L249" i="1" s="1"/>
  <c r="CP248" i="1"/>
  <c r="F249" i="1" s="1"/>
  <c r="CL248" i="1"/>
  <c r="B249" i="1" s="1"/>
  <c r="CO248" i="1"/>
  <c r="E249" i="1" s="1"/>
  <c r="CN248" i="1"/>
  <c r="D249" i="1" s="1"/>
  <c r="CM248" i="1"/>
  <c r="C249" i="1" s="1"/>
  <c r="N249" i="1" l="1"/>
  <c r="O249" i="1" s="1"/>
  <c r="G249" i="1"/>
  <c r="H249" i="1" s="1"/>
  <c r="AC249" i="1" l="1"/>
  <c r="AD249" i="1" s="1"/>
  <c r="X249" i="1"/>
  <c r="Y249" i="1" s="1"/>
  <c r="S249" i="1"/>
  <c r="T249" i="1" s="1"/>
  <c r="AI249" i="1" l="1"/>
  <c r="AJ249" i="1" s="1"/>
  <c r="AO249" i="1"/>
  <c r="AP249" i="1" s="1"/>
  <c r="AU249" i="1"/>
  <c r="AV249" i="1" s="1"/>
  <c r="BA249" i="1" l="1"/>
  <c r="BB249" i="1" s="1"/>
  <c r="BC249" i="1" l="1"/>
  <c r="BE249" i="1"/>
  <c r="BD249" i="1"/>
  <c r="BG249" i="1" l="1"/>
  <c r="AX250" i="1" s="1"/>
  <c r="BJ249" i="1"/>
  <c r="BF249" i="1"/>
  <c r="AW250" i="1" s="1"/>
  <c r="BI249" i="1"/>
  <c r="AZ250" i="1" s="1"/>
  <c r="BT249" i="1"/>
  <c r="BH249" i="1"/>
  <c r="AY250" i="1" s="1"/>
  <c r="BO249" i="1"/>
  <c r="BS249" i="1" l="1"/>
  <c r="AN250" i="1" s="1"/>
  <c r="BR249" i="1"/>
  <c r="AM250" i="1" s="1"/>
  <c r="BQ249" i="1"/>
  <c r="AL250" i="1" s="1"/>
  <c r="BP249" i="1"/>
  <c r="AK250" i="1" s="1"/>
  <c r="BK249" i="1"/>
  <c r="AE250" i="1" s="1"/>
  <c r="BN249" i="1"/>
  <c r="AH250" i="1" s="1"/>
  <c r="CG249" i="1"/>
  <c r="CC249" i="1"/>
  <c r="BY249" i="1"/>
  <c r="BM249" i="1"/>
  <c r="AG250" i="1" s="1"/>
  <c r="BL249" i="1"/>
  <c r="AF250" i="1" s="1"/>
  <c r="BW249" i="1"/>
  <c r="AS250" i="1" s="1"/>
  <c r="BV249" i="1"/>
  <c r="AR250" i="1" s="1"/>
  <c r="BU249" i="1"/>
  <c r="AQ250" i="1" s="1"/>
  <c r="BX249" i="1"/>
  <c r="AT250" i="1" s="1"/>
  <c r="CE249" i="1" l="1"/>
  <c r="V250" i="1" s="1"/>
  <c r="CD249" i="1"/>
  <c r="U250" i="1" s="1"/>
  <c r="CF249" i="1"/>
  <c r="W250" i="1" s="1"/>
  <c r="CI249" i="1"/>
  <c r="AA250" i="1" s="1"/>
  <c r="CH249" i="1"/>
  <c r="Z250" i="1" s="1"/>
  <c r="CJ249" i="1"/>
  <c r="AB250" i="1" s="1"/>
  <c r="CQ249" i="1"/>
  <c r="CA249" i="1"/>
  <c r="Q250" i="1" s="1"/>
  <c r="BZ249" i="1"/>
  <c r="P250" i="1" s="1"/>
  <c r="CK249" i="1"/>
  <c r="CB249" i="1"/>
  <c r="R250" i="1" s="1"/>
  <c r="CU249" i="1" l="1"/>
  <c r="L250" i="1" s="1"/>
  <c r="CT249" i="1"/>
  <c r="K250" i="1" s="1"/>
  <c r="CS249" i="1"/>
  <c r="J250" i="1" s="1"/>
  <c r="CV249" i="1"/>
  <c r="M250" i="1" s="1"/>
  <c r="CR249" i="1"/>
  <c r="I250" i="1" s="1"/>
  <c r="CM249" i="1"/>
  <c r="C250" i="1" s="1"/>
  <c r="CP249" i="1"/>
  <c r="F250" i="1" s="1"/>
  <c r="CL249" i="1"/>
  <c r="B250" i="1" s="1"/>
  <c r="CO249" i="1"/>
  <c r="E250" i="1" s="1"/>
  <c r="CN249" i="1"/>
  <c r="D250" i="1" s="1"/>
  <c r="N250" i="1" l="1"/>
  <c r="O250" i="1" s="1"/>
  <c r="G250" i="1"/>
  <c r="H250" i="1" s="1"/>
  <c r="X250" i="1" l="1"/>
  <c r="Y250" i="1" s="1"/>
  <c r="AC250" i="1"/>
  <c r="AD250" i="1" s="1"/>
  <c r="S250" i="1"/>
  <c r="T250" i="1" s="1"/>
  <c r="AO250" i="1" l="1"/>
  <c r="AP250" i="1" s="1"/>
  <c r="AU250" i="1"/>
  <c r="AV250" i="1" s="1"/>
  <c r="AI250" i="1"/>
  <c r="AJ250" i="1" s="1"/>
  <c r="BA250" i="1" l="1"/>
  <c r="BB250" i="1" s="1"/>
  <c r="BD250" i="1" l="1"/>
  <c r="BC250" i="1"/>
  <c r="BE250" i="1"/>
  <c r="BT250" i="1" l="1"/>
  <c r="BH250" i="1"/>
  <c r="AY251" i="1" s="1"/>
  <c r="BG250" i="1"/>
  <c r="AX251" i="1" s="1"/>
  <c r="BJ250" i="1"/>
  <c r="BF250" i="1"/>
  <c r="AW251" i="1" s="1"/>
  <c r="BI250" i="1"/>
  <c r="AZ251" i="1" s="1"/>
  <c r="BO250" i="1"/>
  <c r="BP250" i="1" l="1"/>
  <c r="AK251" i="1" s="1"/>
  <c r="BS250" i="1"/>
  <c r="AN251" i="1" s="1"/>
  <c r="BR250" i="1"/>
  <c r="AM251" i="1" s="1"/>
  <c r="BQ250" i="1"/>
  <c r="AL251" i="1" s="1"/>
  <c r="BL250" i="1"/>
  <c r="AF251" i="1" s="1"/>
  <c r="BK250" i="1"/>
  <c r="AE251" i="1" s="1"/>
  <c r="BN250" i="1"/>
  <c r="AH251" i="1" s="1"/>
  <c r="CG250" i="1"/>
  <c r="CC250" i="1"/>
  <c r="BY250" i="1"/>
  <c r="BM250" i="1"/>
  <c r="AG251" i="1" s="1"/>
  <c r="BX250" i="1"/>
  <c r="AT251" i="1" s="1"/>
  <c r="BW250" i="1"/>
  <c r="AS251" i="1" s="1"/>
  <c r="BV250" i="1"/>
  <c r="AR251" i="1" s="1"/>
  <c r="BU250" i="1"/>
  <c r="AQ251" i="1" s="1"/>
  <c r="CB250" i="1" l="1"/>
  <c r="R251" i="1" s="1"/>
  <c r="CQ250" i="1"/>
  <c r="CA250" i="1"/>
  <c r="Q251" i="1" s="1"/>
  <c r="BZ250" i="1"/>
  <c r="P251" i="1" s="1"/>
  <c r="CK250" i="1"/>
  <c r="CF250" i="1"/>
  <c r="W251" i="1" s="1"/>
  <c r="CE250" i="1"/>
  <c r="V251" i="1" s="1"/>
  <c r="CD250" i="1"/>
  <c r="U251" i="1" s="1"/>
  <c r="CJ250" i="1"/>
  <c r="AB251" i="1" s="1"/>
  <c r="CI250" i="1"/>
  <c r="AA251" i="1" s="1"/>
  <c r="CH250" i="1"/>
  <c r="Z251" i="1" s="1"/>
  <c r="CV250" i="1" l="1"/>
  <c r="M251" i="1" s="1"/>
  <c r="CR250" i="1"/>
  <c r="I251" i="1" s="1"/>
  <c r="CU250" i="1"/>
  <c r="L251" i="1" s="1"/>
  <c r="CT250" i="1"/>
  <c r="K251" i="1" s="1"/>
  <c r="CS250" i="1"/>
  <c r="J251" i="1" s="1"/>
  <c r="CN250" i="1"/>
  <c r="D251" i="1" s="1"/>
  <c r="CM250" i="1"/>
  <c r="C251" i="1" s="1"/>
  <c r="CP250" i="1"/>
  <c r="F251" i="1" s="1"/>
  <c r="CL250" i="1"/>
  <c r="B251" i="1" s="1"/>
  <c r="CO250" i="1"/>
  <c r="E251" i="1" s="1"/>
  <c r="G251" i="1" l="1"/>
  <c r="H251" i="1" s="1"/>
  <c r="N251" i="1"/>
  <c r="O251" i="1" s="1"/>
  <c r="S251" i="1" l="1"/>
  <c r="T251" i="1" s="1"/>
  <c r="AC251" i="1"/>
  <c r="AD251" i="1" s="1"/>
  <c r="X251" i="1"/>
  <c r="Y251" i="1" s="1"/>
  <c r="AU251" i="1" l="1"/>
  <c r="AV251" i="1" s="1"/>
  <c r="AO251" i="1"/>
  <c r="AP251" i="1" s="1"/>
  <c r="AI251" i="1"/>
  <c r="AJ251" i="1" s="1"/>
  <c r="BA251" i="1" l="1"/>
  <c r="BB251" i="1" s="1"/>
  <c r="BD251" i="1" l="1"/>
  <c r="BE251" i="1"/>
  <c r="BC251" i="1"/>
  <c r="BT251" i="1" l="1"/>
  <c r="BH251" i="1"/>
  <c r="AY252" i="1" s="1"/>
  <c r="BI251" i="1"/>
  <c r="AZ252" i="1" s="1"/>
  <c r="BJ251" i="1"/>
  <c r="BG251" i="1"/>
  <c r="AX252" i="1" s="1"/>
  <c r="BF251" i="1"/>
  <c r="AW252" i="1" s="1"/>
  <c r="BO251" i="1"/>
  <c r="BP251" i="1" l="1"/>
  <c r="AK252" i="1" s="1"/>
  <c r="BQ251" i="1"/>
  <c r="AL252" i="1" s="1"/>
  <c r="BR251" i="1"/>
  <c r="AM252" i="1" s="1"/>
  <c r="BS251" i="1"/>
  <c r="AN252" i="1" s="1"/>
  <c r="BL251" i="1"/>
  <c r="AF252" i="1" s="1"/>
  <c r="CG251" i="1"/>
  <c r="CC251" i="1"/>
  <c r="BY251" i="1"/>
  <c r="BM251" i="1"/>
  <c r="AG252" i="1" s="1"/>
  <c r="BN251" i="1"/>
  <c r="AH252" i="1" s="1"/>
  <c r="BK251" i="1"/>
  <c r="AE252" i="1" s="1"/>
  <c r="BX251" i="1"/>
  <c r="AT252" i="1" s="1"/>
  <c r="BU251" i="1"/>
  <c r="AQ252" i="1" s="1"/>
  <c r="BW251" i="1"/>
  <c r="AS252" i="1" s="1"/>
  <c r="BV251" i="1"/>
  <c r="AR252" i="1" s="1"/>
  <c r="CF251" i="1" l="1"/>
  <c r="W252" i="1" s="1"/>
  <c r="CE251" i="1"/>
  <c r="V252" i="1" s="1"/>
  <c r="CD251" i="1"/>
  <c r="U252" i="1" s="1"/>
  <c r="CJ251" i="1"/>
  <c r="AB252" i="1" s="1"/>
  <c r="CH251" i="1"/>
  <c r="Z252" i="1" s="1"/>
  <c r="CI251" i="1"/>
  <c r="AA252" i="1" s="1"/>
  <c r="CB251" i="1"/>
  <c r="R252" i="1" s="1"/>
  <c r="CK251" i="1"/>
  <c r="BZ251" i="1"/>
  <c r="P252" i="1" s="1"/>
  <c r="CQ251" i="1"/>
  <c r="CA251" i="1"/>
  <c r="Q252" i="1" s="1"/>
  <c r="CV251" i="1" l="1"/>
  <c r="M252" i="1" s="1"/>
  <c r="CR251" i="1"/>
  <c r="I252" i="1" s="1"/>
  <c r="CS251" i="1"/>
  <c r="J252" i="1" s="1"/>
  <c r="CU251" i="1"/>
  <c r="L252" i="1" s="1"/>
  <c r="CT251" i="1"/>
  <c r="K252" i="1" s="1"/>
  <c r="CN251" i="1"/>
  <c r="D252" i="1" s="1"/>
  <c r="CO251" i="1"/>
  <c r="E252" i="1" s="1"/>
  <c r="CP251" i="1"/>
  <c r="F252" i="1" s="1"/>
  <c r="CM251" i="1"/>
  <c r="C252" i="1" s="1"/>
  <c r="CL251" i="1"/>
  <c r="B252" i="1" s="1"/>
  <c r="G252" i="1" l="1"/>
  <c r="H252" i="1" s="1"/>
  <c r="N252" i="1"/>
  <c r="O252" i="1" s="1"/>
  <c r="AC252" i="1" l="1"/>
  <c r="AD252" i="1" s="1"/>
  <c r="S252" i="1"/>
  <c r="T252" i="1" s="1"/>
  <c r="X252" i="1"/>
  <c r="Y252" i="1" s="1"/>
  <c r="AI252" i="1" l="1"/>
  <c r="AJ252" i="1" s="1"/>
  <c r="AO252" i="1"/>
  <c r="AP252" i="1" s="1"/>
  <c r="AU252" i="1"/>
  <c r="AV252" i="1" s="1"/>
  <c r="BA252" i="1" l="1"/>
  <c r="BB252" i="1" s="1"/>
  <c r="BE252" i="1" l="1"/>
  <c r="BD252" i="1"/>
  <c r="BC252" i="1"/>
  <c r="BI252" i="1" l="1"/>
  <c r="AZ253" i="1" s="1"/>
  <c r="BT252" i="1"/>
  <c r="BH252" i="1"/>
  <c r="AY253" i="1" s="1"/>
  <c r="BG252" i="1"/>
  <c r="AX253" i="1" s="1"/>
  <c r="BJ252" i="1"/>
  <c r="BF252" i="1"/>
  <c r="AW253" i="1" s="1"/>
  <c r="BO252" i="1"/>
  <c r="BU252" i="1" l="1"/>
  <c r="AQ253" i="1" s="1"/>
  <c r="BX252" i="1"/>
  <c r="AT253" i="1" s="1"/>
  <c r="BW252" i="1"/>
  <c r="AS253" i="1" s="1"/>
  <c r="BV252" i="1"/>
  <c r="AR253" i="1" s="1"/>
  <c r="BQ252" i="1"/>
  <c r="AL253" i="1" s="1"/>
  <c r="BP252" i="1"/>
  <c r="AK253" i="1" s="1"/>
  <c r="BS252" i="1"/>
  <c r="AN253" i="1" s="1"/>
  <c r="BR252" i="1"/>
  <c r="AM253" i="1" s="1"/>
  <c r="CG252" i="1"/>
  <c r="CC252" i="1"/>
  <c r="BY252" i="1"/>
  <c r="BM252" i="1"/>
  <c r="AG253" i="1" s="1"/>
  <c r="BL252" i="1"/>
  <c r="AF253" i="1" s="1"/>
  <c r="BK252" i="1"/>
  <c r="AE253" i="1" s="1"/>
  <c r="BN252" i="1"/>
  <c r="AH253" i="1" s="1"/>
  <c r="CK252" i="1" l="1"/>
  <c r="CB252" i="1"/>
  <c r="R253" i="1" s="1"/>
  <c r="CQ252" i="1"/>
  <c r="CA252" i="1"/>
  <c r="Q253" i="1" s="1"/>
  <c r="BZ252" i="1"/>
  <c r="P253" i="1" s="1"/>
  <c r="CF252" i="1"/>
  <c r="W253" i="1" s="1"/>
  <c r="CE252" i="1"/>
  <c r="V253" i="1" s="1"/>
  <c r="CD252" i="1"/>
  <c r="U253" i="1" s="1"/>
  <c r="CJ252" i="1"/>
  <c r="AB253" i="1" s="1"/>
  <c r="CI252" i="1"/>
  <c r="AA253" i="1" s="1"/>
  <c r="CH252" i="1"/>
  <c r="Z253" i="1" s="1"/>
  <c r="CS252" i="1" l="1"/>
  <c r="J253" i="1" s="1"/>
  <c r="CV252" i="1"/>
  <c r="M253" i="1" s="1"/>
  <c r="CR252" i="1"/>
  <c r="I253" i="1" s="1"/>
  <c r="CU252" i="1"/>
  <c r="L253" i="1" s="1"/>
  <c r="CT252" i="1"/>
  <c r="K253" i="1" s="1"/>
  <c r="CO252" i="1"/>
  <c r="E253" i="1" s="1"/>
  <c r="CN252" i="1"/>
  <c r="D253" i="1" s="1"/>
  <c r="CM252" i="1"/>
  <c r="C253" i="1" s="1"/>
  <c r="CP252" i="1"/>
  <c r="F253" i="1" s="1"/>
  <c r="CL252" i="1"/>
  <c r="B253" i="1" s="1"/>
  <c r="N253" i="1" l="1"/>
  <c r="O253" i="1" s="1"/>
  <c r="G253" i="1"/>
  <c r="H253" i="1" s="1"/>
  <c r="X253" i="1" l="1"/>
  <c r="Y253" i="1" s="1"/>
  <c r="S253" i="1"/>
  <c r="T253" i="1" s="1"/>
  <c r="AC253" i="1"/>
  <c r="AD253" i="1" s="1"/>
  <c r="AI253" i="1" l="1"/>
  <c r="AJ253" i="1" s="1"/>
  <c r="AU253" i="1"/>
  <c r="AV253" i="1" s="1"/>
  <c r="AO253" i="1"/>
  <c r="AP253" i="1" s="1"/>
  <c r="BA253" i="1" l="1"/>
  <c r="BB253" i="1" s="1"/>
  <c r="BE253" i="1" l="1"/>
  <c r="BD253" i="1"/>
  <c r="BC253" i="1"/>
  <c r="BJ253" i="1" l="1"/>
  <c r="BF253" i="1"/>
  <c r="AW254" i="1" s="1"/>
  <c r="BI253" i="1"/>
  <c r="AZ254" i="1" s="1"/>
  <c r="BT253" i="1"/>
  <c r="BH253" i="1"/>
  <c r="AY254" i="1" s="1"/>
  <c r="BG253" i="1"/>
  <c r="AX254" i="1" s="1"/>
  <c r="BO253" i="1"/>
  <c r="BR253" i="1" l="1"/>
  <c r="AM254" i="1" s="1"/>
  <c r="BQ253" i="1"/>
  <c r="AL254" i="1" s="1"/>
  <c r="BP253" i="1"/>
  <c r="AK254" i="1" s="1"/>
  <c r="BS253" i="1"/>
  <c r="AN254" i="1" s="1"/>
  <c r="BV253" i="1"/>
  <c r="AR254" i="1" s="1"/>
  <c r="BU253" i="1"/>
  <c r="AQ254" i="1" s="1"/>
  <c r="BX253" i="1"/>
  <c r="AT254" i="1" s="1"/>
  <c r="BW253" i="1"/>
  <c r="AS254" i="1" s="1"/>
  <c r="BN253" i="1"/>
  <c r="AH254" i="1" s="1"/>
  <c r="CG253" i="1"/>
  <c r="CC253" i="1"/>
  <c r="BY253" i="1"/>
  <c r="BM253" i="1"/>
  <c r="AG254" i="1" s="1"/>
  <c r="BL253" i="1"/>
  <c r="AF254" i="1" s="1"/>
  <c r="BK253" i="1"/>
  <c r="AE254" i="1" s="1"/>
  <c r="CH253" i="1" l="1"/>
  <c r="Z254" i="1" s="1"/>
  <c r="CJ253" i="1"/>
  <c r="AB254" i="1" s="1"/>
  <c r="CI253" i="1"/>
  <c r="AA254" i="1" s="1"/>
  <c r="BZ253" i="1"/>
  <c r="P254" i="1" s="1"/>
  <c r="CK253" i="1"/>
  <c r="CB253" i="1"/>
  <c r="R254" i="1" s="1"/>
  <c r="CQ253" i="1"/>
  <c r="CA253" i="1"/>
  <c r="Q254" i="1" s="1"/>
  <c r="CD253" i="1"/>
  <c r="U254" i="1" s="1"/>
  <c r="CF253" i="1"/>
  <c r="W254" i="1" s="1"/>
  <c r="CE253" i="1"/>
  <c r="V254" i="1" s="1"/>
  <c r="CP253" i="1" l="1"/>
  <c r="F254" i="1" s="1"/>
  <c r="CL253" i="1"/>
  <c r="B254" i="1" s="1"/>
  <c r="CO253" i="1"/>
  <c r="E254" i="1" s="1"/>
  <c r="CN253" i="1"/>
  <c r="D254" i="1" s="1"/>
  <c r="CM253" i="1"/>
  <c r="C254" i="1" s="1"/>
  <c r="CT253" i="1"/>
  <c r="K254" i="1" s="1"/>
  <c r="CS253" i="1"/>
  <c r="J254" i="1" s="1"/>
  <c r="CV253" i="1"/>
  <c r="M254" i="1" s="1"/>
  <c r="CR253" i="1"/>
  <c r="I254" i="1" s="1"/>
  <c r="CU253" i="1"/>
  <c r="L254" i="1" s="1"/>
  <c r="G254" i="1" l="1"/>
  <c r="H254" i="1" s="1"/>
  <c r="N254" i="1"/>
  <c r="O254" i="1" s="1"/>
  <c r="AC254" i="1" l="1"/>
  <c r="AD254" i="1" s="1"/>
  <c r="S254" i="1"/>
  <c r="T254" i="1" s="1"/>
  <c r="X254" i="1"/>
  <c r="Y254" i="1" s="1"/>
  <c r="AU254" i="1" l="1"/>
  <c r="AV254" i="1" s="1"/>
  <c r="AI254" i="1"/>
  <c r="AJ254" i="1" s="1"/>
  <c r="AO254" i="1"/>
  <c r="AP254" i="1" s="1"/>
  <c r="BA254" i="1" l="1"/>
  <c r="BB254" i="1" s="1"/>
  <c r="BC254" i="1" s="1"/>
  <c r="BD254" i="1" l="1"/>
  <c r="BE254" i="1"/>
  <c r="BG254" i="1" s="1"/>
  <c r="AX255" i="1" s="1"/>
  <c r="BI254" i="1" l="1"/>
  <c r="AZ255" i="1" s="1"/>
  <c r="BJ254" i="1"/>
  <c r="BL254" i="1" s="1"/>
  <c r="AF255" i="1" s="1"/>
  <c r="BH254" i="1"/>
  <c r="AY255" i="1" s="1"/>
  <c r="BF254" i="1"/>
  <c r="AW255" i="1" s="1"/>
  <c r="BT254" i="1"/>
  <c r="BV254" i="1" s="1"/>
  <c r="AR255" i="1" s="1"/>
  <c r="BO254" i="1"/>
  <c r="BS254" i="1" s="1"/>
  <c r="AN255" i="1" s="1"/>
  <c r="BX254" i="1" l="1"/>
  <c r="AT255" i="1" s="1"/>
  <c r="BW254" i="1"/>
  <c r="AS255" i="1" s="1"/>
  <c r="BU254" i="1"/>
  <c r="AQ255" i="1" s="1"/>
  <c r="BM254" i="1"/>
  <c r="AG255" i="1" s="1"/>
  <c r="BN254" i="1"/>
  <c r="AH255" i="1" s="1"/>
  <c r="BK254" i="1"/>
  <c r="AE255" i="1" s="1"/>
  <c r="BR254" i="1"/>
  <c r="AM255" i="1" s="1"/>
  <c r="CG254" i="1"/>
  <c r="CI254" i="1" s="1"/>
  <c r="AA255" i="1" s="1"/>
  <c r="BQ254" i="1"/>
  <c r="AL255" i="1" s="1"/>
  <c r="BY254" i="1"/>
  <c r="BP254" i="1"/>
  <c r="AK255" i="1" s="1"/>
  <c r="CC254" i="1"/>
  <c r="CF254" i="1" s="1"/>
  <c r="W255" i="1" s="1"/>
  <c r="CH254" i="1" l="1"/>
  <c r="Z255" i="1" s="1"/>
  <c r="CE254" i="1"/>
  <c r="V255" i="1" s="1"/>
  <c r="CD254" i="1"/>
  <c r="U255" i="1" s="1"/>
  <c r="CJ254" i="1"/>
  <c r="AB255" i="1" s="1"/>
  <c r="CQ254" i="1"/>
  <c r="CS254" i="1" s="1"/>
  <c r="J255" i="1" s="1"/>
  <c r="CK254" i="1"/>
  <c r="CO254" i="1" s="1"/>
  <c r="E255" i="1" s="1"/>
  <c r="CB254" i="1"/>
  <c r="R255" i="1" s="1"/>
  <c r="CA254" i="1"/>
  <c r="Q255" i="1" s="1"/>
  <c r="BZ254" i="1"/>
  <c r="P255" i="1" s="1"/>
  <c r="CT254" i="1" l="1"/>
  <c r="K255" i="1" s="1"/>
  <c r="CN254" i="1"/>
  <c r="D255" i="1" s="1"/>
  <c r="CV254" i="1"/>
  <c r="M255" i="1" s="1"/>
  <c r="CR254" i="1"/>
  <c r="I255" i="1" s="1"/>
  <c r="CM254" i="1"/>
  <c r="C255" i="1" s="1"/>
  <c r="CL254" i="1"/>
  <c r="B255" i="1" s="1"/>
  <c r="CU254" i="1"/>
  <c r="L255" i="1" s="1"/>
  <c r="CP254" i="1"/>
  <c r="F255" i="1" s="1"/>
  <c r="N255" i="1" l="1"/>
  <c r="O255" i="1" s="1"/>
  <c r="G255" i="1"/>
  <c r="H255" i="1" s="1"/>
  <c r="X255" i="1" l="1"/>
  <c r="Y255" i="1" s="1"/>
  <c r="S255" i="1"/>
  <c r="T255" i="1" s="1"/>
  <c r="AC255" i="1"/>
  <c r="AD255" i="1" s="1"/>
  <c r="AI255" i="1" l="1"/>
  <c r="AJ255" i="1" s="1"/>
  <c r="AU255" i="1"/>
  <c r="AV255" i="1" s="1"/>
  <c r="AO255" i="1"/>
  <c r="AP255" i="1" s="1"/>
  <c r="BA255" i="1" l="1"/>
  <c r="BB255" i="1" s="1"/>
  <c r="BC255" i="1" s="1"/>
  <c r="BD255" i="1" l="1"/>
  <c r="BE255" i="1"/>
  <c r="BG255" i="1" s="1"/>
  <c r="AX256" i="1" s="1"/>
  <c r="BI255" i="1"/>
  <c r="AZ256" i="1" s="1"/>
  <c r="BO255" i="1" l="1"/>
  <c r="BQ255" i="1" s="1"/>
  <c r="AL256" i="1" s="1"/>
  <c r="BF255" i="1"/>
  <c r="AW256" i="1" s="1"/>
  <c r="BH255" i="1"/>
  <c r="AY256" i="1" s="1"/>
  <c r="BJ255" i="1"/>
  <c r="BN255" i="1" s="1"/>
  <c r="AH256" i="1" s="1"/>
  <c r="BT255" i="1"/>
  <c r="BU255" i="1" s="1"/>
  <c r="AQ256" i="1" s="1"/>
  <c r="BS255" i="1"/>
  <c r="AN256" i="1" s="1"/>
  <c r="BR255" i="1"/>
  <c r="AM256" i="1" s="1"/>
  <c r="BW255" i="1"/>
  <c r="AS256" i="1" s="1"/>
  <c r="BV255" i="1"/>
  <c r="AR256" i="1" s="1"/>
  <c r="BY255" i="1" l="1"/>
  <c r="CC255" i="1"/>
  <c r="CE255" i="1" s="1"/>
  <c r="V256" i="1" s="1"/>
  <c r="BK255" i="1"/>
  <c r="AE256" i="1" s="1"/>
  <c r="BL255" i="1"/>
  <c r="AF256" i="1" s="1"/>
  <c r="BX255" i="1"/>
  <c r="AT256" i="1" s="1"/>
  <c r="BP255" i="1"/>
  <c r="AK256" i="1" s="1"/>
  <c r="CG255" i="1"/>
  <c r="CJ255" i="1" s="1"/>
  <c r="AB256" i="1" s="1"/>
  <c r="BM255" i="1"/>
  <c r="AG256" i="1" s="1"/>
  <c r="CA255" i="1"/>
  <c r="Q256" i="1" s="1"/>
  <c r="BZ255" i="1"/>
  <c r="P256" i="1" s="1"/>
  <c r="CB255" i="1"/>
  <c r="R256" i="1" s="1"/>
  <c r="CI255" i="1" l="1"/>
  <c r="AA256" i="1" s="1"/>
  <c r="CF255" i="1"/>
  <c r="W256" i="1" s="1"/>
  <c r="CD255" i="1"/>
  <c r="U256" i="1" s="1"/>
  <c r="CH255" i="1"/>
  <c r="Z256" i="1" s="1"/>
  <c r="CQ255" i="1"/>
  <c r="CV255" i="1" s="1"/>
  <c r="M256" i="1" s="1"/>
  <c r="CK255" i="1"/>
  <c r="CM255" i="1" s="1"/>
  <c r="C256" i="1" s="1"/>
  <c r="CS255" i="1"/>
  <c r="J256" i="1" s="1"/>
  <c r="CT255" i="1" l="1"/>
  <c r="K256" i="1" s="1"/>
  <c r="CR255" i="1"/>
  <c r="I256" i="1" s="1"/>
  <c r="N256" i="1" s="1"/>
  <c r="O256" i="1" s="1"/>
  <c r="CU255" i="1"/>
  <c r="L256" i="1" s="1"/>
  <c r="CO255" i="1"/>
  <c r="E256" i="1" s="1"/>
  <c r="CL255" i="1"/>
  <c r="B256" i="1" s="1"/>
  <c r="CP255" i="1"/>
  <c r="F256" i="1" s="1"/>
  <c r="CN255" i="1"/>
  <c r="D256" i="1" s="1"/>
  <c r="G256" i="1" l="1"/>
  <c r="H256" i="1" s="1"/>
  <c r="AC256" i="1"/>
  <c r="AD256" i="1" s="1"/>
  <c r="X256" i="1"/>
  <c r="Y256" i="1" s="1"/>
  <c r="S256" i="1"/>
  <c r="T256" i="1" s="1"/>
  <c r="AI256" i="1" l="1"/>
  <c r="AJ256" i="1" s="1"/>
  <c r="AU256" i="1"/>
  <c r="AV256" i="1" s="1"/>
  <c r="AO256" i="1"/>
  <c r="AP256" i="1" s="1"/>
  <c r="BA256" i="1" l="1"/>
  <c r="BB256" i="1" s="1"/>
  <c r="BD256" i="1" l="1"/>
  <c r="BC256" i="1"/>
  <c r="BE256" i="1"/>
  <c r="BT256" i="1" l="1"/>
  <c r="BH256" i="1"/>
  <c r="AY257" i="1" s="1"/>
  <c r="AY264" i="1" s="1"/>
  <c r="BG256" i="1"/>
  <c r="AX257" i="1" s="1"/>
  <c r="AX264" i="1" s="1"/>
  <c r="BJ256" i="1"/>
  <c r="BF256" i="1"/>
  <c r="AW257" i="1" s="1"/>
  <c r="AW264" i="1" s="1"/>
  <c r="BI256" i="1"/>
  <c r="AZ257" i="1" s="1"/>
  <c r="AZ264" i="1" s="1"/>
  <c r="BO256" i="1"/>
  <c r="BP256" i="1" l="1"/>
  <c r="AK257" i="1" s="1"/>
  <c r="AK264" i="1" s="1"/>
  <c r="BS256" i="1"/>
  <c r="AN257" i="1" s="1"/>
  <c r="AN264" i="1" s="1"/>
  <c r="BR256" i="1"/>
  <c r="AM257" i="1" s="1"/>
  <c r="AM264" i="1" s="1"/>
  <c r="BQ256" i="1"/>
  <c r="AL257" i="1" s="1"/>
  <c r="AL264" i="1" s="1"/>
  <c r="BL256" i="1"/>
  <c r="AF257" i="1" s="1"/>
  <c r="AF264" i="1" s="1"/>
  <c r="BK256" i="1"/>
  <c r="AE257" i="1" s="1"/>
  <c r="AE264" i="1" s="1"/>
  <c r="BN256" i="1"/>
  <c r="AH257" i="1" s="1"/>
  <c r="AH264" i="1" s="1"/>
  <c r="CG256" i="1"/>
  <c r="CC256" i="1"/>
  <c r="BY256" i="1"/>
  <c r="BM256" i="1"/>
  <c r="AG257" i="1" s="1"/>
  <c r="AG264" i="1" s="1"/>
  <c r="BX256" i="1"/>
  <c r="AT257" i="1" s="1"/>
  <c r="AT264" i="1" s="1"/>
  <c r="BW256" i="1"/>
  <c r="AS257" i="1" s="1"/>
  <c r="AS264" i="1" s="1"/>
  <c r="BV256" i="1"/>
  <c r="AR257" i="1" s="1"/>
  <c r="AR264" i="1" s="1"/>
  <c r="BU256" i="1"/>
  <c r="AQ257" i="1" s="1"/>
  <c r="AQ264" i="1" s="1"/>
  <c r="CJ256" i="1" l="1"/>
  <c r="AB257" i="1" s="1"/>
  <c r="AB264" i="1" s="1"/>
  <c r="CI256" i="1"/>
  <c r="AA257" i="1" s="1"/>
  <c r="AA264" i="1" s="1"/>
  <c r="CH256" i="1"/>
  <c r="Z257" i="1" s="1"/>
  <c r="Z264" i="1" s="1"/>
  <c r="CB256" i="1"/>
  <c r="R257" i="1" s="1"/>
  <c r="R264" i="1" s="1"/>
  <c r="CQ256" i="1"/>
  <c r="CA256" i="1"/>
  <c r="Q257" i="1" s="1"/>
  <c r="Q264" i="1" s="1"/>
  <c r="BZ256" i="1"/>
  <c r="P257" i="1" s="1"/>
  <c r="P264" i="1" s="1"/>
  <c r="CK256" i="1"/>
  <c r="CF256" i="1"/>
  <c r="W257" i="1" s="1"/>
  <c r="W264" i="1" s="1"/>
  <c r="CE256" i="1"/>
  <c r="V257" i="1" s="1"/>
  <c r="V264" i="1" s="1"/>
  <c r="CD256" i="1"/>
  <c r="U257" i="1" s="1"/>
  <c r="U264" i="1" s="1"/>
  <c r="CV256" i="1" l="1"/>
  <c r="M257" i="1" s="1"/>
  <c r="M264" i="1" s="1"/>
  <c r="CR256" i="1"/>
  <c r="I257" i="1" s="1"/>
  <c r="CU256" i="1"/>
  <c r="L257" i="1" s="1"/>
  <c r="L264" i="1" s="1"/>
  <c r="CT256" i="1"/>
  <c r="K257" i="1" s="1"/>
  <c r="K264" i="1" s="1"/>
  <c r="CS256" i="1"/>
  <c r="J257" i="1" s="1"/>
  <c r="J264" i="1" s="1"/>
  <c r="CN256" i="1"/>
  <c r="D257" i="1" s="1"/>
  <c r="D264" i="1" s="1"/>
  <c r="CM256" i="1"/>
  <c r="C257" i="1" s="1"/>
  <c r="C264" i="1" s="1"/>
  <c r="CP256" i="1"/>
  <c r="F257" i="1" s="1"/>
  <c r="F264" i="1" s="1"/>
  <c r="CL256" i="1"/>
  <c r="B257" i="1" s="1"/>
  <c r="B264" i="1" s="1"/>
  <c r="CO256" i="1"/>
  <c r="E257" i="1" s="1"/>
  <c r="E264" i="1" s="1"/>
  <c r="N257" i="1" l="1"/>
  <c r="O257" i="1" s="1"/>
  <c r="I264" i="1"/>
  <c r="G264" i="1"/>
  <c r="H264" i="1" s="1"/>
  <c r="G257" i="1"/>
  <c r="H257" i="1" s="1"/>
  <c r="X257" i="1" l="1"/>
  <c r="Y257" i="1" s="1"/>
  <c r="AC257" i="1"/>
  <c r="AD257" i="1" s="1"/>
  <c r="N264" i="1"/>
  <c r="O264" i="1" s="1"/>
  <c r="AC264" i="1" s="1"/>
  <c r="AD264" i="1" s="1"/>
  <c r="S257" i="1"/>
  <c r="T257" i="1" s="1"/>
  <c r="AI257" i="1" l="1"/>
  <c r="AJ257" i="1" s="1"/>
  <c r="AU257" i="1"/>
  <c r="AV257" i="1" s="1"/>
  <c r="X264" i="1"/>
  <c r="Y264" i="1" s="1"/>
  <c r="S264" i="1"/>
  <c r="T264" i="1" s="1"/>
  <c r="AO257" i="1"/>
  <c r="AP257" i="1" s="1"/>
  <c r="BA257" i="1" l="1"/>
  <c r="BB257" i="1" s="1"/>
  <c r="BD257" i="1" s="1"/>
  <c r="BD258" i="1" s="1"/>
  <c r="AI264" i="1"/>
  <c r="AJ264" i="1" s="1"/>
  <c r="AU264" i="1"/>
  <c r="AV264" i="1" s="1"/>
  <c r="AO264" i="1"/>
  <c r="AP264" i="1" s="1"/>
  <c r="BC257" i="1" l="1"/>
  <c r="BE257" i="1"/>
  <c r="BH257" i="1" s="1"/>
  <c r="BA264" i="1"/>
  <c r="BB264" i="1" s="1"/>
  <c r="BT257" i="1" l="1"/>
  <c r="BW257" i="1" s="1"/>
  <c r="BO257" i="1"/>
  <c r="BS257" i="1" s="1"/>
  <c r="BF257" i="1"/>
  <c r="BG257" i="1"/>
  <c r="BI257" i="1"/>
  <c r="BJ257" i="1"/>
  <c r="BM257" i="1" s="1"/>
  <c r="BE264" i="1"/>
  <c r="BD264" i="1"/>
  <c r="BC264" i="1"/>
  <c r="BP257" i="1" l="1"/>
  <c r="BR257" i="1"/>
  <c r="BX257" i="1"/>
  <c r="BV257" i="1"/>
  <c r="BU257" i="1"/>
  <c r="BQ257" i="1"/>
  <c r="BK257" i="1"/>
  <c r="BY257" i="1"/>
  <c r="CB257" i="1" s="1"/>
  <c r="CC257" i="1"/>
  <c r="CD257" i="1" s="1"/>
  <c r="BN257" i="1"/>
  <c r="CG257" i="1"/>
  <c r="CH257" i="1" s="1"/>
  <c r="BL257" i="1"/>
  <c r="CF257" i="1"/>
  <c r="BI264" i="1"/>
  <c r="AZ265" i="1" s="1"/>
  <c r="BT264" i="1"/>
  <c r="BH264" i="1"/>
  <c r="AY265" i="1" s="1"/>
  <c r="BG264" i="1"/>
  <c r="AX265" i="1" s="1"/>
  <c r="BJ264" i="1"/>
  <c r="BF264" i="1"/>
  <c r="AW265" i="1" s="1"/>
  <c r="BO264" i="1"/>
  <c r="CA257" i="1" l="1"/>
  <c r="CE257" i="1"/>
  <c r="BZ257" i="1"/>
  <c r="CQ257" i="1"/>
  <c r="CT257" i="1" s="1"/>
  <c r="CK257" i="1"/>
  <c r="CO257" i="1" s="1"/>
  <c r="CI257" i="1"/>
  <c r="CJ257" i="1"/>
  <c r="BU264" i="1"/>
  <c r="AQ265" i="1" s="1"/>
  <c r="BX264" i="1"/>
  <c r="AT265" i="1" s="1"/>
  <c r="BW264" i="1"/>
  <c r="AS265" i="1" s="1"/>
  <c r="BV264" i="1"/>
  <c r="AR265" i="1" s="1"/>
  <c r="BQ264" i="1"/>
  <c r="AL265" i="1" s="1"/>
  <c r="BP264" i="1"/>
  <c r="AK265" i="1" s="1"/>
  <c r="BS264" i="1"/>
  <c r="AN265" i="1" s="1"/>
  <c r="BR264" i="1"/>
  <c r="AM265" i="1" s="1"/>
  <c r="CG264" i="1"/>
  <c r="CC264" i="1"/>
  <c r="BY264" i="1"/>
  <c r="BM264" i="1"/>
  <c r="AG265" i="1" s="1"/>
  <c r="BL264" i="1"/>
  <c r="AF265" i="1" s="1"/>
  <c r="BK264" i="1"/>
  <c r="AE265" i="1" s="1"/>
  <c r="BN264" i="1"/>
  <c r="AH265" i="1" s="1"/>
  <c r="CP257" i="1" l="1"/>
  <c r="CM257" i="1"/>
  <c r="CL257" i="1"/>
  <c r="CN257" i="1"/>
  <c r="CU257" i="1"/>
  <c r="CR257" i="1"/>
  <c r="CV257" i="1"/>
  <c r="CS257" i="1"/>
  <c r="CK264" i="1"/>
  <c r="CB264" i="1"/>
  <c r="R265" i="1" s="1"/>
  <c r="CQ264" i="1"/>
  <c r="CA264" i="1"/>
  <c r="Q265" i="1" s="1"/>
  <c r="BZ264" i="1"/>
  <c r="P265" i="1" s="1"/>
  <c r="CF264" i="1"/>
  <c r="W265" i="1" s="1"/>
  <c r="CE264" i="1"/>
  <c r="V265" i="1" s="1"/>
  <c r="CD264" i="1"/>
  <c r="U265" i="1" s="1"/>
  <c r="CJ264" i="1"/>
  <c r="AB265" i="1" s="1"/>
  <c r="CI264" i="1"/>
  <c r="AA265" i="1" s="1"/>
  <c r="CH264" i="1"/>
  <c r="Z265" i="1" s="1"/>
  <c r="CS264" i="1" l="1"/>
  <c r="J265" i="1" s="1"/>
  <c r="CV264" i="1"/>
  <c r="M265" i="1" s="1"/>
  <c r="CR264" i="1"/>
  <c r="I265" i="1" s="1"/>
  <c r="CU264" i="1"/>
  <c r="L265" i="1" s="1"/>
  <c r="CT264" i="1"/>
  <c r="K265" i="1" s="1"/>
  <c r="CO264" i="1"/>
  <c r="E265" i="1" s="1"/>
  <c r="CN264" i="1"/>
  <c r="D265" i="1" s="1"/>
  <c r="CM264" i="1"/>
  <c r="C265" i="1" s="1"/>
  <c r="CP264" i="1"/>
  <c r="F265" i="1" s="1"/>
  <c r="CL264" i="1"/>
  <c r="B265" i="1" s="1"/>
  <c r="G265" i="1" l="1"/>
  <c r="H265" i="1" s="1"/>
  <c r="N265" i="1"/>
  <c r="O265" i="1" s="1"/>
  <c r="S265" i="1" l="1"/>
  <c r="T265" i="1" s="1"/>
  <c r="AC265" i="1"/>
  <c r="AD265" i="1" s="1"/>
  <c r="X265" i="1"/>
  <c r="Y265" i="1" s="1"/>
  <c r="AU265" i="1" l="1"/>
  <c r="AV265" i="1" s="1"/>
  <c r="AO265" i="1"/>
  <c r="AP265" i="1" s="1"/>
  <c r="AI265" i="1"/>
  <c r="AJ265" i="1" s="1"/>
  <c r="BA265" i="1" l="1"/>
  <c r="BB265" i="1" s="1"/>
  <c r="BE265" i="1" l="1"/>
  <c r="BD265" i="1"/>
  <c r="BC265" i="1"/>
  <c r="BJ265" i="1" l="1"/>
  <c r="BF265" i="1"/>
  <c r="AW266" i="1" s="1"/>
  <c r="BI265" i="1"/>
  <c r="AZ266" i="1" s="1"/>
  <c r="BT265" i="1"/>
  <c r="BH265" i="1"/>
  <c r="AY266" i="1" s="1"/>
  <c r="BG265" i="1"/>
  <c r="AX266" i="1" s="1"/>
  <c r="BO265" i="1"/>
  <c r="BR265" i="1" l="1"/>
  <c r="AM266" i="1" s="1"/>
  <c r="BQ265" i="1"/>
  <c r="AL266" i="1" s="1"/>
  <c r="BP265" i="1"/>
  <c r="AK266" i="1" s="1"/>
  <c r="BS265" i="1"/>
  <c r="AN266" i="1" s="1"/>
  <c r="BN265" i="1"/>
  <c r="AH266" i="1" s="1"/>
  <c r="CG265" i="1"/>
  <c r="CC265" i="1"/>
  <c r="BY265" i="1"/>
  <c r="BM265" i="1"/>
  <c r="AG266" i="1" s="1"/>
  <c r="BL265" i="1"/>
  <c r="AF266" i="1" s="1"/>
  <c r="BK265" i="1"/>
  <c r="AE266" i="1" s="1"/>
  <c r="BV265" i="1"/>
  <c r="AR266" i="1" s="1"/>
  <c r="BU265" i="1"/>
  <c r="AQ266" i="1" s="1"/>
  <c r="BX265" i="1"/>
  <c r="AT266" i="1" s="1"/>
  <c r="BW265" i="1"/>
  <c r="AS266" i="1" s="1"/>
  <c r="CD265" i="1" l="1"/>
  <c r="U266" i="1" s="1"/>
  <c r="CF265" i="1"/>
  <c r="W266" i="1" s="1"/>
  <c r="CE265" i="1"/>
  <c r="V266" i="1" s="1"/>
  <c r="CH265" i="1"/>
  <c r="Z266" i="1" s="1"/>
  <c r="CJ265" i="1"/>
  <c r="AB266" i="1" s="1"/>
  <c r="CI265" i="1"/>
  <c r="AA266" i="1" s="1"/>
  <c r="BZ265" i="1"/>
  <c r="P266" i="1" s="1"/>
  <c r="CK265" i="1"/>
  <c r="CB265" i="1"/>
  <c r="R266" i="1" s="1"/>
  <c r="CQ265" i="1"/>
  <c r="CA265" i="1"/>
  <c r="Q266" i="1" s="1"/>
  <c r="CT265" i="1" l="1"/>
  <c r="K266" i="1" s="1"/>
  <c r="CS265" i="1"/>
  <c r="J266" i="1" s="1"/>
  <c r="CV265" i="1"/>
  <c r="M266" i="1" s="1"/>
  <c r="CR265" i="1"/>
  <c r="I266" i="1" s="1"/>
  <c r="CU265" i="1"/>
  <c r="L266" i="1" s="1"/>
  <c r="CP265" i="1"/>
  <c r="F266" i="1" s="1"/>
  <c r="CL265" i="1"/>
  <c r="B266" i="1" s="1"/>
  <c r="CO265" i="1"/>
  <c r="E266" i="1" s="1"/>
  <c r="CN265" i="1"/>
  <c r="D266" i="1" s="1"/>
  <c r="CM265" i="1"/>
  <c r="C266" i="1" s="1"/>
  <c r="N266" i="1" l="1"/>
  <c r="O266" i="1" s="1"/>
  <c r="G266" i="1"/>
  <c r="H266" i="1" s="1"/>
  <c r="X266" i="1" l="1"/>
  <c r="Y266" i="1" s="1"/>
  <c r="AC266" i="1"/>
  <c r="AD266" i="1" s="1"/>
  <c r="S266" i="1"/>
  <c r="T266" i="1" s="1"/>
  <c r="AO266" i="1" l="1"/>
  <c r="AP266" i="1" s="1"/>
  <c r="AI266" i="1"/>
  <c r="AJ266" i="1" s="1"/>
  <c r="AU266" i="1"/>
  <c r="AV266" i="1" s="1"/>
  <c r="BA266" i="1" l="1"/>
  <c r="BB266" i="1" s="1"/>
  <c r="BC266" i="1" l="1"/>
  <c r="BE266" i="1"/>
  <c r="BD266" i="1"/>
  <c r="BG266" i="1" l="1"/>
  <c r="AX267" i="1" s="1"/>
  <c r="BJ266" i="1"/>
  <c r="BF266" i="1"/>
  <c r="AW267" i="1" s="1"/>
  <c r="BI266" i="1"/>
  <c r="AZ267" i="1" s="1"/>
  <c r="BT266" i="1"/>
  <c r="BH266" i="1"/>
  <c r="AY267" i="1" s="1"/>
  <c r="BO266" i="1"/>
  <c r="BS266" i="1" l="1"/>
  <c r="AN267" i="1" s="1"/>
  <c r="BR266" i="1"/>
  <c r="AM267" i="1" s="1"/>
  <c r="BQ266" i="1"/>
  <c r="AL267" i="1" s="1"/>
  <c r="BP266" i="1"/>
  <c r="AK267" i="1" s="1"/>
  <c r="BK266" i="1"/>
  <c r="AE267" i="1" s="1"/>
  <c r="BN266" i="1"/>
  <c r="AH267" i="1" s="1"/>
  <c r="CG266" i="1"/>
  <c r="CC266" i="1"/>
  <c r="BY266" i="1"/>
  <c r="BM266" i="1"/>
  <c r="AG267" i="1" s="1"/>
  <c r="BL266" i="1"/>
  <c r="AF267" i="1" s="1"/>
  <c r="BW266" i="1"/>
  <c r="AS267" i="1" s="1"/>
  <c r="BV266" i="1"/>
  <c r="AR267" i="1" s="1"/>
  <c r="BU266" i="1"/>
  <c r="AQ267" i="1" s="1"/>
  <c r="BX266" i="1"/>
  <c r="AT267" i="1" s="1"/>
  <c r="CQ266" i="1" l="1"/>
  <c r="CA266" i="1"/>
  <c r="Q267" i="1" s="1"/>
  <c r="BZ266" i="1"/>
  <c r="P267" i="1" s="1"/>
  <c r="CK266" i="1"/>
  <c r="CB266" i="1"/>
  <c r="R267" i="1" s="1"/>
  <c r="CE266" i="1"/>
  <c r="V267" i="1" s="1"/>
  <c r="CD266" i="1"/>
  <c r="U267" i="1" s="1"/>
  <c r="CF266" i="1"/>
  <c r="W267" i="1" s="1"/>
  <c r="CI266" i="1"/>
  <c r="AA267" i="1" s="1"/>
  <c r="CH266" i="1"/>
  <c r="Z267" i="1" s="1"/>
  <c r="CJ266" i="1"/>
  <c r="AB267" i="1" s="1"/>
  <c r="CM266" i="1" l="1"/>
  <c r="C267" i="1" s="1"/>
  <c r="CP266" i="1"/>
  <c r="F267" i="1" s="1"/>
  <c r="CL266" i="1"/>
  <c r="B267" i="1" s="1"/>
  <c r="CO266" i="1"/>
  <c r="E267" i="1" s="1"/>
  <c r="CN266" i="1"/>
  <c r="D267" i="1" s="1"/>
  <c r="CU266" i="1"/>
  <c r="L267" i="1" s="1"/>
  <c r="CT266" i="1"/>
  <c r="K267" i="1" s="1"/>
  <c r="CS266" i="1"/>
  <c r="J267" i="1" s="1"/>
  <c r="CV266" i="1"/>
  <c r="M267" i="1" s="1"/>
  <c r="CR266" i="1"/>
  <c r="I267" i="1" s="1"/>
  <c r="G267" i="1" l="1"/>
  <c r="H267" i="1" s="1"/>
  <c r="N267" i="1"/>
  <c r="O267" i="1" s="1"/>
  <c r="S267" i="1" l="1"/>
  <c r="T267" i="1" s="1"/>
  <c r="AC267" i="1"/>
  <c r="AD267" i="1" s="1"/>
  <c r="X267" i="1"/>
  <c r="Y267" i="1" s="1"/>
  <c r="AO267" i="1" l="1"/>
  <c r="AP267" i="1" s="1"/>
  <c r="AI267" i="1"/>
  <c r="AJ267" i="1" s="1"/>
  <c r="AU267" i="1"/>
  <c r="AV267" i="1" s="1"/>
  <c r="BA267" i="1" l="1"/>
  <c r="BB267" i="1" s="1"/>
  <c r="BD267" i="1" s="1"/>
  <c r="BE267" i="1" l="1"/>
  <c r="BT267" i="1" s="1"/>
  <c r="BC267" i="1"/>
  <c r="BH267" i="1" l="1"/>
  <c r="AY268" i="1" s="1"/>
  <c r="BJ267" i="1"/>
  <c r="BN267" i="1" s="1"/>
  <c r="AH268" i="1" s="1"/>
  <c r="BO267" i="1"/>
  <c r="BG267" i="1"/>
  <c r="AX268" i="1" s="1"/>
  <c r="BI267" i="1"/>
  <c r="AZ268" i="1" s="1"/>
  <c r="BF267" i="1"/>
  <c r="AW268" i="1" s="1"/>
  <c r="BX267" i="1"/>
  <c r="AT268" i="1" s="1"/>
  <c r="BW267" i="1"/>
  <c r="AS268" i="1" s="1"/>
  <c r="BV267" i="1"/>
  <c r="AR268" i="1" s="1"/>
  <c r="BU267" i="1"/>
  <c r="AQ268" i="1" s="1"/>
  <c r="CG267" i="1" l="1"/>
  <c r="CJ267" i="1" s="1"/>
  <c r="AB268" i="1" s="1"/>
  <c r="BK267" i="1"/>
  <c r="AE268" i="1" s="1"/>
  <c r="BL267" i="1"/>
  <c r="AF268" i="1" s="1"/>
  <c r="BQ267" i="1"/>
  <c r="AL268" i="1" s="1"/>
  <c r="BR267" i="1"/>
  <c r="AM268" i="1" s="1"/>
  <c r="BM267" i="1"/>
  <c r="AG268" i="1" s="1"/>
  <c r="BY267" i="1"/>
  <c r="CB267" i="1" s="1"/>
  <c r="R268" i="1" s="1"/>
  <c r="BS267" i="1"/>
  <c r="AN268" i="1" s="1"/>
  <c r="CC267" i="1"/>
  <c r="CE267" i="1" s="1"/>
  <c r="V268" i="1" s="1"/>
  <c r="BP267" i="1"/>
  <c r="AK268" i="1" s="1"/>
  <c r="CI267" i="1"/>
  <c r="AA268" i="1" s="1"/>
  <c r="CH267" i="1"/>
  <c r="Z268" i="1" s="1"/>
  <c r="BZ267" i="1" l="1"/>
  <c r="P268" i="1" s="1"/>
  <c r="CA267" i="1"/>
  <c r="Q268" i="1" s="1"/>
  <c r="CK267" i="1"/>
  <c r="CP267" i="1" s="1"/>
  <c r="F268" i="1" s="1"/>
  <c r="CF267" i="1"/>
  <c r="W268" i="1" s="1"/>
  <c r="CQ267" i="1"/>
  <c r="CT267" i="1" s="1"/>
  <c r="K268" i="1" s="1"/>
  <c r="CD267" i="1"/>
  <c r="U268" i="1" s="1"/>
  <c r="CM267" i="1"/>
  <c r="C268" i="1" s="1"/>
  <c r="CU267" i="1"/>
  <c r="L268" i="1" s="1"/>
  <c r="CO267" i="1" l="1"/>
  <c r="E268" i="1" s="1"/>
  <c r="CN267" i="1"/>
  <c r="D268" i="1" s="1"/>
  <c r="CL267" i="1"/>
  <c r="B268" i="1" s="1"/>
  <c r="CR267" i="1"/>
  <c r="I268" i="1" s="1"/>
  <c r="CS267" i="1"/>
  <c r="J268" i="1" s="1"/>
  <c r="CV267" i="1"/>
  <c r="M268" i="1" s="1"/>
  <c r="G268" i="1" l="1"/>
  <c r="H268" i="1" s="1"/>
  <c r="N268" i="1"/>
  <c r="O268" i="1" s="1"/>
  <c r="X268" i="1" s="1"/>
  <c r="Y268" i="1" s="1"/>
  <c r="S268" i="1" l="1"/>
  <c r="T268" i="1" s="1"/>
  <c r="AC268" i="1"/>
  <c r="AD268" i="1" s="1"/>
  <c r="AU268" i="1" s="1"/>
  <c r="AV268" i="1" s="1"/>
  <c r="AO268" i="1" l="1"/>
  <c r="AP268" i="1" s="1"/>
  <c r="AI268" i="1"/>
  <c r="AJ268" i="1" s="1"/>
  <c r="BA268" i="1" s="1"/>
  <c r="BB268" i="1" s="1"/>
  <c r="BE268" i="1" l="1"/>
  <c r="BD268" i="1"/>
  <c r="BC268" i="1"/>
  <c r="BI268" i="1" l="1"/>
  <c r="AZ269" i="1" s="1"/>
  <c r="BT268" i="1"/>
  <c r="BH268" i="1"/>
  <c r="AY269" i="1" s="1"/>
  <c r="BG268" i="1"/>
  <c r="AX269" i="1" s="1"/>
  <c r="BJ268" i="1"/>
  <c r="BF268" i="1"/>
  <c r="AW269" i="1" s="1"/>
  <c r="BO268" i="1"/>
  <c r="BQ268" i="1" l="1"/>
  <c r="AL269" i="1" s="1"/>
  <c r="BP268" i="1"/>
  <c r="AK269" i="1" s="1"/>
  <c r="BS268" i="1"/>
  <c r="AN269" i="1" s="1"/>
  <c r="BR268" i="1"/>
  <c r="AM269" i="1" s="1"/>
  <c r="BU268" i="1"/>
  <c r="AQ269" i="1" s="1"/>
  <c r="BX268" i="1"/>
  <c r="AT269" i="1" s="1"/>
  <c r="BW268" i="1"/>
  <c r="AS269" i="1" s="1"/>
  <c r="BV268" i="1"/>
  <c r="AR269" i="1" s="1"/>
  <c r="CG268" i="1"/>
  <c r="CC268" i="1"/>
  <c r="BY268" i="1"/>
  <c r="BM268" i="1"/>
  <c r="AG269" i="1" s="1"/>
  <c r="BL268" i="1"/>
  <c r="AF269" i="1" s="1"/>
  <c r="BK268" i="1"/>
  <c r="AE269" i="1" s="1"/>
  <c r="BN268" i="1"/>
  <c r="AH269" i="1" s="1"/>
  <c r="CF268" i="1" l="1"/>
  <c r="W269" i="1" s="1"/>
  <c r="CE268" i="1"/>
  <c r="V269" i="1" s="1"/>
  <c r="CD268" i="1"/>
  <c r="U269" i="1" s="1"/>
  <c r="CJ268" i="1"/>
  <c r="AB269" i="1" s="1"/>
  <c r="CI268" i="1"/>
  <c r="AA269" i="1" s="1"/>
  <c r="CH268" i="1"/>
  <c r="Z269" i="1" s="1"/>
  <c r="CK268" i="1"/>
  <c r="CB268" i="1"/>
  <c r="R269" i="1" s="1"/>
  <c r="CQ268" i="1"/>
  <c r="CA268" i="1"/>
  <c r="Q269" i="1" s="1"/>
  <c r="BZ268" i="1"/>
  <c r="P269" i="1" s="1"/>
  <c r="CO268" i="1" l="1"/>
  <c r="E269" i="1" s="1"/>
  <c r="CN268" i="1"/>
  <c r="D269" i="1" s="1"/>
  <c r="CM268" i="1"/>
  <c r="C269" i="1" s="1"/>
  <c r="CP268" i="1"/>
  <c r="F269" i="1" s="1"/>
  <c r="CL268" i="1"/>
  <c r="B269" i="1" s="1"/>
  <c r="CS268" i="1"/>
  <c r="J269" i="1" s="1"/>
  <c r="CV268" i="1"/>
  <c r="M269" i="1" s="1"/>
  <c r="CR268" i="1"/>
  <c r="I269" i="1" s="1"/>
  <c r="CU268" i="1"/>
  <c r="L269" i="1" s="1"/>
  <c r="CT268" i="1"/>
  <c r="K269" i="1" s="1"/>
  <c r="G269" i="1" l="1"/>
  <c r="H269" i="1" s="1"/>
  <c r="N269" i="1"/>
  <c r="O269" i="1" s="1"/>
  <c r="S269" i="1" l="1"/>
  <c r="T269" i="1" s="1"/>
  <c r="X269" i="1"/>
  <c r="Y269" i="1" s="1"/>
  <c r="AC269" i="1"/>
  <c r="AD269" i="1" s="1"/>
  <c r="AI269" i="1" l="1"/>
  <c r="AJ269" i="1" s="1"/>
  <c r="AU269" i="1"/>
  <c r="AV269" i="1" s="1"/>
  <c r="AO269" i="1"/>
  <c r="AP269" i="1" s="1"/>
  <c r="BA269" i="1" l="1"/>
  <c r="BB269" i="1" s="1"/>
  <c r="BE269" i="1" l="1"/>
  <c r="BD269" i="1"/>
  <c r="BC269" i="1"/>
  <c r="BJ269" i="1" l="1"/>
  <c r="BF269" i="1"/>
  <c r="AW270" i="1" s="1"/>
  <c r="BI269" i="1"/>
  <c r="AZ270" i="1" s="1"/>
  <c r="BT269" i="1"/>
  <c r="BH269" i="1"/>
  <c r="AY270" i="1" s="1"/>
  <c r="BG269" i="1"/>
  <c r="AX270" i="1" s="1"/>
  <c r="BO269" i="1"/>
  <c r="BV269" i="1" l="1"/>
  <c r="AR270" i="1" s="1"/>
  <c r="BU269" i="1"/>
  <c r="AQ270" i="1" s="1"/>
  <c r="BX269" i="1"/>
  <c r="AT270" i="1" s="1"/>
  <c r="BW269" i="1"/>
  <c r="AS270" i="1" s="1"/>
  <c r="BR269" i="1"/>
  <c r="AM270" i="1" s="1"/>
  <c r="BQ269" i="1"/>
  <c r="AL270" i="1" s="1"/>
  <c r="BP269" i="1"/>
  <c r="AK270" i="1" s="1"/>
  <c r="BS269" i="1"/>
  <c r="AN270" i="1" s="1"/>
  <c r="BN269" i="1"/>
  <c r="AH270" i="1" s="1"/>
  <c r="CG269" i="1"/>
  <c r="CC269" i="1"/>
  <c r="BY269" i="1"/>
  <c r="BM269" i="1"/>
  <c r="AG270" i="1" s="1"/>
  <c r="BL269" i="1"/>
  <c r="AF270" i="1" s="1"/>
  <c r="BK269" i="1"/>
  <c r="AE270" i="1" s="1"/>
  <c r="CH269" i="1" l="1"/>
  <c r="Z270" i="1" s="1"/>
  <c r="CJ269" i="1"/>
  <c r="AB270" i="1" s="1"/>
  <c r="CI269" i="1"/>
  <c r="AA270" i="1" s="1"/>
  <c r="BZ269" i="1"/>
  <c r="P270" i="1" s="1"/>
  <c r="CK269" i="1"/>
  <c r="CB269" i="1"/>
  <c r="R270" i="1" s="1"/>
  <c r="CQ269" i="1"/>
  <c r="CA269" i="1"/>
  <c r="Q270" i="1" s="1"/>
  <c r="CD269" i="1"/>
  <c r="U270" i="1" s="1"/>
  <c r="CF269" i="1"/>
  <c r="W270" i="1" s="1"/>
  <c r="CE269" i="1"/>
  <c r="V270" i="1" s="1"/>
  <c r="CP269" i="1" l="1"/>
  <c r="F270" i="1" s="1"/>
  <c r="CL269" i="1"/>
  <c r="B270" i="1" s="1"/>
  <c r="CO269" i="1"/>
  <c r="E270" i="1" s="1"/>
  <c r="CN269" i="1"/>
  <c r="D270" i="1" s="1"/>
  <c r="CM269" i="1"/>
  <c r="C270" i="1" s="1"/>
  <c r="CT269" i="1"/>
  <c r="K270" i="1" s="1"/>
  <c r="CS269" i="1"/>
  <c r="J270" i="1" s="1"/>
  <c r="CV269" i="1"/>
  <c r="M270" i="1" s="1"/>
  <c r="CR269" i="1"/>
  <c r="I270" i="1" s="1"/>
  <c r="CU269" i="1"/>
  <c r="L270" i="1" s="1"/>
  <c r="G270" i="1" l="1"/>
  <c r="H270" i="1" s="1"/>
  <c r="N270" i="1"/>
  <c r="O270" i="1" s="1"/>
  <c r="S270" i="1" l="1"/>
  <c r="T270" i="1" s="1"/>
  <c r="X270" i="1"/>
  <c r="Y270" i="1" s="1"/>
  <c r="AC270" i="1"/>
  <c r="AD270" i="1" s="1"/>
  <c r="AU270" i="1" l="1"/>
  <c r="AV270" i="1" s="1"/>
  <c r="AI270" i="1"/>
  <c r="AJ270" i="1" s="1"/>
  <c r="AO270" i="1"/>
  <c r="AP270" i="1" s="1"/>
  <c r="BA270" i="1" l="1"/>
  <c r="BB270" i="1" s="1"/>
  <c r="BE270" i="1" s="1"/>
  <c r="BD270" i="1" l="1"/>
  <c r="BC270" i="1"/>
  <c r="BG270" i="1"/>
  <c r="AX271" i="1" s="1"/>
  <c r="BJ270" i="1"/>
  <c r="BF270" i="1"/>
  <c r="AW271" i="1" s="1"/>
  <c r="BI270" i="1"/>
  <c r="AZ271" i="1" s="1"/>
  <c r="BT270" i="1"/>
  <c r="BH270" i="1"/>
  <c r="AY271" i="1" s="1"/>
  <c r="BO270" i="1"/>
  <c r="BK270" i="1" l="1"/>
  <c r="AE271" i="1" s="1"/>
  <c r="BN270" i="1"/>
  <c r="AH271" i="1" s="1"/>
  <c r="CG270" i="1"/>
  <c r="CC270" i="1"/>
  <c r="BY270" i="1"/>
  <c r="BM270" i="1"/>
  <c r="AG271" i="1" s="1"/>
  <c r="BL270" i="1"/>
  <c r="AF271" i="1" s="1"/>
  <c r="BS270" i="1"/>
  <c r="AN271" i="1" s="1"/>
  <c r="BR270" i="1"/>
  <c r="AM271" i="1" s="1"/>
  <c r="BQ270" i="1"/>
  <c r="AL271" i="1" s="1"/>
  <c r="BP270" i="1"/>
  <c r="AK271" i="1" s="1"/>
  <c r="BW270" i="1"/>
  <c r="AS271" i="1" s="1"/>
  <c r="BV270" i="1"/>
  <c r="AR271" i="1" s="1"/>
  <c r="BU270" i="1"/>
  <c r="AQ271" i="1" s="1"/>
  <c r="BX270" i="1"/>
  <c r="AT271" i="1" s="1"/>
  <c r="CQ270" i="1" l="1"/>
  <c r="CA270" i="1"/>
  <c r="Q271" i="1" s="1"/>
  <c r="BZ270" i="1"/>
  <c r="P271" i="1" s="1"/>
  <c r="CK270" i="1"/>
  <c r="CB270" i="1"/>
  <c r="R271" i="1" s="1"/>
  <c r="CE270" i="1"/>
  <c r="V271" i="1" s="1"/>
  <c r="CD270" i="1"/>
  <c r="U271" i="1" s="1"/>
  <c r="CF270" i="1"/>
  <c r="W271" i="1" s="1"/>
  <c r="CI270" i="1"/>
  <c r="AA271" i="1" s="1"/>
  <c r="CH270" i="1"/>
  <c r="Z271" i="1" s="1"/>
  <c r="CJ270" i="1"/>
  <c r="AB271" i="1" s="1"/>
  <c r="CU270" i="1" l="1"/>
  <c r="L271" i="1" s="1"/>
  <c r="CT270" i="1"/>
  <c r="K271" i="1" s="1"/>
  <c r="CS270" i="1"/>
  <c r="J271" i="1" s="1"/>
  <c r="CV270" i="1"/>
  <c r="M271" i="1" s="1"/>
  <c r="CR270" i="1"/>
  <c r="I271" i="1" s="1"/>
  <c r="CM270" i="1"/>
  <c r="C271" i="1" s="1"/>
  <c r="CP270" i="1"/>
  <c r="F271" i="1" s="1"/>
  <c r="CL270" i="1"/>
  <c r="B271" i="1" s="1"/>
  <c r="CO270" i="1"/>
  <c r="E271" i="1" s="1"/>
  <c r="CN270" i="1"/>
  <c r="D271" i="1" s="1"/>
  <c r="N271" i="1" l="1"/>
  <c r="O271" i="1" s="1"/>
  <c r="G271" i="1"/>
  <c r="H271" i="1" s="1"/>
  <c r="AC271" i="1" l="1"/>
  <c r="AD271" i="1" s="1"/>
  <c r="S271" i="1"/>
  <c r="T271" i="1" s="1"/>
  <c r="X271" i="1"/>
  <c r="Y271" i="1" s="1"/>
  <c r="AI271" i="1" l="1"/>
  <c r="AJ271" i="1" s="1"/>
  <c r="AO271" i="1"/>
  <c r="AP271" i="1" s="1"/>
  <c r="AU271" i="1"/>
  <c r="AV271" i="1" s="1"/>
  <c r="BA271" i="1" l="1"/>
  <c r="BB271" i="1" s="1"/>
  <c r="BD271" i="1" l="1"/>
  <c r="BC271" i="1"/>
  <c r="BE271" i="1"/>
  <c r="BH271" i="1" l="1"/>
  <c r="AY272" i="1" s="1"/>
  <c r="BG271" i="1"/>
  <c r="AX272" i="1" s="1"/>
  <c r="BT271" i="1"/>
  <c r="BJ271" i="1"/>
  <c r="BF271" i="1"/>
  <c r="AW272" i="1" s="1"/>
  <c r="BI271" i="1"/>
  <c r="AZ272" i="1" s="1"/>
  <c r="BO271" i="1"/>
  <c r="CG271" i="1" l="1"/>
  <c r="CC271" i="1"/>
  <c r="BY271" i="1"/>
  <c r="BM271" i="1"/>
  <c r="AG272" i="1" s="1"/>
  <c r="BL271" i="1"/>
  <c r="AF272" i="1" s="1"/>
  <c r="BK271" i="1"/>
  <c r="AE272" i="1" s="1"/>
  <c r="BN271" i="1"/>
  <c r="AH272" i="1" s="1"/>
  <c r="BU271" i="1"/>
  <c r="AQ272" i="1" s="1"/>
  <c r="BW271" i="1"/>
  <c r="AS272" i="1" s="1"/>
  <c r="BV271" i="1"/>
  <c r="AR272" i="1" s="1"/>
  <c r="BX271" i="1"/>
  <c r="AT272" i="1" s="1"/>
  <c r="BQ271" i="1"/>
  <c r="AL272" i="1" s="1"/>
  <c r="BR271" i="1"/>
  <c r="AM272" i="1" s="1"/>
  <c r="BP271" i="1"/>
  <c r="AK272" i="1" s="1"/>
  <c r="BS271" i="1"/>
  <c r="AN272" i="1" s="1"/>
  <c r="CK271" i="1" l="1"/>
  <c r="CB271" i="1"/>
  <c r="R272" i="1" s="1"/>
  <c r="CA271" i="1"/>
  <c r="Q272" i="1" s="1"/>
  <c r="BZ271" i="1"/>
  <c r="P272" i="1" s="1"/>
  <c r="CQ271" i="1"/>
  <c r="CF271" i="1"/>
  <c r="W272" i="1" s="1"/>
  <c r="CE271" i="1"/>
  <c r="V272" i="1" s="1"/>
  <c r="CD271" i="1"/>
  <c r="U272" i="1" s="1"/>
  <c r="CH271" i="1"/>
  <c r="Z272" i="1" s="1"/>
  <c r="CJ271" i="1"/>
  <c r="AB272" i="1" s="1"/>
  <c r="CI271" i="1"/>
  <c r="AA272" i="1" s="1"/>
  <c r="CS271" i="1" l="1"/>
  <c r="J272" i="1" s="1"/>
  <c r="CT271" i="1"/>
  <c r="K272" i="1" s="1"/>
  <c r="CV271" i="1"/>
  <c r="M272" i="1" s="1"/>
  <c r="CU271" i="1"/>
  <c r="L272" i="1" s="1"/>
  <c r="CR271" i="1"/>
  <c r="I272" i="1" s="1"/>
  <c r="CO271" i="1"/>
  <c r="E272" i="1" s="1"/>
  <c r="CP271" i="1"/>
  <c r="F272" i="1" s="1"/>
  <c r="CL271" i="1"/>
  <c r="B272" i="1" s="1"/>
  <c r="CN271" i="1"/>
  <c r="D272" i="1" s="1"/>
  <c r="CM271" i="1"/>
  <c r="C272" i="1" s="1"/>
  <c r="G272" i="1" l="1"/>
  <c r="H272" i="1" s="1"/>
  <c r="N272" i="1"/>
  <c r="O272" i="1" s="1"/>
  <c r="S272" i="1" l="1"/>
  <c r="T272" i="1" s="1"/>
  <c r="AC272" i="1"/>
  <c r="AD272" i="1" s="1"/>
  <c r="X272" i="1"/>
  <c r="Y272" i="1" s="1"/>
  <c r="AO272" i="1" l="1"/>
  <c r="AP272" i="1" s="1"/>
  <c r="AI272" i="1"/>
  <c r="AJ272" i="1" s="1"/>
  <c r="AU272" i="1"/>
  <c r="AV272" i="1" s="1"/>
  <c r="BA272" i="1" l="1"/>
  <c r="BB272" i="1" s="1"/>
  <c r="BD272" i="1" l="1"/>
  <c r="BC272" i="1"/>
  <c r="BE272" i="1"/>
  <c r="BJ272" i="1" l="1"/>
  <c r="BF272" i="1"/>
  <c r="AW273" i="1" s="1"/>
  <c r="BT272" i="1"/>
  <c r="BH272" i="1"/>
  <c r="AY273" i="1" s="1"/>
  <c r="BG272" i="1"/>
  <c r="AX273" i="1" s="1"/>
  <c r="BI272" i="1"/>
  <c r="AZ273" i="1" s="1"/>
  <c r="BO272" i="1"/>
  <c r="BV272" i="1" l="1"/>
  <c r="AR273" i="1" s="1"/>
  <c r="BX272" i="1"/>
  <c r="AT273" i="1" s="1"/>
  <c r="BW272" i="1"/>
  <c r="AS273" i="1" s="1"/>
  <c r="BU272" i="1"/>
  <c r="AQ273" i="1" s="1"/>
  <c r="BR272" i="1"/>
  <c r="AM273" i="1" s="1"/>
  <c r="BP272" i="1"/>
  <c r="AK273" i="1" s="1"/>
  <c r="BS272" i="1"/>
  <c r="AN273" i="1" s="1"/>
  <c r="BQ272" i="1"/>
  <c r="AL273" i="1" s="1"/>
  <c r="BN272" i="1"/>
  <c r="AH273" i="1" s="1"/>
  <c r="BL272" i="1"/>
  <c r="AF273" i="1" s="1"/>
  <c r="BK272" i="1"/>
  <c r="AE273" i="1" s="1"/>
  <c r="CG272" i="1"/>
  <c r="CC272" i="1"/>
  <c r="BM272" i="1"/>
  <c r="AG273" i="1" s="1"/>
  <c r="BY272" i="1"/>
  <c r="CD272" i="1" l="1"/>
  <c r="U273" i="1" s="1"/>
  <c r="CF272" i="1"/>
  <c r="W273" i="1" s="1"/>
  <c r="CE272" i="1"/>
  <c r="V273" i="1" s="1"/>
  <c r="CH272" i="1"/>
  <c r="Z273" i="1" s="1"/>
  <c r="CJ272" i="1"/>
  <c r="AB273" i="1" s="1"/>
  <c r="CI272" i="1"/>
  <c r="AA273" i="1" s="1"/>
  <c r="BZ272" i="1"/>
  <c r="P273" i="1" s="1"/>
  <c r="CB272" i="1"/>
  <c r="R273" i="1" s="1"/>
  <c r="CQ272" i="1"/>
  <c r="CA272" i="1"/>
  <c r="Q273" i="1" s="1"/>
  <c r="CK272" i="1"/>
  <c r="CP272" i="1" l="1"/>
  <c r="F273" i="1" s="1"/>
  <c r="CL272" i="1"/>
  <c r="B273" i="1" s="1"/>
  <c r="CO272" i="1"/>
  <c r="E273" i="1" s="1"/>
  <c r="CN272" i="1"/>
  <c r="D273" i="1" s="1"/>
  <c r="CM272" i="1"/>
  <c r="C273" i="1" s="1"/>
  <c r="CT272" i="1"/>
  <c r="K273" i="1" s="1"/>
  <c r="CS272" i="1"/>
  <c r="J273" i="1" s="1"/>
  <c r="CV272" i="1"/>
  <c r="M273" i="1" s="1"/>
  <c r="CR272" i="1"/>
  <c r="I273" i="1" s="1"/>
  <c r="CU272" i="1"/>
  <c r="L273" i="1" s="1"/>
  <c r="G273" i="1" l="1"/>
  <c r="H273" i="1" s="1"/>
  <c r="N273" i="1"/>
  <c r="O273" i="1" s="1"/>
  <c r="AC273" i="1" l="1"/>
  <c r="AD273" i="1" s="1"/>
  <c r="X273" i="1"/>
  <c r="Y273" i="1" s="1"/>
  <c r="S273" i="1"/>
  <c r="T273" i="1" s="1"/>
  <c r="AI273" i="1" l="1"/>
  <c r="AJ273" i="1" s="1"/>
  <c r="AU273" i="1"/>
  <c r="AV273" i="1" s="1"/>
  <c r="AO273" i="1"/>
  <c r="AP273" i="1" s="1"/>
  <c r="BA273" i="1" l="1"/>
  <c r="BB273" i="1" s="1"/>
  <c r="BC273" i="1" l="1"/>
  <c r="BE273" i="1"/>
  <c r="BD273" i="1"/>
  <c r="BG273" i="1" l="1"/>
  <c r="AX274" i="1" s="1"/>
  <c r="BJ273" i="1"/>
  <c r="BF273" i="1"/>
  <c r="AW274" i="1" s="1"/>
  <c r="BI273" i="1"/>
  <c r="AZ274" i="1" s="1"/>
  <c r="BT273" i="1"/>
  <c r="BH273" i="1"/>
  <c r="AY274" i="1" s="1"/>
  <c r="BO273" i="1"/>
  <c r="BK273" i="1" l="1"/>
  <c r="AE274" i="1" s="1"/>
  <c r="BN273" i="1"/>
  <c r="AH274" i="1" s="1"/>
  <c r="CG273" i="1"/>
  <c r="CC273" i="1"/>
  <c r="BY273" i="1"/>
  <c r="BM273" i="1"/>
  <c r="AG274" i="1" s="1"/>
  <c r="BL273" i="1"/>
  <c r="AF274" i="1" s="1"/>
  <c r="BS273" i="1"/>
  <c r="AN274" i="1" s="1"/>
  <c r="BR273" i="1"/>
  <c r="AM274" i="1" s="1"/>
  <c r="BQ273" i="1"/>
  <c r="AL274" i="1" s="1"/>
  <c r="BP273" i="1"/>
  <c r="AK274" i="1" s="1"/>
  <c r="BW273" i="1"/>
  <c r="AS274" i="1" s="1"/>
  <c r="BV273" i="1"/>
  <c r="AR274" i="1" s="1"/>
  <c r="BU273" i="1"/>
  <c r="AQ274" i="1" s="1"/>
  <c r="BX273" i="1"/>
  <c r="AT274" i="1" s="1"/>
  <c r="CQ273" i="1" l="1"/>
  <c r="CA273" i="1"/>
  <c r="Q274" i="1" s="1"/>
  <c r="BZ273" i="1"/>
  <c r="P274" i="1" s="1"/>
  <c r="CK273" i="1"/>
  <c r="CB273" i="1"/>
  <c r="R274" i="1" s="1"/>
  <c r="CE273" i="1"/>
  <c r="V274" i="1" s="1"/>
  <c r="CD273" i="1"/>
  <c r="U274" i="1" s="1"/>
  <c r="CF273" i="1"/>
  <c r="W274" i="1" s="1"/>
  <c r="CI273" i="1"/>
  <c r="AA274" i="1" s="1"/>
  <c r="CH273" i="1"/>
  <c r="Z274" i="1" s="1"/>
  <c r="CJ273" i="1"/>
  <c r="AB274" i="1" s="1"/>
  <c r="CU273" i="1" l="1"/>
  <c r="L274" i="1" s="1"/>
  <c r="CT273" i="1"/>
  <c r="K274" i="1" s="1"/>
  <c r="CS273" i="1"/>
  <c r="J274" i="1" s="1"/>
  <c r="CV273" i="1"/>
  <c r="M274" i="1" s="1"/>
  <c r="CR273" i="1"/>
  <c r="I274" i="1" s="1"/>
  <c r="CM273" i="1"/>
  <c r="C274" i="1" s="1"/>
  <c r="CP273" i="1"/>
  <c r="F274" i="1" s="1"/>
  <c r="CL273" i="1"/>
  <c r="B274" i="1" s="1"/>
  <c r="CO273" i="1"/>
  <c r="E274" i="1" s="1"/>
  <c r="CN273" i="1"/>
  <c r="D274" i="1" s="1"/>
  <c r="G274" i="1" l="1"/>
  <c r="H274" i="1" s="1"/>
  <c r="N274" i="1"/>
  <c r="O274" i="1" s="1"/>
  <c r="S274" i="1" l="1"/>
  <c r="T274" i="1" s="1"/>
  <c r="X274" i="1"/>
  <c r="Y274" i="1" s="1"/>
  <c r="AC274" i="1"/>
  <c r="AD274" i="1" s="1"/>
  <c r="AI274" i="1" l="1"/>
  <c r="AJ274" i="1" s="1"/>
  <c r="AO274" i="1"/>
  <c r="AP274" i="1" s="1"/>
  <c r="AU274" i="1"/>
  <c r="AV274" i="1" s="1"/>
  <c r="BA274" i="1" l="1"/>
  <c r="BB274" i="1" s="1"/>
  <c r="BD274" i="1" l="1"/>
  <c r="BC274" i="1"/>
  <c r="BE274" i="1"/>
  <c r="BT274" i="1" l="1"/>
  <c r="BH274" i="1"/>
  <c r="AY275" i="1" s="1"/>
  <c r="BG274" i="1"/>
  <c r="AX275" i="1" s="1"/>
  <c r="BJ274" i="1"/>
  <c r="BF274" i="1"/>
  <c r="AW275" i="1" s="1"/>
  <c r="BI274" i="1"/>
  <c r="AZ275" i="1" s="1"/>
  <c r="BO274" i="1"/>
  <c r="BL274" i="1" l="1"/>
  <c r="AF275" i="1" s="1"/>
  <c r="BK274" i="1"/>
  <c r="AE275" i="1" s="1"/>
  <c r="BN274" i="1"/>
  <c r="AH275" i="1" s="1"/>
  <c r="CG274" i="1"/>
  <c r="CC274" i="1"/>
  <c r="BY274" i="1"/>
  <c r="BM274" i="1"/>
  <c r="AG275" i="1" s="1"/>
  <c r="BP274" i="1"/>
  <c r="AK275" i="1" s="1"/>
  <c r="BS274" i="1"/>
  <c r="AN275" i="1" s="1"/>
  <c r="BR274" i="1"/>
  <c r="AM275" i="1" s="1"/>
  <c r="BQ274" i="1"/>
  <c r="AL275" i="1" s="1"/>
  <c r="BX274" i="1"/>
  <c r="AT275" i="1" s="1"/>
  <c r="BW274" i="1"/>
  <c r="AS275" i="1" s="1"/>
  <c r="BV274" i="1"/>
  <c r="AR275" i="1" s="1"/>
  <c r="BU274" i="1"/>
  <c r="AQ275" i="1" s="1"/>
  <c r="CF274" i="1" l="1"/>
  <c r="W275" i="1" s="1"/>
  <c r="CE274" i="1"/>
  <c r="V275" i="1" s="1"/>
  <c r="CD274" i="1"/>
  <c r="U275" i="1" s="1"/>
  <c r="CJ274" i="1"/>
  <c r="AB275" i="1" s="1"/>
  <c r="CI274" i="1"/>
  <c r="AA275" i="1" s="1"/>
  <c r="CH274" i="1"/>
  <c r="Z275" i="1" s="1"/>
  <c r="CB274" i="1"/>
  <c r="R275" i="1" s="1"/>
  <c r="CQ274" i="1"/>
  <c r="CA274" i="1"/>
  <c r="Q275" i="1" s="1"/>
  <c r="BZ274" i="1"/>
  <c r="P275" i="1" s="1"/>
  <c r="CK274" i="1"/>
  <c r="CN274" i="1" l="1"/>
  <c r="D275" i="1" s="1"/>
  <c r="CM274" i="1"/>
  <c r="C275" i="1" s="1"/>
  <c r="CP274" i="1"/>
  <c r="F275" i="1" s="1"/>
  <c r="CL274" i="1"/>
  <c r="B275" i="1" s="1"/>
  <c r="CO274" i="1"/>
  <c r="E275" i="1" s="1"/>
  <c r="CV274" i="1"/>
  <c r="M275" i="1" s="1"/>
  <c r="CR274" i="1"/>
  <c r="I275" i="1" s="1"/>
  <c r="CU274" i="1"/>
  <c r="L275" i="1" s="1"/>
  <c r="CT274" i="1"/>
  <c r="K275" i="1" s="1"/>
  <c r="CS274" i="1"/>
  <c r="J275" i="1" s="1"/>
  <c r="N275" i="1" l="1"/>
  <c r="O275" i="1" s="1"/>
  <c r="G275" i="1"/>
  <c r="H275" i="1" s="1"/>
  <c r="AC275" i="1" l="1"/>
  <c r="AD275" i="1" s="1"/>
  <c r="S275" i="1"/>
  <c r="T275" i="1" s="1"/>
  <c r="X275" i="1"/>
  <c r="Y275" i="1" s="1"/>
  <c r="AU275" i="1" l="1"/>
  <c r="AV275" i="1" s="1"/>
  <c r="AI275" i="1"/>
  <c r="AJ275" i="1" s="1"/>
  <c r="AO275" i="1"/>
  <c r="AP275" i="1" s="1"/>
  <c r="BA275" i="1" l="1"/>
  <c r="BB275" i="1" s="1"/>
  <c r="BC275" i="1" s="1"/>
  <c r="BE275" i="1" l="1"/>
  <c r="BT275" i="1" s="1"/>
  <c r="BD275" i="1"/>
  <c r="BG275" i="1" l="1"/>
  <c r="AX276" i="1" s="1"/>
  <c r="BO275" i="1"/>
  <c r="BS275" i="1" s="1"/>
  <c r="AN276" i="1" s="1"/>
  <c r="BF275" i="1"/>
  <c r="AW276" i="1" s="1"/>
  <c r="BH275" i="1"/>
  <c r="AY276" i="1" s="1"/>
  <c r="BJ275" i="1"/>
  <c r="BI275" i="1"/>
  <c r="AZ276" i="1" s="1"/>
  <c r="BW275" i="1"/>
  <c r="AS276" i="1" s="1"/>
  <c r="BV275" i="1"/>
  <c r="AR276" i="1" s="1"/>
  <c r="BX275" i="1"/>
  <c r="AT276" i="1" s="1"/>
  <c r="BU275" i="1"/>
  <c r="AQ276" i="1" s="1"/>
  <c r="BL275" i="1"/>
  <c r="AF276" i="1" s="1"/>
  <c r="CG275" i="1" l="1"/>
  <c r="BQ275" i="1"/>
  <c r="AL276" i="1" s="1"/>
  <c r="BP275" i="1"/>
  <c r="AK276" i="1" s="1"/>
  <c r="BR275" i="1"/>
  <c r="AM276" i="1" s="1"/>
  <c r="CC275" i="1"/>
  <c r="CF275" i="1" s="1"/>
  <c r="W276" i="1" s="1"/>
  <c r="BY275" i="1"/>
  <c r="CA275" i="1" s="1"/>
  <c r="Q276" i="1" s="1"/>
  <c r="BM275" i="1"/>
  <c r="AG276" i="1" s="1"/>
  <c r="BK275" i="1"/>
  <c r="AE276" i="1" s="1"/>
  <c r="BN275" i="1"/>
  <c r="AH276" i="1" s="1"/>
  <c r="CI275" i="1"/>
  <c r="AA276" i="1" s="1"/>
  <c r="CH275" i="1"/>
  <c r="Z276" i="1" s="1"/>
  <c r="CJ275" i="1"/>
  <c r="AB276" i="1" s="1"/>
  <c r="CD275" i="1" l="1"/>
  <c r="U276" i="1" s="1"/>
  <c r="CE275" i="1"/>
  <c r="V276" i="1" s="1"/>
  <c r="CK275" i="1"/>
  <c r="CP275" i="1" s="1"/>
  <c r="F276" i="1" s="1"/>
  <c r="CQ275" i="1"/>
  <c r="CU275" i="1" s="1"/>
  <c r="L276" i="1" s="1"/>
  <c r="CB275" i="1"/>
  <c r="R276" i="1" s="1"/>
  <c r="BZ275" i="1"/>
  <c r="P276" i="1" s="1"/>
  <c r="CR275" i="1" l="1"/>
  <c r="I276" i="1" s="1"/>
  <c r="CV275" i="1"/>
  <c r="M276" i="1" s="1"/>
  <c r="CT275" i="1"/>
  <c r="K276" i="1" s="1"/>
  <c r="CS275" i="1"/>
  <c r="J276" i="1" s="1"/>
  <c r="CO275" i="1"/>
  <c r="E276" i="1" s="1"/>
  <c r="CM275" i="1"/>
  <c r="C276" i="1" s="1"/>
  <c r="CN275" i="1"/>
  <c r="D276" i="1" s="1"/>
  <c r="CL275" i="1"/>
  <c r="B276" i="1" s="1"/>
  <c r="N276" i="1" l="1"/>
  <c r="O276" i="1" s="1"/>
  <c r="G276" i="1"/>
  <c r="H276" i="1" s="1"/>
  <c r="AC276" i="1" s="1"/>
  <c r="AD276" i="1" s="1"/>
  <c r="X276" i="1" l="1"/>
  <c r="Y276" i="1" s="1"/>
  <c r="S276" i="1"/>
  <c r="T276" i="1" s="1"/>
  <c r="AU276" i="1" s="1"/>
  <c r="AV276" i="1" s="1"/>
  <c r="AO276" i="1" l="1"/>
  <c r="AP276" i="1" s="1"/>
  <c r="AI276" i="1"/>
  <c r="AJ276" i="1" s="1"/>
  <c r="BA276" i="1" s="1"/>
  <c r="BB276" i="1" s="1"/>
  <c r="BC276" i="1" s="1"/>
  <c r="BE276" i="1" l="1"/>
  <c r="BJ276" i="1" s="1"/>
  <c r="BD276" i="1"/>
  <c r="BO276" i="1" l="1"/>
  <c r="BQ276" i="1" s="1"/>
  <c r="AL277" i="1" s="1"/>
  <c r="BG276" i="1"/>
  <c r="AX277" i="1" s="1"/>
  <c r="BI276" i="1"/>
  <c r="AZ277" i="1" s="1"/>
  <c r="BH276" i="1"/>
  <c r="AY277" i="1" s="1"/>
  <c r="BF276" i="1"/>
  <c r="AW277" i="1" s="1"/>
  <c r="BT276" i="1"/>
  <c r="BU276" i="1" s="1"/>
  <c r="AQ277" i="1" s="1"/>
  <c r="BL276" i="1"/>
  <c r="AF277" i="1" s="1"/>
  <c r="BK276" i="1"/>
  <c r="AE277" i="1" s="1"/>
  <c r="BN276" i="1"/>
  <c r="AH277" i="1" s="1"/>
  <c r="BM276" i="1"/>
  <c r="AG277" i="1" s="1"/>
  <c r="BW276" i="1" l="1"/>
  <c r="AS277" i="1" s="1"/>
  <c r="BX276" i="1"/>
  <c r="AT277" i="1" s="1"/>
  <c r="BV276" i="1"/>
  <c r="AR277" i="1" s="1"/>
  <c r="BR276" i="1"/>
  <c r="AM277" i="1" s="1"/>
  <c r="CC276" i="1"/>
  <c r="CE276" i="1" s="1"/>
  <c r="V277" i="1" s="1"/>
  <c r="BP276" i="1"/>
  <c r="AK277" i="1" s="1"/>
  <c r="BY276" i="1"/>
  <c r="BZ276" i="1" s="1"/>
  <c r="P277" i="1" s="1"/>
  <c r="BS276" i="1"/>
  <c r="AN277" i="1" s="1"/>
  <c r="CG276" i="1"/>
  <c r="CH276" i="1" s="1"/>
  <c r="Z277" i="1" s="1"/>
  <c r="CI276" i="1" l="1"/>
  <c r="AA277" i="1" s="1"/>
  <c r="CJ276" i="1"/>
  <c r="AB277" i="1" s="1"/>
  <c r="CF276" i="1"/>
  <c r="W277" i="1" s="1"/>
  <c r="CD276" i="1"/>
  <c r="U277" i="1" s="1"/>
  <c r="CA276" i="1"/>
  <c r="Q277" i="1" s="1"/>
  <c r="CK276" i="1"/>
  <c r="CN276" i="1" s="1"/>
  <c r="D277" i="1" s="1"/>
  <c r="CB276" i="1"/>
  <c r="R277" i="1" s="1"/>
  <c r="CQ276" i="1"/>
  <c r="CR276" i="1" s="1"/>
  <c r="I277" i="1" s="1"/>
  <c r="CP276" i="1" l="1"/>
  <c r="F277" i="1" s="1"/>
  <c r="CT276" i="1"/>
  <c r="K277" i="1" s="1"/>
  <c r="CS276" i="1"/>
  <c r="J277" i="1" s="1"/>
  <c r="CL276" i="1"/>
  <c r="B277" i="1" s="1"/>
  <c r="CV276" i="1"/>
  <c r="M277" i="1" s="1"/>
  <c r="CM276" i="1"/>
  <c r="C277" i="1" s="1"/>
  <c r="CO276" i="1"/>
  <c r="E277" i="1" s="1"/>
  <c r="CU276" i="1"/>
  <c r="L277" i="1" s="1"/>
  <c r="G277" i="1" l="1"/>
  <c r="H277" i="1" s="1"/>
  <c r="N277" i="1"/>
  <c r="O277" i="1" s="1"/>
  <c r="S277" i="1" s="1"/>
  <c r="T277" i="1" s="1"/>
  <c r="X277" i="1" l="1"/>
  <c r="Y277" i="1" s="1"/>
  <c r="AC277" i="1"/>
  <c r="AD277" i="1" s="1"/>
  <c r="AI277" i="1" l="1"/>
  <c r="AJ277" i="1" s="1"/>
  <c r="AO277" i="1"/>
  <c r="AP277" i="1" s="1"/>
  <c r="AU277" i="1"/>
  <c r="AV277" i="1" s="1"/>
  <c r="BA277" i="1" l="1"/>
  <c r="BB277" i="1" s="1"/>
  <c r="BE277" i="1" s="1"/>
  <c r="BD277" i="1" l="1"/>
  <c r="BC277" i="1"/>
  <c r="BI277" i="1"/>
  <c r="AZ278" i="1" s="1"/>
  <c r="BT277" i="1"/>
  <c r="BH277" i="1"/>
  <c r="AY278" i="1" s="1"/>
  <c r="BG277" i="1"/>
  <c r="AX278" i="1" s="1"/>
  <c r="BJ277" i="1"/>
  <c r="BF277" i="1"/>
  <c r="AW278" i="1" s="1"/>
  <c r="BO277" i="1"/>
  <c r="BQ277" i="1" l="1"/>
  <c r="AL278" i="1" s="1"/>
  <c r="BP277" i="1"/>
  <c r="AK278" i="1" s="1"/>
  <c r="BS277" i="1"/>
  <c r="AN278" i="1" s="1"/>
  <c r="BR277" i="1"/>
  <c r="AM278" i="1" s="1"/>
  <c r="BU277" i="1"/>
  <c r="AQ278" i="1" s="1"/>
  <c r="BX277" i="1"/>
  <c r="AT278" i="1" s="1"/>
  <c r="BW277" i="1"/>
  <c r="AS278" i="1" s="1"/>
  <c r="BV277" i="1"/>
  <c r="AR278" i="1" s="1"/>
  <c r="CG277" i="1"/>
  <c r="CC277" i="1"/>
  <c r="BY277" i="1"/>
  <c r="BM277" i="1"/>
  <c r="AG278" i="1" s="1"/>
  <c r="BL277" i="1"/>
  <c r="AF278" i="1" s="1"/>
  <c r="BK277" i="1"/>
  <c r="AE278" i="1" s="1"/>
  <c r="BN277" i="1"/>
  <c r="AH278" i="1" s="1"/>
  <c r="CF277" i="1" l="1"/>
  <c r="W278" i="1" s="1"/>
  <c r="CE277" i="1"/>
  <c r="V278" i="1" s="1"/>
  <c r="CD277" i="1"/>
  <c r="U278" i="1" s="1"/>
  <c r="CK277" i="1"/>
  <c r="CB277" i="1"/>
  <c r="R278" i="1" s="1"/>
  <c r="CQ277" i="1"/>
  <c r="CA277" i="1"/>
  <c r="Q278" i="1" s="1"/>
  <c r="BZ277" i="1"/>
  <c r="P278" i="1" s="1"/>
  <c r="CJ277" i="1"/>
  <c r="AB278" i="1" s="1"/>
  <c r="CI277" i="1"/>
  <c r="AA278" i="1" s="1"/>
  <c r="CH277" i="1"/>
  <c r="Z278" i="1" s="1"/>
  <c r="CS277" i="1" l="1"/>
  <c r="J278" i="1" s="1"/>
  <c r="CV277" i="1"/>
  <c r="M278" i="1" s="1"/>
  <c r="CR277" i="1"/>
  <c r="I278" i="1" s="1"/>
  <c r="CU277" i="1"/>
  <c r="L278" i="1" s="1"/>
  <c r="CT277" i="1"/>
  <c r="K278" i="1" s="1"/>
  <c r="CO277" i="1"/>
  <c r="E278" i="1" s="1"/>
  <c r="CN277" i="1"/>
  <c r="D278" i="1" s="1"/>
  <c r="CM277" i="1"/>
  <c r="C278" i="1" s="1"/>
  <c r="CP277" i="1"/>
  <c r="F278" i="1" s="1"/>
  <c r="CL277" i="1"/>
  <c r="B278" i="1" s="1"/>
  <c r="N278" i="1" l="1"/>
  <c r="O278" i="1" s="1"/>
  <c r="G278" i="1"/>
  <c r="H278" i="1" s="1"/>
  <c r="S278" i="1" l="1"/>
  <c r="T278" i="1" s="1"/>
  <c r="X278" i="1"/>
  <c r="Y278" i="1" s="1"/>
  <c r="AC278" i="1"/>
  <c r="AD278" i="1" s="1"/>
  <c r="AU278" i="1" l="1"/>
  <c r="AV278" i="1" s="1"/>
  <c r="AO278" i="1"/>
  <c r="AP278" i="1" s="1"/>
  <c r="AI278" i="1"/>
  <c r="AJ278" i="1" s="1"/>
  <c r="BA278" i="1" l="1"/>
  <c r="BB278" i="1" s="1"/>
  <c r="BC278" i="1" l="1"/>
  <c r="BE278" i="1"/>
  <c r="BD278" i="1"/>
  <c r="BG278" i="1" l="1"/>
  <c r="AX279" i="1" s="1"/>
  <c r="BF278" i="1"/>
  <c r="AW279" i="1" s="1"/>
  <c r="BJ278" i="1"/>
  <c r="BT278" i="1"/>
  <c r="BI278" i="1"/>
  <c r="AZ279" i="1" s="1"/>
  <c r="BH278" i="1"/>
  <c r="AY279" i="1" s="1"/>
  <c r="BO278" i="1"/>
  <c r="BK278" i="1" l="1"/>
  <c r="AE279" i="1" s="1"/>
  <c r="BL278" i="1"/>
  <c r="AF279" i="1" s="1"/>
  <c r="CC278" i="1"/>
  <c r="BN278" i="1"/>
  <c r="AH279" i="1" s="1"/>
  <c r="CG278" i="1"/>
  <c r="BY278" i="1"/>
  <c r="BM278" i="1"/>
  <c r="AG279" i="1" s="1"/>
  <c r="BW278" i="1"/>
  <c r="AS279" i="1" s="1"/>
  <c r="BX278" i="1"/>
  <c r="AT279" i="1" s="1"/>
  <c r="BV278" i="1"/>
  <c r="AR279" i="1" s="1"/>
  <c r="BU278" i="1"/>
  <c r="AQ279" i="1" s="1"/>
  <c r="BS278" i="1"/>
  <c r="AN279" i="1" s="1"/>
  <c r="BQ278" i="1"/>
  <c r="AL279" i="1" s="1"/>
  <c r="BP278" i="1"/>
  <c r="AK279" i="1" s="1"/>
  <c r="BR278" i="1"/>
  <c r="AM279" i="1" s="1"/>
  <c r="CE278" i="1" l="1"/>
  <c r="V279" i="1" s="1"/>
  <c r="CF278" i="1"/>
  <c r="W279" i="1" s="1"/>
  <c r="CD278" i="1"/>
  <c r="U279" i="1" s="1"/>
  <c r="CQ278" i="1"/>
  <c r="CA278" i="1"/>
  <c r="Q279" i="1" s="1"/>
  <c r="CB278" i="1"/>
  <c r="R279" i="1" s="1"/>
  <c r="CK278" i="1"/>
  <c r="BZ278" i="1"/>
  <c r="P279" i="1" s="1"/>
  <c r="CI278" i="1"/>
  <c r="AA279" i="1" s="1"/>
  <c r="CJ278" i="1"/>
  <c r="AB279" i="1" s="1"/>
  <c r="CH278" i="1"/>
  <c r="Z279" i="1" s="1"/>
  <c r="CU278" i="1" l="1"/>
  <c r="L279" i="1" s="1"/>
  <c r="CV278" i="1"/>
  <c r="M279" i="1" s="1"/>
  <c r="CR278" i="1"/>
  <c r="I279" i="1" s="1"/>
  <c r="CT278" i="1"/>
  <c r="K279" i="1" s="1"/>
  <c r="CS278" i="1"/>
  <c r="J279" i="1" s="1"/>
  <c r="CM278" i="1"/>
  <c r="C279" i="1" s="1"/>
  <c r="CN278" i="1"/>
  <c r="D279" i="1" s="1"/>
  <c r="CL278" i="1"/>
  <c r="B279" i="1" s="1"/>
  <c r="CP278" i="1"/>
  <c r="F279" i="1" s="1"/>
  <c r="CO278" i="1"/>
  <c r="E279" i="1" s="1"/>
  <c r="G279" i="1" l="1"/>
  <c r="H279" i="1" s="1"/>
  <c r="N279" i="1"/>
  <c r="O279" i="1" s="1"/>
  <c r="AC279" i="1" l="1"/>
  <c r="AD279" i="1" s="1"/>
  <c r="X279" i="1"/>
  <c r="Y279" i="1" s="1"/>
  <c r="S279" i="1"/>
  <c r="T279" i="1" s="1"/>
  <c r="AU279" i="1" l="1"/>
  <c r="AV279" i="1" s="1"/>
  <c r="AO279" i="1"/>
  <c r="AP279" i="1" s="1"/>
  <c r="AI279" i="1"/>
  <c r="AJ279" i="1" s="1"/>
  <c r="BA279" i="1" l="1"/>
  <c r="BB279" i="1" s="1"/>
  <c r="BD279" i="1" l="1"/>
  <c r="BE279" i="1"/>
  <c r="BC279" i="1"/>
  <c r="BT279" i="1" l="1"/>
  <c r="BH279" i="1"/>
  <c r="AY280" i="1" s="1"/>
  <c r="BJ279" i="1"/>
  <c r="BF279" i="1"/>
  <c r="AW280" i="1" s="1"/>
  <c r="BI279" i="1"/>
  <c r="AZ280" i="1" s="1"/>
  <c r="BG279" i="1"/>
  <c r="AX280" i="1" s="1"/>
  <c r="BO279" i="1"/>
  <c r="BP279" i="1" l="1"/>
  <c r="AK280" i="1" s="1"/>
  <c r="BR279" i="1"/>
  <c r="AM280" i="1" s="1"/>
  <c r="BQ279" i="1"/>
  <c r="AL280" i="1" s="1"/>
  <c r="BS279" i="1"/>
  <c r="AN280" i="1" s="1"/>
  <c r="BL279" i="1"/>
  <c r="AF280" i="1" s="1"/>
  <c r="BN279" i="1"/>
  <c r="AH280" i="1" s="1"/>
  <c r="CG279" i="1"/>
  <c r="CC279" i="1"/>
  <c r="BY279" i="1"/>
  <c r="BM279" i="1"/>
  <c r="AG280" i="1" s="1"/>
  <c r="BK279" i="1"/>
  <c r="AE280" i="1" s="1"/>
  <c r="BX279" i="1"/>
  <c r="AT280" i="1" s="1"/>
  <c r="BV279" i="1"/>
  <c r="AR280" i="1" s="1"/>
  <c r="BU279" i="1"/>
  <c r="AQ280" i="1" s="1"/>
  <c r="BW279" i="1"/>
  <c r="AS280" i="1" s="1"/>
  <c r="CB279" i="1" l="1"/>
  <c r="R280" i="1" s="1"/>
  <c r="CQ279" i="1"/>
  <c r="BZ279" i="1"/>
  <c r="P280" i="1" s="1"/>
  <c r="CK279" i="1"/>
  <c r="CA279" i="1"/>
  <c r="Q280" i="1" s="1"/>
  <c r="CF279" i="1"/>
  <c r="W280" i="1" s="1"/>
  <c r="CD279" i="1"/>
  <c r="U280" i="1" s="1"/>
  <c r="CE279" i="1"/>
  <c r="V280" i="1" s="1"/>
  <c r="CJ279" i="1"/>
  <c r="AB280" i="1" s="1"/>
  <c r="CH279" i="1"/>
  <c r="Z280" i="1" s="1"/>
  <c r="CI279" i="1"/>
  <c r="AA280" i="1" s="1"/>
  <c r="CV279" i="1" l="1"/>
  <c r="M280" i="1" s="1"/>
  <c r="CR279" i="1"/>
  <c r="I280" i="1" s="1"/>
  <c r="CU279" i="1"/>
  <c r="L280" i="1" s="1"/>
  <c r="CT279" i="1"/>
  <c r="K280" i="1" s="1"/>
  <c r="CS279" i="1"/>
  <c r="J280" i="1" s="1"/>
  <c r="CN279" i="1"/>
  <c r="D280" i="1" s="1"/>
  <c r="CM279" i="1"/>
  <c r="C280" i="1" s="1"/>
  <c r="CP279" i="1"/>
  <c r="F280" i="1" s="1"/>
  <c r="CL279" i="1"/>
  <c r="B280" i="1" s="1"/>
  <c r="CO279" i="1"/>
  <c r="E280" i="1" s="1"/>
  <c r="N280" i="1" l="1"/>
  <c r="O280" i="1" s="1"/>
  <c r="G280" i="1"/>
  <c r="H280" i="1" s="1"/>
  <c r="X280" i="1" l="1"/>
  <c r="Y280" i="1" s="1"/>
  <c r="S280" i="1"/>
  <c r="T280" i="1" s="1"/>
  <c r="AC280" i="1"/>
  <c r="AD280" i="1" s="1"/>
  <c r="AO280" i="1" l="1"/>
  <c r="AP280" i="1" s="1"/>
  <c r="AU280" i="1"/>
  <c r="AV280" i="1" s="1"/>
  <c r="AI280" i="1"/>
  <c r="AJ280" i="1" s="1"/>
  <c r="BA280" i="1" l="1"/>
  <c r="BB280" i="1" s="1"/>
  <c r="BE280" i="1" l="1"/>
  <c r="BD280" i="1"/>
  <c r="BC280" i="1"/>
  <c r="BJ280" i="1" l="1"/>
  <c r="BI280" i="1"/>
  <c r="AZ281" i="1" s="1"/>
  <c r="BH280" i="1"/>
  <c r="AY281" i="1" s="1"/>
  <c r="BG280" i="1"/>
  <c r="AX281" i="1" s="1"/>
  <c r="BT280" i="1"/>
  <c r="BF280" i="1"/>
  <c r="AW281" i="1" s="1"/>
  <c r="BO280" i="1"/>
  <c r="BR280" i="1" l="1"/>
  <c r="AM281" i="1" s="1"/>
  <c r="BQ280" i="1"/>
  <c r="AL281" i="1" s="1"/>
  <c r="BS280" i="1"/>
  <c r="AN281" i="1" s="1"/>
  <c r="BP280" i="1"/>
  <c r="AK281" i="1" s="1"/>
  <c r="BV280" i="1"/>
  <c r="AR281" i="1" s="1"/>
  <c r="BU280" i="1"/>
  <c r="AQ281" i="1" s="1"/>
  <c r="BX280" i="1"/>
  <c r="AT281" i="1" s="1"/>
  <c r="BW280" i="1"/>
  <c r="AS281" i="1" s="1"/>
  <c r="BN280" i="1"/>
  <c r="AH281" i="1" s="1"/>
  <c r="CG280" i="1"/>
  <c r="CC280" i="1"/>
  <c r="BY280" i="1"/>
  <c r="BM280" i="1"/>
  <c r="AG281" i="1" s="1"/>
  <c r="BK280" i="1"/>
  <c r="AE281" i="1" s="1"/>
  <c r="BL280" i="1"/>
  <c r="AF281" i="1" s="1"/>
  <c r="CH280" i="1" l="1"/>
  <c r="Z281" i="1" s="1"/>
  <c r="CI280" i="1"/>
  <c r="AA281" i="1" s="1"/>
  <c r="CJ280" i="1"/>
  <c r="AB281" i="1" s="1"/>
  <c r="BZ280" i="1"/>
  <c r="P281" i="1" s="1"/>
  <c r="CK280" i="1"/>
  <c r="CQ280" i="1"/>
  <c r="CA280" i="1"/>
  <c r="Q281" i="1" s="1"/>
  <c r="CB280" i="1"/>
  <c r="R281" i="1" s="1"/>
  <c r="CD280" i="1"/>
  <c r="U281" i="1" s="1"/>
  <c r="CF280" i="1"/>
  <c r="W281" i="1" s="1"/>
  <c r="CE280" i="1"/>
  <c r="V281" i="1" s="1"/>
  <c r="CP280" i="1" l="1"/>
  <c r="F281" i="1" s="1"/>
  <c r="CL280" i="1"/>
  <c r="B281" i="1" s="1"/>
  <c r="CO280" i="1"/>
  <c r="E281" i="1" s="1"/>
  <c r="CN280" i="1"/>
  <c r="D281" i="1" s="1"/>
  <c r="CM280" i="1"/>
  <c r="C281" i="1" s="1"/>
  <c r="CT280" i="1"/>
  <c r="K281" i="1" s="1"/>
  <c r="CS280" i="1"/>
  <c r="J281" i="1" s="1"/>
  <c r="CV280" i="1"/>
  <c r="M281" i="1" s="1"/>
  <c r="CU280" i="1"/>
  <c r="L281" i="1" s="1"/>
  <c r="CR280" i="1"/>
  <c r="I281" i="1" s="1"/>
  <c r="N281" i="1" l="1"/>
  <c r="O281" i="1" s="1"/>
  <c r="G281" i="1"/>
  <c r="H281" i="1" s="1"/>
  <c r="X281" i="1" l="1"/>
  <c r="Y281" i="1" s="1"/>
  <c r="S281" i="1"/>
  <c r="T281" i="1" s="1"/>
  <c r="AC281" i="1"/>
  <c r="AD281" i="1" s="1"/>
  <c r="AO281" i="1" l="1"/>
  <c r="AP281" i="1" s="1"/>
  <c r="AI281" i="1"/>
  <c r="AJ281" i="1" s="1"/>
  <c r="AU281" i="1"/>
  <c r="AV281" i="1" s="1"/>
  <c r="BA281" i="1" l="1"/>
  <c r="BB281" i="1" s="1"/>
  <c r="BC281" i="1" l="1"/>
  <c r="BE281" i="1"/>
  <c r="BD281" i="1"/>
  <c r="BG281" i="1" l="1"/>
  <c r="AX282" i="1" s="1"/>
  <c r="BJ281" i="1"/>
  <c r="BF281" i="1"/>
  <c r="AW282" i="1" s="1"/>
  <c r="BI281" i="1"/>
  <c r="AZ282" i="1" s="1"/>
  <c r="BH281" i="1"/>
  <c r="AY282" i="1" s="1"/>
  <c r="BT281" i="1"/>
  <c r="BO281" i="1"/>
  <c r="BS281" i="1" l="1"/>
  <c r="AN282" i="1" s="1"/>
  <c r="BR281" i="1"/>
  <c r="AM282" i="1" s="1"/>
  <c r="BQ281" i="1"/>
  <c r="AL282" i="1" s="1"/>
  <c r="BP281" i="1"/>
  <c r="AK282" i="1" s="1"/>
  <c r="BK281" i="1"/>
  <c r="AE282" i="1" s="1"/>
  <c r="BN281" i="1"/>
  <c r="AH282" i="1" s="1"/>
  <c r="CG281" i="1"/>
  <c r="CC281" i="1"/>
  <c r="BY281" i="1"/>
  <c r="BM281" i="1"/>
  <c r="AG282" i="1" s="1"/>
  <c r="BL281" i="1"/>
  <c r="AF282" i="1" s="1"/>
  <c r="BW281" i="1"/>
  <c r="AS282" i="1" s="1"/>
  <c r="BV281" i="1"/>
  <c r="AR282" i="1" s="1"/>
  <c r="BU281" i="1"/>
  <c r="AQ282" i="1" s="1"/>
  <c r="BX281" i="1"/>
  <c r="AT282" i="1" s="1"/>
  <c r="CE281" i="1" l="1"/>
  <c r="V282" i="1" s="1"/>
  <c r="CD281" i="1"/>
  <c r="U282" i="1" s="1"/>
  <c r="CF281" i="1"/>
  <c r="W282" i="1" s="1"/>
  <c r="CI281" i="1"/>
  <c r="AA282" i="1" s="1"/>
  <c r="CH281" i="1"/>
  <c r="Z282" i="1" s="1"/>
  <c r="CJ281" i="1"/>
  <c r="AB282" i="1" s="1"/>
  <c r="CQ281" i="1"/>
  <c r="CA281" i="1"/>
  <c r="Q282" i="1" s="1"/>
  <c r="BZ281" i="1"/>
  <c r="P282" i="1" s="1"/>
  <c r="CK281" i="1"/>
  <c r="CB281" i="1"/>
  <c r="R282" i="1" s="1"/>
  <c r="CU281" i="1" l="1"/>
  <c r="L282" i="1" s="1"/>
  <c r="CT281" i="1"/>
  <c r="K282" i="1" s="1"/>
  <c r="CS281" i="1"/>
  <c r="J282" i="1" s="1"/>
  <c r="CV281" i="1"/>
  <c r="M282" i="1" s="1"/>
  <c r="CR281" i="1"/>
  <c r="I282" i="1" s="1"/>
  <c r="CM281" i="1"/>
  <c r="C282" i="1" s="1"/>
  <c r="CP281" i="1"/>
  <c r="F282" i="1" s="1"/>
  <c r="CL281" i="1"/>
  <c r="B282" i="1" s="1"/>
  <c r="CO281" i="1"/>
  <c r="E282" i="1" s="1"/>
  <c r="CN281" i="1"/>
  <c r="D282" i="1" s="1"/>
  <c r="N282" i="1" l="1"/>
  <c r="O282" i="1" s="1"/>
  <c r="G282" i="1"/>
  <c r="H282" i="1" s="1"/>
  <c r="AC282" i="1" l="1"/>
  <c r="AD282" i="1" s="1"/>
  <c r="X282" i="1"/>
  <c r="Y282" i="1" s="1"/>
  <c r="S282" i="1"/>
  <c r="T282" i="1" s="1"/>
  <c r="AU282" i="1" l="1"/>
  <c r="AV282" i="1" s="1"/>
  <c r="AO282" i="1"/>
  <c r="AP282" i="1" s="1"/>
  <c r="AI282" i="1"/>
  <c r="AJ282" i="1" s="1"/>
  <c r="BA282" i="1" l="1"/>
  <c r="BB282" i="1" s="1"/>
  <c r="BD282" i="1" l="1"/>
  <c r="BC282" i="1"/>
  <c r="BE282" i="1"/>
  <c r="BT282" i="1" l="1"/>
  <c r="BH282" i="1"/>
  <c r="AY283" i="1" s="1"/>
  <c r="BG282" i="1"/>
  <c r="AX283" i="1" s="1"/>
  <c r="BJ282" i="1"/>
  <c r="BF282" i="1"/>
  <c r="AW283" i="1" s="1"/>
  <c r="BI282" i="1"/>
  <c r="AZ283" i="1" s="1"/>
  <c r="BO282" i="1"/>
  <c r="BP282" i="1" l="1"/>
  <c r="AK283" i="1" s="1"/>
  <c r="BS282" i="1"/>
  <c r="AN283" i="1" s="1"/>
  <c r="BR282" i="1"/>
  <c r="AM283" i="1" s="1"/>
  <c r="BQ282" i="1"/>
  <c r="AL283" i="1" s="1"/>
  <c r="BL282" i="1"/>
  <c r="AF283" i="1" s="1"/>
  <c r="BK282" i="1"/>
  <c r="AE283" i="1" s="1"/>
  <c r="BN282" i="1"/>
  <c r="AH283" i="1" s="1"/>
  <c r="CC282" i="1"/>
  <c r="BM282" i="1"/>
  <c r="AG283" i="1" s="1"/>
  <c r="BY282" i="1"/>
  <c r="CG282" i="1"/>
  <c r="BX282" i="1"/>
  <c r="AT283" i="1" s="1"/>
  <c r="BW282" i="1"/>
  <c r="AS283" i="1" s="1"/>
  <c r="BV282" i="1"/>
  <c r="AR283" i="1" s="1"/>
  <c r="BU282" i="1"/>
  <c r="AQ283" i="1" s="1"/>
  <c r="CF282" i="1" l="1"/>
  <c r="W283" i="1" s="1"/>
  <c r="CE282" i="1"/>
  <c r="V283" i="1" s="1"/>
  <c r="CD282" i="1"/>
  <c r="U283" i="1" s="1"/>
  <c r="CJ282" i="1"/>
  <c r="AB283" i="1" s="1"/>
  <c r="CI282" i="1"/>
  <c r="AA283" i="1" s="1"/>
  <c r="CH282" i="1"/>
  <c r="Z283" i="1" s="1"/>
  <c r="CB282" i="1"/>
  <c r="R283" i="1" s="1"/>
  <c r="CQ282" i="1"/>
  <c r="CA282" i="1"/>
  <c r="Q283" i="1" s="1"/>
  <c r="BZ282" i="1"/>
  <c r="P283" i="1" s="1"/>
  <c r="CK282" i="1"/>
  <c r="CN282" i="1" l="1"/>
  <c r="D283" i="1" s="1"/>
  <c r="CM282" i="1"/>
  <c r="C283" i="1" s="1"/>
  <c r="CP282" i="1"/>
  <c r="F283" i="1" s="1"/>
  <c r="CL282" i="1"/>
  <c r="B283" i="1" s="1"/>
  <c r="CO282" i="1"/>
  <c r="E283" i="1" s="1"/>
  <c r="CV282" i="1"/>
  <c r="M283" i="1" s="1"/>
  <c r="CR282" i="1"/>
  <c r="I283" i="1" s="1"/>
  <c r="CU282" i="1"/>
  <c r="L283" i="1" s="1"/>
  <c r="CT282" i="1"/>
  <c r="K283" i="1" s="1"/>
  <c r="CS282" i="1"/>
  <c r="J283" i="1" s="1"/>
  <c r="N283" i="1" l="1"/>
  <c r="O283" i="1" s="1"/>
  <c r="G283" i="1"/>
  <c r="H283" i="1" s="1"/>
  <c r="X283" i="1" l="1"/>
  <c r="Y283" i="1" s="1"/>
  <c r="AC283" i="1"/>
  <c r="AD283" i="1" s="1"/>
  <c r="S283" i="1"/>
  <c r="T283" i="1" s="1"/>
  <c r="AU283" i="1" l="1"/>
  <c r="AV283" i="1" s="1"/>
  <c r="AO283" i="1"/>
  <c r="AP283" i="1" s="1"/>
  <c r="AI283" i="1"/>
  <c r="AJ283" i="1" s="1"/>
  <c r="BA283" i="1" l="1"/>
  <c r="BB283" i="1" s="1"/>
  <c r="BD283" i="1" s="1"/>
  <c r="BD284" i="1" s="1"/>
  <c r="BE283" i="1" l="1"/>
  <c r="BI283" i="1" s="1"/>
  <c r="BC283" i="1"/>
  <c r="BO283" i="1" l="1"/>
  <c r="BQ283" i="1" s="1"/>
  <c r="BG283" i="1"/>
  <c r="BH283" i="1"/>
  <c r="BF283" i="1"/>
  <c r="BT283" i="1"/>
  <c r="BU283" i="1" s="1"/>
  <c r="BJ283" i="1"/>
  <c r="BR283" i="1" l="1"/>
  <c r="BY283" i="1"/>
  <c r="CB283" i="1" s="1"/>
  <c r="BS283" i="1"/>
  <c r="BP283" i="1"/>
  <c r="BL283" i="1"/>
  <c r="BV283" i="1"/>
  <c r="BW283" i="1"/>
  <c r="BM283" i="1"/>
  <c r="CC283" i="1"/>
  <c r="BX283" i="1"/>
  <c r="BK283" i="1"/>
  <c r="CG283" i="1"/>
  <c r="CJ283" i="1" s="1"/>
  <c r="BN283" i="1"/>
  <c r="BZ283" i="1" l="1"/>
  <c r="CA283" i="1"/>
  <c r="CH283" i="1"/>
  <c r="CI283" i="1"/>
  <c r="CQ283" i="1"/>
  <c r="CV283" i="1" s="1"/>
  <c r="CF283" i="1"/>
  <c r="CK283" i="1"/>
  <c r="CP283" i="1" s="1"/>
  <c r="CD283" i="1"/>
  <c r="CE283" i="1"/>
  <c r="CS283" i="1" l="1"/>
  <c r="CT283" i="1"/>
  <c r="CU283" i="1"/>
  <c r="CR283" i="1"/>
  <c r="CM283" i="1"/>
  <c r="CN283" i="1"/>
  <c r="CL283" i="1"/>
  <c r="CO283" i="1"/>
</calcChain>
</file>

<file path=xl/sharedStrings.xml><?xml version="1.0" encoding="utf-8"?>
<sst xmlns="http://schemas.openxmlformats.org/spreadsheetml/2006/main" count="1256" uniqueCount="43">
  <si>
    <t>x1</t>
  </si>
  <si>
    <t>x2</t>
  </si>
  <si>
    <t>x3</t>
  </si>
  <si>
    <t>x4</t>
  </si>
  <si>
    <t>class</t>
  </si>
  <si>
    <t xml:space="preserve">Alpha = </t>
  </si>
  <si>
    <t>teta 1</t>
  </si>
  <si>
    <t>teta 2</t>
  </si>
  <si>
    <t>teta 3</t>
  </si>
  <si>
    <t>teta 4</t>
  </si>
  <si>
    <t>bias</t>
  </si>
  <si>
    <t>prediction</t>
  </si>
  <si>
    <t>sigmoid</t>
  </si>
  <si>
    <t>Output</t>
  </si>
  <si>
    <t>Class Predict</t>
  </si>
  <si>
    <t>Error</t>
  </si>
  <si>
    <t>d_out</t>
  </si>
  <si>
    <t>d_teta 1</t>
  </si>
  <si>
    <t>d_teta 2</t>
  </si>
  <si>
    <t>d_teta 3</t>
  </si>
  <si>
    <t>d_bias</t>
  </si>
  <si>
    <t>Layer 2 to Layer 1</t>
  </si>
  <si>
    <t>Layer 1 to input</t>
  </si>
  <si>
    <t>d_teta 4</t>
  </si>
  <si>
    <t>Layer 1</t>
  </si>
  <si>
    <t>Neuron 1</t>
  </si>
  <si>
    <t>Neuron 2</t>
  </si>
  <si>
    <t>Neuron 3</t>
  </si>
  <si>
    <t>Layer 3</t>
  </si>
  <si>
    <t>Layer 2</t>
  </si>
  <si>
    <t>Output to Layer 3</t>
  </si>
  <si>
    <t>Layer 3 to Layer 2</t>
  </si>
  <si>
    <t>Epoch 1</t>
  </si>
  <si>
    <t>NO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</si>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</sst>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(Sheet1!$BD$50,Sheet1!$BD$76,Sheet1!$BD$102,Sheet1!$BD$128,Sheet1!$BD$154,Sheet1!$BD$180,Sheet1!$BD$206,Sheet1!$BD$232,Sheet1!$BD$258,Sheet1!$BD$284)</c:f>
              <c:numCache>
                <c:formatCode>General</c:formatCode>
                <c:ptCount val="10"/>
                <c:pt idx="0">
                  <c:v>2.8204987101469308</c:v>
                </c:pt>
                <c:pt idx="1">
                  <c:v>2.5124604459636037</c:v>
                </c:pt>
                <c:pt idx="2">
                  <c:v>2.4764932348979873</c:v>
                </c:pt>
                <c:pt idx="3">
                  <c:v>2.4722173929313418</c:v>
                </c:pt>
                <c:pt idx="4">
                  <c:v>2.4722979265306555</c:v>
                </c:pt>
                <c:pt idx="5">
                  <c:v>2.4729988209455938</c:v>
                </c:pt>
                <c:pt idx="6">
                  <c:v>2.4737985255066923</c:v>
                </c:pt>
                <c:pt idx="7">
                  <c:v>2.4746234605264337</c:v>
                </c:pt>
                <c:pt idx="8">
                  <c:v>2.475463035345534</c:v>
                </c:pt>
                <c:pt idx="9">
                  <c:v>2.47631555542366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1-614B-9618-A8B0D63B5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526608"/>
        <c:axId val="1724168560"/>
      </c:scatterChart>
      <c:valAx>
        <c:axId val="16355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68560"/>
        <c:crosses val="autoZero"/>
        <c:crossBetween val="midCat"/>
      </c:valAx>
      <c:valAx>
        <c:axId val="17241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2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538787</xdr:colOff>
      <xdr:row>0</xdr:row>
      <xdr:rowOff>141112</xdr:rowOff>
    </xdr:from>
    <xdr:to>
      <xdr:col>17</xdr:col>
      <xdr:colOff>705555</xdr:colOff>
      <xdr:row>21</xdr:row>
      <xdr:rowOff>149323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96617D6-5D8F-4543-9BAD-8E906260B9DA}"/>
            </a:ext>
          </a:extLst>
        </xdr:cNvPr>
        <xdr:cNvSpPr/>
      </xdr:nvSpPr>
      <xdr:spPr>
        <a:xfrm>
          <a:off x="13674949" y="141112"/>
          <a:ext cx="987778" cy="4318514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Output Layer</a:t>
          </a:r>
        </a:p>
      </xdr:txBody>
    </xdr:sp>
    <xdr:clientData/>
  </xdr:twoCellAnchor>
  <xdr:twoCellAnchor>
    <xdr:from>
      <xdr:col>15</xdr:col>
      <xdr:colOff>176517</xdr:colOff>
      <xdr:row>0</xdr:row>
      <xdr:rowOff>166768</xdr:rowOff>
    </xdr:from>
    <xdr:to>
      <xdr:col>16</xdr:col>
      <xdr:colOff>150860</xdr:colOff>
      <xdr:row>21</xdr:row>
      <xdr:rowOff>163690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CE4611F6-0B04-394F-A616-AD0DF2DFD3C3}"/>
            </a:ext>
          </a:extLst>
        </xdr:cNvPr>
        <xdr:cNvSpPr/>
      </xdr:nvSpPr>
      <xdr:spPr>
        <a:xfrm>
          <a:off x="12491669" y="166768"/>
          <a:ext cx="795353" cy="43072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Layer 3</a:t>
          </a:r>
        </a:p>
      </xdr:txBody>
    </xdr:sp>
    <xdr:clientData/>
  </xdr:twoCellAnchor>
  <xdr:twoCellAnchor>
    <xdr:from>
      <xdr:col>13</xdr:col>
      <xdr:colOff>447451</xdr:colOff>
      <xdr:row>0</xdr:row>
      <xdr:rowOff>179596</xdr:rowOff>
    </xdr:from>
    <xdr:to>
      <xdr:col>14</xdr:col>
      <xdr:colOff>421794</xdr:colOff>
      <xdr:row>21</xdr:row>
      <xdr:rowOff>190886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A5C9916F-187C-604F-9E6E-3E694FC5FCE1}"/>
            </a:ext>
          </a:extLst>
        </xdr:cNvPr>
        <xdr:cNvSpPr/>
      </xdr:nvSpPr>
      <xdr:spPr>
        <a:xfrm>
          <a:off x="11120582" y="179596"/>
          <a:ext cx="795353" cy="4321593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Layer 2</a:t>
          </a:r>
        </a:p>
      </xdr:txBody>
    </xdr:sp>
    <xdr:clientData/>
  </xdr:twoCellAnchor>
  <xdr:twoCellAnchor>
    <xdr:from>
      <xdr:col>12</xdr:col>
      <xdr:colOff>22579</xdr:colOff>
      <xdr:row>0</xdr:row>
      <xdr:rowOff>153940</xdr:rowOff>
    </xdr:from>
    <xdr:to>
      <xdr:col>12</xdr:col>
      <xdr:colOff>817932</xdr:colOff>
      <xdr:row>21</xdr:row>
      <xdr:rowOff>176519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A2AC04BE-6875-4E4B-969A-71B75568BFCF}"/>
            </a:ext>
          </a:extLst>
        </xdr:cNvPr>
        <xdr:cNvSpPr/>
      </xdr:nvSpPr>
      <xdr:spPr>
        <a:xfrm>
          <a:off x="9874700" y="153940"/>
          <a:ext cx="795353" cy="433288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Layer 1</a:t>
          </a:r>
        </a:p>
      </xdr:txBody>
    </xdr:sp>
    <xdr:clientData/>
  </xdr:twoCellAnchor>
  <xdr:twoCellAnchor>
    <xdr:from>
      <xdr:col>10</xdr:col>
      <xdr:colOff>76970</xdr:colOff>
      <xdr:row>0</xdr:row>
      <xdr:rowOff>128284</xdr:rowOff>
    </xdr:from>
    <xdr:to>
      <xdr:col>11</xdr:col>
      <xdr:colOff>153940</xdr:colOff>
      <xdr:row>21</xdr:row>
      <xdr:rowOff>166769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124931FA-11C9-9D4A-A738-A6FEE80405DC}"/>
            </a:ext>
          </a:extLst>
        </xdr:cNvPr>
        <xdr:cNvSpPr/>
      </xdr:nvSpPr>
      <xdr:spPr>
        <a:xfrm>
          <a:off x="8287071" y="128284"/>
          <a:ext cx="897980" cy="4348788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Input Layer</a:t>
          </a:r>
        </a:p>
      </xdr:txBody>
    </xdr:sp>
    <xdr:clientData/>
  </xdr:twoCellAnchor>
  <xdr:twoCellAnchor>
    <xdr:from>
      <xdr:col>20</xdr:col>
      <xdr:colOff>29506</xdr:colOff>
      <xdr:row>2</xdr:row>
      <xdr:rowOff>12830</xdr:rowOff>
    </xdr:from>
    <xdr:to>
      <xdr:col>25</xdr:col>
      <xdr:colOff>496455</xdr:colOff>
      <xdr:row>15</xdr:row>
      <xdr:rowOff>87747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1D151E-901F-5846-8890-744EA7BE4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230910</xdr:colOff>
      <xdr:row>5</xdr:row>
      <xdr:rowOff>12829</xdr:rowOff>
    </xdr:from>
    <xdr:to>
      <xdr:col>10</xdr:col>
      <xdr:colOff>748382</xdr:colOff>
      <xdr:row>7</xdr:row>
      <xdr:rowOff>89798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8A29A58-FD3F-CA4E-9B7D-B23FA6ED94A0}"/>
            </a:ext>
          </a:extLst>
        </xdr:cNvPr>
        <xdr:cNvSpPr/>
      </xdr:nvSpPr>
      <xdr:spPr>
        <a:xfrm>
          <a:off x="8441011" y="1039092"/>
          <a:ext cx="517472" cy="48747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x1</a:t>
          </a:r>
        </a:p>
      </xdr:txBody>
    </xdr:sp>
    <xdr:clientData/>
  </xdr:twoCellAnchor>
  <xdr:twoCellAnchor>
    <xdr:from>
      <xdr:col>12</xdr:col>
      <xdr:colOff>136494</xdr:colOff>
      <xdr:row>10</xdr:row>
      <xdr:rowOff>59525</xdr:rowOff>
    </xdr:from>
    <xdr:to>
      <xdr:col>12</xdr:col>
      <xdr:colOff>545025</xdr:colOff>
      <xdr:row>12</xdr:row>
      <xdr:rowOff>33868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E5B1E56-A8AA-B341-B316-D7CF5F935F27}"/>
            </a:ext>
          </a:extLst>
        </xdr:cNvPr>
        <xdr:cNvSpPr/>
      </xdr:nvSpPr>
      <xdr:spPr>
        <a:xfrm>
          <a:off x="9988615" y="2112050"/>
          <a:ext cx="408531" cy="38484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</a:p>
      </xdr:txBody>
    </xdr:sp>
    <xdr:clientData/>
  </xdr:twoCellAnchor>
  <xdr:twoCellAnchor>
    <xdr:from>
      <xdr:col>12</xdr:col>
      <xdr:colOff>122127</xdr:colOff>
      <xdr:row>14</xdr:row>
      <xdr:rowOff>96470</xdr:rowOff>
    </xdr:from>
    <xdr:to>
      <xdr:col>12</xdr:col>
      <xdr:colOff>530658</xdr:colOff>
      <xdr:row>16</xdr:row>
      <xdr:rowOff>70813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9AB340D-B819-FE47-86B0-16C47FEC01E0}"/>
            </a:ext>
          </a:extLst>
        </xdr:cNvPr>
        <xdr:cNvSpPr/>
      </xdr:nvSpPr>
      <xdr:spPr>
        <a:xfrm>
          <a:off x="9974248" y="2970005"/>
          <a:ext cx="408531" cy="38484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</a:p>
      </xdr:txBody>
    </xdr:sp>
    <xdr:clientData/>
  </xdr:twoCellAnchor>
  <xdr:twoCellAnchor>
    <xdr:from>
      <xdr:col>13</xdr:col>
      <xdr:colOff>633718</xdr:colOff>
      <xdr:row>18</xdr:row>
      <xdr:rowOff>30789</xdr:rowOff>
    </xdr:from>
    <xdr:to>
      <xdr:col>14</xdr:col>
      <xdr:colOff>221239</xdr:colOff>
      <xdr:row>20</xdr:row>
      <xdr:rowOff>5131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D17CA86A-C8E5-6940-AD4A-6BEC793CD1E5}"/>
            </a:ext>
          </a:extLst>
        </xdr:cNvPr>
        <xdr:cNvSpPr/>
      </xdr:nvSpPr>
      <xdr:spPr>
        <a:xfrm>
          <a:off x="11306849" y="3725334"/>
          <a:ext cx="408531" cy="38484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</a:p>
      </xdr:txBody>
    </xdr:sp>
    <xdr:clientData/>
  </xdr:twoCellAnchor>
  <xdr:twoCellAnchor>
    <xdr:from>
      <xdr:col>13</xdr:col>
      <xdr:colOff>632178</xdr:colOff>
      <xdr:row>12</xdr:row>
      <xdr:rowOff>119048</xdr:rowOff>
    </xdr:from>
    <xdr:to>
      <xdr:col>14</xdr:col>
      <xdr:colOff>219699</xdr:colOff>
      <xdr:row>14</xdr:row>
      <xdr:rowOff>93391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1EF7CD1F-8016-0746-A29B-8A98BE2D82F7}"/>
            </a:ext>
          </a:extLst>
        </xdr:cNvPr>
        <xdr:cNvSpPr/>
      </xdr:nvSpPr>
      <xdr:spPr>
        <a:xfrm>
          <a:off x="11305309" y="2582078"/>
          <a:ext cx="408531" cy="38484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</a:p>
      </xdr:txBody>
    </xdr:sp>
    <xdr:clientData/>
  </xdr:twoCellAnchor>
  <xdr:twoCellAnchor>
    <xdr:from>
      <xdr:col>13</xdr:col>
      <xdr:colOff>630640</xdr:colOff>
      <xdr:row>7</xdr:row>
      <xdr:rowOff>117508</xdr:rowOff>
    </xdr:from>
    <xdr:to>
      <xdr:col>14</xdr:col>
      <xdr:colOff>218161</xdr:colOff>
      <xdr:row>9</xdr:row>
      <xdr:rowOff>91851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1D9E9F0B-02E2-5C48-AECA-9723E7A3CCEF}"/>
            </a:ext>
          </a:extLst>
        </xdr:cNvPr>
        <xdr:cNvSpPr/>
      </xdr:nvSpPr>
      <xdr:spPr>
        <a:xfrm>
          <a:off x="11303771" y="1554276"/>
          <a:ext cx="408531" cy="38484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</a:p>
      </xdr:txBody>
    </xdr:sp>
    <xdr:clientData/>
  </xdr:twoCellAnchor>
  <xdr:twoCellAnchor>
    <xdr:from>
      <xdr:col>15</xdr:col>
      <xdr:colOff>388440</xdr:colOff>
      <xdr:row>18</xdr:row>
      <xdr:rowOff>29250</xdr:rowOff>
    </xdr:from>
    <xdr:to>
      <xdr:col>15</xdr:col>
      <xdr:colOff>796971</xdr:colOff>
      <xdr:row>20</xdr:row>
      <xdr:rowOff>3592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5594D93D-7602-9445-9183-F1D6C17DB0E7}"/>
            </a:ext>
          </a:extLst>
        </xdr:cNvPr>
        <xdr:cNvSpPr/>
      </xdr:nvSpPr>
      <xdr:spPr>
        <a:xfrm>
          <a:off x="12703592" y="3723795"/>
          <a:ext cx="408531" cy="38484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</a:p>
      </xdr:txBody>
    </xdr:sp>
    <xdr:clientData/>
  </xdr:twoCellAnchor>
  <xdr:twoCellAnchor>
    <xdr:from>
      <xdr:col>15</xdr:col>
      <xdr:colOff>361245</xdr:colOff>
      <xdr:row>12</xdr:row>
      <xdr:rowOff>143164</xdr:rowOff>
    </xdr:from>
    <xdr:to>
      <xdr:col>15</xdr:col>
      <xdr:colOff>769776</xdr:colOff>
      <xdr:row>14</xdr:row>
      <xdr:rowOff>117507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D10A1CF2-200D-6548-ACB1-20C683443407}"/>
            </a:ext>
          </a:extLst>
        </xdr:cNvPr>
        <xdr:cNvSpPr/>
      </xdr:nvSpPr>
      <xdr:spPr>
        <a:xfrm>
          <a:off x="12676397" y="2606194"/>
          <a:ext cx="408531" cy="38484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</a:p>
      </xdr:txBody>
    </xdr:sp>
    <xdr:clientData/>
  </xdr:twoCellAnchor>
  <xdr:twoCellAnchor>
    <xdr:from>
      <xdr:col>15</xdr:col>
      <xdr:colOff>359705</xdr:colOff>
      <xdr:row>7</xdr:row>
      <xdr:rowOff>115968</xdr:rowOff>
    </xdr:from>
    <xdr:to>
      <xdr:col>15</xdr:col>
      <xdr:colOff>768236</xdr:colOff>
      <xdr:row>9</xdr:row>
      <xdr:rowOff>90311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C480BC98-CA28-DE40-83D8-FAB38D4CED9C}"/>
            </a:ext>
          </a:extLst>
        </xdr:cNvPr>
        <xdr:cNvSpPr/>
      </xdr:nvSpPr>
      <xdr:spPr>
        <a:xfrm>
          <a:off x="12674857" y="1552736"/>
          <a:ext cx="408531" cy="38484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</a:p>
      </xdr:txBody>
    </xdr:sp>
    <xdr:clientData/>
  </xdr:twoCellAnchor>
  <xdr:twoCellAnchor>
    <xdr:from>
      <xdr:col>16</xdr:col>
      <xdr:colOff>810234</xdr:colOff>
      <xdr:row>12</xdr:row>
      <xdr:rowOff>155993</xdr:rowOff>
    </xdr:from>
    <xdr:to>
      <xdr:col>17</xdr:col>
      <xdr:colOff>397755</xdr:colOff>
      <xdr:row>14</xdr:row>
      <xdr:rowOff>130336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8C3521F-04B7-5848-8DAB-E7914DCCF450}"/>
            </a:ext>
          </a:extLst>
        </xdr:cNvPr>
        <xdr:cNvSpPr/>
      </xdr:nvSpPr>
      <xdr:spPr>
        <a:xfrm>
          <a:off x="13946396" y="2619023"/>
          <a:ext cx="408531" cy="38484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</a:p>
      </xdr:txBody>
    </xdr:sp>
    <xdr:clientData/>
  </xdr:twoCellAnchor>
  <xdr:twoCellAnchor>
    <xdr:from>
      <xdr:col>10</xdr:col>
      <xdr:colOff>203714</xdr:colOff>
      <xdr:row>8</xdr:row>
      <xdr:rowOff>165229</xdr:rowOff>
    </xdr:from>
    <xdr:to>
      <xdr:col>10</xdr:col>
      <xdr:colOff>721186</xdr:colOff>
      <xdr:row>11</xdr:row>
      <xdr:rowOff>36945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6419311-A52A-B848-A990-15A3C3DFC47B}"/>
            </a:ext>
          </a:extLst>
        </xdr:cNvPr>
        <xdr:cNvSpPr/>
      </xdr:nvSpPr>
      <xdr:spPr>
        <a:xfrm>
          <a:off x="8413815" y="1807249"/>
          <a:ext cx="517472" cy="48747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x2</a:t>
          </a:r>
        </a:p>
      </xdr:txBody>
    </xdr:sp>
    <xdr:clientData/>
  </xdr:twoCellAnchor>
  <xdr:twoCellAnchor>
    <xdr:from>
      <xdr:col>10</xdr:col>
      <xdr:colOff>215003</xdr:colOff>
      <xdr:row>13</xdr:row>
      <xdr:rowOff>138033</xdr:rowOff>
    </xdr:from>
    <xdr:to>
      <xdr:col>10</xdr:col>
      <xdr:colOff>732475</xdr:colOff>
      <xdr:row>16</xdr:row>
      <xdr:rowOff>9750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98686AE8-8AF2-BC40-8020-EDD1E7E93374}"/>
            </a:ext>
          </a:extLst>
        </xdr:cNvPr>
        <xdr:cNvSpPr/>
      </xdr:nvSpPr>
      <xdr:spPr>
        <a:xfrm>
          <a:off x="8425104" y="2806316"/>
          <a:ext cx="517472" cy="48747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x3</a:t>
          </a:r>
        </a:p>
      </xdr:txBody>
    </xdr:sp>
    <xdr:clientData/>
  </xdr:twoCellAnchor>
  <xdr:twoCellAnchor>
    <xdr:from>
      <xdr:col>10</xdr:col>
      <xdr:colOff>187807</xdr:colOff>
      <xdr:row>18</xdr:row>
      <xdr:rowOff>46697</xdr:rowOff>
    </xdr:from>
    <xdr:to>
      <xdr:col>10</xdr:col>
      <xdr:colOff>705279</xdr:colOff>
      <xdr:row>20</xdr:row>
      <xdr:rowOff>123665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AD3BE61A-6E4A-A24B-A950-AEBF5D177BB2}"/>
            </a:ext>
          </a:extLst>
        </xdr:cNvPr>
        <xdr:cNvSpPr/>
      </xdr:nvSpPr>
      <xdr:spPr>
        <a:xfrm>
          <a:off x="8397908" y="3741242"/>
          <a:ext cx="517472" cy="48747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x4</a:t>
          </a:r>
        </a:p>
      </xdr:txBody>
    </xdr:sp>
    <xdr:clientData/>
  </xdr:twoCellAnchor>
  <xdr:twoCellAnchor>
    <xdr:from>
      <xdr:col>10</xdr:col>
      <xdr:colOff>748382</xdr:colOff>
      <xdr:row>6</xdr:row>
      <xdr:rowOff>51314</xdr:rowOff>
    </xdr:from>
    <xdr:to>
      <xdr:col>12</xdr:col>
      <xdr:colOff>136494</xdr:colOff>
      <xdr:row>11</xdr:row>
      <xdr:rowOff>46696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42B64238-61B0-724F-A215-1384BD282102}"/>
            </a:ext>
          </a:extLst>
        </xdr:cNvPr>
        <xdr:cNvCxnSpPr>
          <a:stCxn id="4" idx="6"/>
          <a:endCxn id="8" idx="2"/>
        </xdr:cNvCxnSpPr>
      </xdr:nvCxnSpPr>
      <xdr:spPr>
        <a:xfrm>
          <a:off x="8958483" y="1282829"/>
          <a:ext cx="1030132" cy="10216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721186</xdr:colOff>
      <xdr:row>9</xdr:row>
      <xdr:rowOff>203713</xdr:rowOff>
    </xdr:from>
    <xdr:to>
      <xdr:col>12</xdr:col>
      <xdr:colOff>102626</xdr:colOff>
      <xdr:row>11</xdr:row>
      <xdr:rowOff>64141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96A602EB-E6A3-5944-B6E2-6F8D43A3D04C}"/>
            </a:ext>
          </a:extLst>
        </xdr:cNvPr>
        <xdr:cNvCxnSpPr>
          <a:stCxn id="22" idx="6"/>
        </xdr:cNvCxnSpPr>
      </xdr:nvCxnSpPr>
      <xdr:spPr>
        <a:xfrm>
          <a:off x="8931287" y="2050986"/>
          <a:ext cx="1023460" cy="2709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732475</xdr:colOff>
      <xdr:row>11</xdr:row>
      <xdr:rowOff>115454</xdr:rowOff>
    </xdr:from>
    <xdr:to>
      <xdr:col>12</xdr:col>
      <xdr:colOff>115455</xdr:colOff>
      <xdr:row>14</xdr:row>
      <xdr:rowOff>176518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700CA741-7BC5-5B42-8EAC-4ACC5BE8CF20}"/>
            </a:ext>
          </a:extLst>
        </xdr:cNvPr>
        <xdr:cNvCxnSpPr>
          <a:stCxn id="23" idx="6"/>
        </xdr:cNvCxnSpPr>
      </xdr:nvCxnSpPr>
      <xdr:spPr>
        <a:xfrm flipV="1">
          <a:off x="8942576" y="2373232"/>
          <a:ext cx="1025000" cy="6768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705279</xdr:colOff>
      <xdr:row>11</xdr:row>
      <xdr:rowOff>153939</xdr:rowOff>
    </xdr:from>
    <xdr:to>
      <xdr:col>12</xdr:col>
      <xdr:colOff>115455</xdr:colOff>
      <xdr:row>19</xdr:row>
      <xdr:rowOff>85181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8CEA4008-40B1-2549-A311-BF6248213689}"/>
            </a:ext>
          </a:extLst>
        </xdr:cNvPr>
        <xdr:cNvCxnSpPr>
          <a:stCxn id="24" idx="6"/>
        </xdr:cNvCxnSpPr>
      </xdr:nvCxnSpPr>
      <xdr:spPr>
        <a:xfrm flipV="1">
          <a:off x="8915380" y="2411717"/>
          <a:ext cx="1052196" cy="15732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748382</xdr:colOff>
      <xdr:row>6</xdr:row>
      <xdr:rowOff>51314</xdr:rowOff>
    </xdr:from>
    <xdr:to>
      <xdr:col>12</xdr:col>
      <xdr:colOff>122127</xdr:colOff>
      <xdr:row>15</xdr:row>
      <xdr:rowOff>83641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C093B9AC-F958-AD44-9DF6-8A3B88467F7E}"/>
            </a:ext>
          </a:extLst>
        </xdr:cNvPr>
        <xdr:cNvCxnSpPr>
          <a:stCxn id="4" idx="6"/>
          <a:endCxn id="9" idx="2"/>
        </xdr:cNvCxnSpPr>
      </xdr:nvCxnSpPr>
      <xdr:spPr>
        <a:xfrm>
          <a:off x="8958483" y="1282829"/>
          <a:ext cx="1015765" cy="187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721186</xdr:colOff>
      <xdr:row>9</xdr:row>
      <xdr:rowOff>203713</xdr:rowOff>
    </xdr:from>
    <xdr:to>
      <xdr:col>12</xdr:col>
      <xdr:colOff>122127</xdr:colOff>
      <xdr:row>15</xdr:row>
      <xdr:rowOff>83641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6920318-4F98-074C-834C-ED7ABD5ABFFA}"/>
            </a:ext>
          </a:extLst>
        </xdr:cNvPr>
        <xdr:cNvCxnSpPr>
          <a:stCxn id="22" idx="6"/>
          <a:endCxn id="9" idx="2"/>
        </xdr:cNvCxnSpPr>
      </xdr:nvCxnSpPr>
      <xdr:spPr>
        <a:xfrm>
          <a:off x="8931287" y="2050986"/>
          <a:ext cx="1042961" cy="11114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732475</xdr:colOff>
      <xdr:row>14</xdr:row>
      <xdr:rowOff>176518</xdr:rowOff>
    </xdr:from>
    <xdr:to>
      <xdr:col>12</xdr:col>
      <xdr:colOff>122127</xdr:colOff>
      <xdr:row>15</xdr:row>
      <xdr:rowOff>83641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36420E37-7F3F-D440-97A6-F9E17C83C815}"/>
            </a:ext>
          </a:extLst>
        </xdr:cNvPr>
        <xdr:cNvCxnSpPr>
          <a:stCxn id="23" idx="6"/>
          <a:endCxn id="9" idx="2"/>
        </xdr:cNvCxnSpPr>
      </xdr:nvCxnSpPr>
      <xdr:spPr>
        <a:xfrm>
          <a:off x="8942576" y="3050053"/>
          <a:ext cx="1031672" cy="1123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705279</xdr:colOff>
      <xdr:row>15</xdr:row>
      <xdr:rowOff>83641</xdr:rowOff>
    </xdr:from>
    <xdr:to>
      <xdr:col>12</xdr:col>
      <xdr:colOff>122127</xdr:colOff>
      <xdr:row>19</xdr:row>
      <xdr:rowOff>85181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1F348D49-4D68-2341-AA3C-5836852D7809}"/>
            </a:ext>
          </a:extLst>
        </xdr:cNvPr>
        <xdr:cNvCxnSpPr>
          <a:stCxn id="24" idx="6"/>
          <a:endCxn id="9" idx="2"/>
        </xdr:cNvCxnSpPr>
      </xdr:nvCxnSpPr>
      <xdr:spPr>
        <a:xfrm flipV="1">
          <a:off x="8915380" y="3162429"/>
          <a:ext cx="1058868" cy="822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545025</xdr:colOff>
      <xdr:row>8</xdr:row>
      <xdr:rowOff>104680</xdr:rowOff>
    </xdr:from>
    <xdr:to>
      <xdr:col>13</xdr:col>
      <xdr:colOff>630640</xdr:colOff>
      <xdr:row>11</xdr:row>
      <xdr:rowOff>46696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BD9D5271-4788-9349-8FF5-72B1592E5CD5}"/>
            </a:ext>
          </a:extLst>
        </xdr:cNvPr>
        <xdr:cNvCxnSpPr>
          <a:stCxn id="8" idx="6"/>
          <a:endCxn id="12" idx="2"/>
        </xdr:cNvCxnSpPr>
      </xdr:nvCxnSpPr>
      <xdr:spPr>
        <a:xfrm flipV="1">
          <a:off x="10397146" y="1746700"/>
          <a:ext cx="906625" cy="5577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530658</xdr:colOff>
      <xdr:row>8</xdr:row>
      <xdr:rowOff>104680</xdr:rowOff>
    </xdr:from>
    <xdr:to>
      <xdr:col>13</xdr:col>
      <xdr:colOff>630640</xdr:colOff>
      <xdr:row>15</xdr:row>
      <xdr:rowOff>83641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7B2363EE-8868-254B-8F7E-923F32A24E3E}"/>
            </a:ext>
          </a:extLst>
        </xdr:cNvPr>
        <xdr:cNvCxnSpPr>
          <a:stCxn id="9" idx="6"/>
          <a:endCxn id="12" idx="2"/>
        </xdr:cNvCxnSpPr>
      </xdr:nvCxnSpPr>
      <xdr:spPr>
        <a:xfrm flipV="1">
          <a:off x="10382779" y="1746700"/>
          <a:ext cx="920992" cy="14157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545025</xdr:colOff>
      <xdr:row>11</xdr:row>
      <xdr:rowOff>46696</xdr:rowOff>
    </xdr:from>
    <xdr:to>
      <xdr:col>13</xdr:col>
      <xdr:colOff>632178</xdr:colOff>
      <xdr:row>13</xdr:row>
      <xdr:rowOff>106219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5896C2B4-DE19-244C-AC1E-49C030073263}"/>
            </a:ext>
          </a:extLst>
        </xdr:cNvPr>
        <xdr:cNvCxnSpPr>
          <a:stCxn id="8" idx="6"/>
          <a:endCxn id="11" idx="2"/>
        </xdr:cNvCxnSpPr>
      </xdr:nvCxnSpPr>
      <xdr:spPr>
        <a:xfrm>
          <a:off x="10397146" y="2304474"/>
          <a:ext cx="908163" cy="4700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530658</xdr:colOff>
      <xdr:row>13</xdr:row>
      <xdr:rowOff>106219</xdr:rowOff>
    </xdr:from>
    <xdr:to>
      <xdr:col>13</xdr:col>
      <xdr:colOff>632178</xdr:colOff>
      <xdr:row>15</xdr:row>
      <xdr:rowOff>83641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A9C46EC8-5A01-1641-BF08-60DBF9850F08}"/>
            </a:ext>
          </a:extLst>
        </xdr:cNvPr>
        <xdr:cNvCxnSpPr>
          <a:stCxn id="9" idx="6"/>
          <a:endCxn id="11" idx="2"/>
        </xdr:cNvCxnSpPr>
      </xdr:nvCxnSpPr>
      <xdr:spPr>
        <a:xfrm flipV="1">
          <a:off x="10382779" y="2774502"/>
          <a:ext cx="922530" cy="3879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545025</xdr:colOff>
      <xdr:row>11</xdr:row>
      <xdr:rowOff>46696</xdr:rowOff>
    </xdr:from>
    <xdr:to>
      <xdr:col>13</xdr:col>
      <xdr:colOff>633718</xdr:colOff>
      <xdr:row>19</xdr:row>
      <xdr:rowOff>17960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10C660F0-C481-0C45-8BE6-B6888F4E43D6}"/>
            </a:ext>
          </a:extLst>
        </xdr:cNvPr>
        <xdr:cNvCxnSpPr>
          <a:stCxn id="8" idx="6"/>
          <a:endCxn id="10" idx="2"/>
        </xdr:cNvCxnSpPr>
      </xdr:nvCxnSpPr>
      <xdr:spPr>
        <a:xfrm>
          <a:off x="10397146" y="2304474"/>
          <a:ext cx="909703" cy="16132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530658</xdr:colOff>
      <xdr:row>15</xdr:row>
      <xdr:rowOff>83641</xdr:rowOff>
    </xdr:from>
    <xdr:to>
      <xdr:col>13</xdr:col>
      <xdr:colOff>633718</xdr:colOff>
      <xdr:row>19</xdr:row>
      <xdr:rowOff>17960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B231AA30-CB6D-C245-A63A-6DD00488F735}"/>
            </a:ext>
          </a:extLst>
        </xdr:cNvPr>
        <xdr:cNvCxnSpPr>
          <a:stCxn id="9" idx="6"/>
          <a:endCxn id="10" idx="2"/>
        </xdr:cNvCxnSpPr>
      </xdr:nvCxnSpPr>
      <xdr:spPr>
        <a:xfrm>
          <a:off x="10382779" y="3162429"/>
          <a:ext cx="924070" cy="7553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218161</xdr:colOff>
      <xdr:row>8</xdr:row>
      <xdr:rowOff>103140</xdr:rowOff>
    </xdr:from>
    <xdr:to>
      <xdr:col>15</xdr:col>
      <xdr:colOff>359705</xdr:colOff>
      <xdr:row>8</xdr:row>
      <xdr:rowOff>104680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45593F24-F4EB-3244-A5F9-D11402EFA755}"/>
            </a:ext>
          </a:extLst>
        </xdr:cNvPr>
        <xdr:cNvCxnSpPr>
          <a:stCxn id="12" idx="6"/>
          <a:endCxn id="15" idx="2"/>
        </xdr:cNvCxnSpPr>
      </xdr:nvCxnSpPr>
      <xdr:spPr>
        <a:xfrm flipV="1">
          <a:off x="11712302" y="1745160"/>
          <a:ext cx="962555" cy="15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218161</xdr:colOff>
      <xdr:row>8</xdr:row>
      <xdr:rowOff>104680</xdr:rowOff>
    </xdr:from>
    <xdr:to>
      <xdr:col>15</xdr:col>
      <xdr:colOff>361245</xdr:colOff>
      <xdr:row>13</xdr:row>
      <xdr:rowOff>130335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582A96F7-2536-2142-AC03-C72B8D941849}"/>
            </a:ext>
          </a:extLst>
        </xdr:cNvPr>
        <xdr:cNvCxnSpPr>
          <a:stCxn id="12" idx="6"/>
          <a:endCxn id="14" idx="2"/>
        </xdr:cNvCxnSpPr>
      </xdr:nvCxnSpPr>
      <xdr:spPr>
        <a:xfrm>
          <a:off x="11712302" y="1746700"/>
          <a:ext cx="964095" cy="1051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218161</xdr:colOff>
      <xdr:row>8</xdr:row>
      <xdr:rowOff>104680</xdr:rowOff>
    </xdr:from>
    <xdr:to>
      <xdr:col>15</xdr:col>
      <xdr:colOff>388440</xdr:colOff>
      <xdr:row>19</xdr:row>
      <xdr:rowOff>16421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A77150EF-F5FC-8D44-B942-FE689F18CFB4}"/>
            </a:ext>
          </a:extLst>
        </xdr:cNvPr>
        <xdr:cNvCxnSpPr>
          <a:stCxn id="12" idx="6"/>
          <a:endCxn id="13" idx="2"/>
        </xdr:cNvCxnSpPr>
      </xdr:nvCxnSpPr>
      <xdr:spPr>
        <a:xfrm>
          <a:off x="11712302" y="1746700"/>
          <a:ext cx="991290" cy="21695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219699</xdr:colOff>
      <xdr:row>8</xdr:row>
      <xdr:rowOff>103140</xdr:rowOff>
    </xdr:from>
    <xdr:to>
      <xdr:col>15</xdr:col>
      <xdr:colOff>359705</xdr:colOff>
      <xdr:row>13</xdr:row>
      <xdr:rowOff>106219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D5A4D356-AAEE-654D-BAE4-66837D864253}"/>
            </a:ext>
          </a:extLst>
        </xdr:cNvPr>
        <xdr:cNvCxnSpPr>
          <a:stCxn id="11" idx="6"/>
          <a:endCxn id="15" idx="2"/>
        </xdr:cNvCxnSpPr>
      </xdr:nvCxnSpPr>
      <xdr:spPr>
        <a:xfrm flipV="1">
          <a:off x="11713840" y="1745160"/>
          <a:ext cx="961017" cy="10293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219699</xdr:colOff>
      <xdr:row>13</xdr:row>
      <xdr:rowOff>106219</xdr:rowOff>
    </xdr:from>
    <xdr:to>
      <xdr:col>15</xdr:col>
      <xdr:colOff>361245</xdr:colOff>
      <xdr:row>13</xdr:row>
      <xdr:rowOff>130335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3731C873-4CA2-F241-BF9B-6AA099E215D0}"/>
            </a:ext>
          </a:extLst>
        </xdr:cNvPr>
        <xdr:cNvCxnSpPr>
          <a:stCxn id="11" idx="6"/>
          <a:endCxn id="14" idx="2"/>
        </xdr:cNvCxnSpPr>
      </xdr:nvCxnSpPr>
      <xdr:spPr>
        <a:xfrm>
          <a:off x="11713840" y="2774502"/>
          <a:ext cx="962557" cy="241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219699</xdr:colOff>
      <xdr:row>13</xdr:row>
      <xdr:rowOff>106219</xdr:rowOff>
    </xdr:from>
    <xdr:to>
      <xdr:col>15</xdr:col>
      <xdr:colOff>388440</xdr:colOff>
      <xdr:row>19</xdr:row>
      <xdr:rowOff>16421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6D9ABE0E-AA4E-1747-BADA-7FD372F10895}"/>
            </a:ext>
          </a:extLst>
        </xdr:cNvPr>
        <xdr:cNvCxnSpPr>
          <a:stCxn id="11" idx="6"/>
          <a:endCxn id="13" idx="2"/>
        </xdr:cNvCxnSpPr>
      </xdr:nvCxnSpPr>
      <xdr:spPr>
        <a:xfrm>
          <a:off x="11713840" y="2774502"/>
          <a:ext cx="989752" cy="11417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221239</xdr:colOff>
      <xdr:row>8</xdr:row>
      <xdr:rowOff>103140</xdr:rowOff>
    </xdr:from>
    <xdr:to>
      <xdr:col>15</xdr:col>
      <xdr:colOff>359705</xdr:colOff>
      <xdr:row>19</xdr:row>
      <xdr:rowOff>17960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60571467-A4D7-EA42-A736-88F786AFCF9C}"/>
            </a:ext>
          </a:extLst>
        </xdr:cNvPr>
        <xdr:cNvCxnSpPr>
          <a:stCxn id="10" idx="6"/>
          <a:endCxn id="15" idx="2"/>
        </xdr:cNvCxnSpPr>
      </xdr:nvCxnSpPr>
      <xdr:spPr>
        <a:xfrm flipV="1">
          <a:off x="11715380" y="1745160"/>
          <a:ext cx="959477" cy="21725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221239</xdr:colOff>
      <xdr:row>13</xdr:row>
      <xdr:rowOff>130335</xdr:rowOff>
    </xdr:from>
    <xdr:to>
      <xdr:col>15</xdr:col>
      <xdr:colOff>361245</xdr:colOff>
      <xdr:row>19</xdr:row>
      <xdr:rowOff>17960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5A753D81-6860-AE41-BE42-A406D8F23870}"/>
            </a:ext>
          </a:extLst>
        </xdr:cNvPr>
        <xdr:cNvCxnSpPr>
          <a:stCxn id="10" idx="6"/>
          <a:endCxn id="14" idx="2"/>
        </xdr:cNvCxnSpPr>
      </xdr:nvCxnSpPr>
      <xdr:spPr>
        <a:xfrm flipV="1">
          <a:off x="11715380" y="2798618"/>
          <a:ext cx="961017" cy="11191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221239</xdr:colOff>
      <xdr:row>19</xdr:row>
      <xdr:rowOff>16421</xdr:rowOff>
    </xdr:from>
    <xdr:to>
      <xdr:col>15</xdr:col>
      <xdr:colOff>388440</xdr:colOff>
      <xdr:row>19</xdr:row>
      <xdr:rowOff>17960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8E0B1591-DC74-D046-BA36-1857DC5A06B2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11715380" y="3916219"/>
          <a:ext cx="988212" cy="15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768236</xdr:colOff>
      <xdr:row>8</xdr:row>
      <xdr:rowOff>103140</xdr:rowOff>
    </xdr:from>
    <xdr:to>
      <xdr:col>16</xdr:col>
      <xdr:colOff>810234</xdr:colOff>
      <xdr:row>13</xdr:row>
      <xdr:rowOff>143164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69973FC8-B1FE-1949-AD9A-79B2134FAB4D}"/>
            </a:ext>
          </a:extLst>
        </xdr:cNvPr>
        <xdr:cNvCxnSpPr>
          <a:stCxn id="15" idx="6"/>
          <a:endCxn id="16" idx="2"/>
        </xdr:cNvCxnSpPr>
      </xdr:nvCxnSpPr>
      <xdr:spPr>
        <a:xfrm>
          <a:off x="13083388" y="1745160"/>
          <a:ext cx="863008" cy="10662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769776</xdr:colOff>
      <xdr:row>13</xdr:row>
      <xdr:rowOff>130335</xdr:rowOff>
    </xdr:from>
    <xdr:to>
      <xdr:col>16</xdr:col>
      <xdr:colOff>810234</xdr:colOff>
      <xdr:row>13</xdr:row>
      <xdr:rowOff>143164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792FD41A-CD51-3149-821C-8FA93C12A1F3}"/>
            </a:ext>
          </a:extLst>
        </xdr:cNvPr>
        <xdr:cNvCxnSpPr>
          <a:stCxn id="14" idx="6"/>
          <a:endCxn id="16" idx="2"/>
        </xdr:cNvCxnSpPr>
      </xdr:nvCxnSpPr>
      <xdr:spPr>
        <a:xfrm>
          <a:off x="13084928" y="2798618"/>
          <a:ext cx="861468" cy="128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796971</xdr:colOff>
      <xdr:row>13</xdr:row>
      <xdr:rowOff>143164</xdr:rowOff>
    </xdr:from>
    <xdr:to>
      <xdr:col>16</xdr:col>
      <xdr:colOff>810234</xdr:colOff>
      <xdr:row>19</xdr:row>
      <xdr:rowOff>16421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1326BE2B-9E83-4D4C-B7AE-E81CE3FD9736}"/>
            </a:ext>
          </a:extLst>
        </xdr:cNvPr>
        <xdr:cNvCxnSpPr>
          <a:stCxn id="13" idx="6"/>
          <a:endCxn id="16" idx="2"/>
        </xdr:cNvCxnSpPr>
      </xdr:nvCxnSpPr>
      <xdr:spPr>
        <a:xfrm flipV="1">
          <a:off x="13112123" y="2811447"/>
          <a:ext cx="834273" cy="1104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397755</xdr:colOff>
      <xdr:row>13</xdr:row>
      <xdr:rowOff>141111</xdr:rowOff>
    </xdr:from>
    <xdr:to>
      <xdr:col>18</xdr:col>
      <xdr:colOff>282222</xdr:colOff>
      <xdr:row>13</xdr:row>
      <xdr:rowOff>143164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00FB0E17-4316-B146-B544-554C1DC36A33}"/>
            </a:ext>
          </a:extLst>
        </xdr:cNvPr>
        <xdr:cNvCxnSpPr>
          <a:stCxn id="16" idx="6"/>
        </xdr:cNvCxnSpPr>
      </xdr:nvCxnSpPr>
      <xdr:spPr>
        <a:xfrm flipV="1">
          <a:off x="14354927" y="2809394"/>
          <a:ext cx="705477" cy="20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346364</xdr:colOff>
      <xdr:row>6</xdr:row>
      <xdr:rowOff>51314</xdr:rowOff>
    </xdr:from>
    <xdr:to>
      <xdr:col>10</xdr:col>
      <xdr:colOff>230910</xdr:colOff>
      <xdr:row>6</xdr:row>
      <xdr:rowOff>64142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9CC5621D-036F-A947-AD9B-5E13D1A01B21}"/>
            </a:ext>
          </a:extLst>
        </xdr:cNvPr>
        <xdr:cNvCxnSpPr>
          <a:endCxn id="4" idx="2"/>
        </xdr:cNvCxnSpPr>
      </xdr:nvCxnSpPr>
      <xdr:spPr>
        <a:xfrm flipV="1">
          <a:off x="7735455" y="1282829"/>
          <a:ext cx="705556" cy="128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372020</xdr:colOff>
      <xdr:row>9</xdr:row>
      <xdr:rowOff>192424</xdr:rowOff>
    </xdr:from>
    <xdr:to>
      <xdr:col>10</xdr:col>
      <xdr:colOff>203714</xdr:colOff>
      <xdr:row>9</xdr:row>
      <xdr:rowOff>203713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4B098D7A-DBE2-AA45-9591-1F55529A3C33}"/>
            </a:ext>
          </a:extLst>
        </xdr:cNvPr>
        <xdr:cNvCxnSpPr>
          <a:endCxn id="22" idx="2"/>
        </xdr:cNvCxnSpPr>
      </xdr:nvCxnSpPr>
      <xdr:spPr>
        <a:xfrm>
          <a:off x="7761111" y="2039697"/>
          <a:ext cx="652704" cy="112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397677</xdr:colOff>
      <xdr:row>14</xdr:row>
      <xdr:rowOff>176518</xdr:rowOff>
    </xdr:from>
    <xdr:to>
      <xdr:col>10</xdr:col>
      <xdr:colOff>215003</xdr:colOff>
      <xdr:row>14</xdr:row>
      <xdr:rowOff>179596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A906AF9A-6F6D-1942-B466-9092BCF4BA5F}"/>
            </a:ext>
          </a:extLst>
        </xdr:cNvPr>
        <xdr:cNvCxnSpPr>
          <a:endCxn id="23" idx="2"/>
        </xdr:cNvCxnSpPr>
      </xdr:nvCxnSpPr>
      <xdr:spPr>
        <a:xfrm flipV="1">
          <a:off x="7786768" y="3050053"/>
          <a:ext cx="638336" cy="30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423333</xdr:colOff>
      <xdr:row>19</xdr:row>
      <xdr:rowOff>85181</xdr:rowOff>
    </xdr:from>
    <xdr:to>
      <xdr:col>10</xdr:col>
      <xdr:colOff>187807</xdr:colOff>
      <xdr:row>19</xdr:row>
      <xdr:rowOff>89798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549BA7E2-CDD7-674D-84FE-F8639EB36993}"/>
            </a:ext>
          </a:extLst>
        </xdr:cNvPr>
        <xdr:cNvCxnSpPr>
          <a:endCxn id="24" idx="2"/>
        </xdr:cNvCxnSpPr>
      </xdr:nvCxnSpPr>
      <xdr:spPr>
        <a:xfrm flipV="1">
          <a:off x="7812424" y="3984979"/>
          <a:ext cx="585484" cy="46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A690-1D23-2A49-A588-EA6A576F47DA}">
  <dimension ref="A1:CV284"/>
  <sheetViews>
    <sheetView tabSelected="1" topLeftCell="A8" zoomScale="85" workbookViewId="0">
      <selection activeCell="B27" sqref="B27:O27"/>
    </sheetView>
  </sheetViews>
  <sheetFormatPr baseColWidth="10" defaultRowHeight="16" x14ac:dyDescent="0.2"/>
  <cols>
    <col min="49" max="49" width="11.83203125" customWidth="1"/>
    <col min="55" max="55" width="13.33203125" customWidth="1"/>
    <col min="89" max="89" width="12.33203125" bestFit="1" customWidth="1"/>
    <col min="90" max="90" width="13" bestFit="1" customWidth="1"/>
    <col min="92" max="93" width="13" bestFit="1" customWidth="1"/>
    <col min="94" max="94" width="12.33203125" bestFit="1" customWidth="1"/>
    <col min="96" max="96" width="13" bestFit="1" customWidth="1"/>
    <col min="97" max="97" width="12.33203125" bestFit="1" customWidth="1"/>
    <col min="98" max="99" width="13" bestFit="1" customWidth="1"/>
  </cols>
  <sheetData>
    <row r="1" spans="2:10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2:10" x14ac:dyDescent="0.2">
      <c r="B2">
        <v>1</v>
      </c>
      <c r="C2">
        <v>3.6215999999999999</v>
      </c>
      <c r="D2">
        <v>8.6661000000000001</v>
      </c>
      <c r="E2">
        <v>-2.8073000000000001</v>
      </c>
      <c r="F2">
        <v>-0.44699</v>
      </c>
      <c r="G2">
        <v>0</v>
      </c>
    </row>
    <row r="3" spans="2:10" x14ac:dyDescent="0.2">
      <c r="B3">
        <v>2</v>
      </c>
      <c r="C3">
        <v>4.5458999999999996</v>
      </c>
      <c r="D3">
        <v>8.1674000000000007</v>
      </c>
      <c r="E3">
        <v>-2.4586000000000001</v>
      </c>
      <c r="F3">
        <v>-1.4621</v>
      </c>
      <c r="G3">
        <v>0</v>
      </c>
    </row>
    <row r="4" spans="2:10" x14ac:dyDescent="0.2">
      <c r="B4">
        <v>3</v>
      </c>
      <c r="C4">
        <v>3.8660000000000001</v>
      </c>
      <c r="D4">
        <v>-2.6383000000000001</v>
      </c>
      <c r="E4">
        <v>1.9241999999999999</v>
      </c>
      <c r="F4">
        <v>0.10645</v>
      </c>
      <c r="G4">
        <v>0</v>
      </c>
    </row>
    <row r="5" spans="2:10" x14ac:dyDescent="0.2">
      <c r="B5">
        <v>4</v>
      </c>
      <c r="C5">
        <v>3.4565999999999999</v>
      </c>
      <c r="D5">
        <v>9.5228000000000002</v>
      </c>
      <c r="E5">
        <v>-4.0111999999999997</v>
      </c>
      <c r="F5">
        <v>-3.5943999999999998</v>
      </c>
      <c r="G5">
        <v>0</v>
      </c>
      <c r="I5" t="s">
        <v>5</v>
      </c>
      <c r="J5">
        <v>0.7</v>
      </c>
    </row>
    <row r="6" spans="2:10" x14ac:dyDescent="0.2">
      <c r="B6">
        <v>5</v>
      </c>
      <c r="C6">
        <v>0.32923999999999998</v>
      </c>
      <c r="D6">
        <v>-4.4551999999999996</v>
      </c>
      <c r="E6">
        <v>4.5717999999999996</v>
      </c>
      <c r="F6">
        <v>-0.98880000000000001</v>
      </c>
      <c r="G6">
        <v>0</v>
      </c>
    </row>
    <row r="7" spans="2:10" x14ac:dyDescent="0.2">
      <c r="B7">
        <v>6</v>
      </c>
      <c r="C7">
        <v>4.3684000000000003</v>
      </c>
      <c r="D7">
        <v>9.6717999999999993</v>
      </c>
      <c r="E7">
        <v>-3.9605999999999999</v>
      </c>
      <c r="F7">
        <v>-3.1625000000000001</v>
      </c>
      <c r="G7">
        <v>0</v>
      </c>
    </row>
    <row r="8" spans="2:10" x14ac:dyDescent="0.2">
      <c r="B8">
        <v>7</v>
      </c>
      <c r="C8">
        <v>3.5912000000000002</v>
      </c>
      <c r="D8">
        <v>3.0129000000000001</v>
      </c>
      <c r="E8">
        <v>0.72887999999999997</v>
      </c>
      <c r="F8">
        <v>0.56420999999999999</v>
      </c>
      <c r="G8">
        <v>0</v>
      </c>
    </row>
    <row r="9" spans="2:10" x14ac:dyDescent="0.2">
      <c r="B9">
        <v>8</v>
      </c>
      <c r="C9">
        <v>2.0922000000000001</v>
      </c>
      <c r="D9">
        <v>-6.81</v>
      </c>
      <c r="E9">
        <v>8.4635999999999996</v>
      </c>
      <c r="F9">
        <v>-0.60216000000000003</v>
      </c>
      <c r="G9">
        <v>0</v>
      </c>
    </row>
    <row r="10" spans="2:10" x14ac:dyDescent="0.2">
      <c r="B10">
        <v>9</v>
      </c>
      <c r="C10">
        <v>3.2031999999999998</v>
      </c>
      <c r="D10">
        <v>5.7587999999999999</v>
      </c>
      <c r="E10">
        <v>-0.75344999999999995</v>
      </c>
      <c r="F10">
        <v>-0.61251</v>
      </c>
      <c r="G10">
        <v>0</v>
      </c>
    </row>
    <row r="11" spans="2:10" x14ac:dyDescent="0.2">
      <c r="B11">
        <v>10</v>
      </c>
      <c r="C11">
        <v>1.5356000000000001</v>
      </c>
      <c r="D11">
        <v>9.1771999999999991</v>
      </c>
      <c r="E11">
        <v>-2.2717999999999998</v>
      </c>
      <c r="F11">
        <v>-0.73534999999999995</v>
      </c>
      <c r="G11">
        <v>0</v>
      </c>
    </row>
    <row r="12" spans="2:10" x14ac:dyDescent="0.2">
      <c r="B12">
        <v>11</v>
      </c>
      <c r="C12">
        <v>-2.1667999999999998</v>
      </c>
      <c r="D12">
        <v>1.5932999999999999</v>
      </c>
      <c r="E12">
        <v>4.5122000000000002E-2</v>
      </c>
      <c r="F12">
        <v>-1.6779999999999999</v>
      </c>
      <c r="G12">
        <v>1</v>
      </c>
    </row>
    <row r="13" spans="2:10" x14ac:dyDescent="0.2">
      <c r="B13">
        <v>12</v>
      </c>
      <c r="C13">
        <v>-1.1667000000000001</v>
      </c>
      <c r="D13">
        <v>-1.4237</v>
      </c>
      <c r="E13">
        <v>2.9241000000000001</v>
      </c>
      <c r="F13">
        <v>0.66119000000000006</v>
      </c>
      <c r="G13">
        <v>1</v>
      </c>
    </row>
    <row r="14" spans="2:10" x14ac:dyDescent="0.2">
      <c r="B14">
        <v>13</v>
      </c>
      <c r="C14">
        <v>-2.8391000000000002</v>
      </c>
      <c r="D14">
        <v>-6.63</v>
      </c>
      <c r="E14">
        <v>10.4849</v>
      </c>
      <c r="F14">
        <v>-0.42113</v>
      </c>
      <c r="G14">
        <v>1</v>
      </c>
    </row>
    <row r="15" spans="2:10" x14ac:dyDescent="0.2">
      <c r="B15">
        <v>14</v>
      </c>
      <c r="C15">
        <v>-4.5045999999999999</v>
      </c>
      <c r="D15">
        <v>-5.8125999999999998</v>
      </c>
      <c r="E15">
        <v>10.886699999999999</v>
      </c>
      <c r="F15">
        <v>-0.52846000000000004</v>
      </c>
      <c r="G15">
        <v>1</v>
      </c>
    </row>
    <row r="16" spans="2:10" x14ac:dyDescent="0.2">
      <c r="B16">
        <v>15</v>
      </c>
      <c r="C16">
        <v>-2.41</v>
      </c>
      <c r="D16">
        <v>3.7433000000000001</v>
      </c>
      <c r="E16">
        <v>-0.40215000000000001</v>
      </c>
      <c r="F16">
        <v>-1.2952999999999999</v>
      </c>
      <c r="G16">
        <v>1</v>
      </c>
    </row>
    <row r="17" spans="1:100" x14ac:dyDescent="0.2">
      <c r="B17">
        <v>16</v>
      </c>
      <c r="C17">
        <v>0.40614</v>
      </c>
      <c r="D17">
        <v>1.3492</v>
      </c>
      <c r="E17">
        <v>-1.4500999999999999</v>
      </c>
      <c r="F17">
        <v>-0.55949000000000004</v>
      </c>
      <c r="G17">
        <v>1</v>
      </c>
    </row>
    <row r="18" spans="1:100" x14ac:dyDescent="0.2">
      <c r="B18">
        <v>17</v>
      </c>
      <c r="C18">
        <v>-1.3887</v>
      </c>
      <c r="D18">
        <v>-4.8773</v>
      </c>
      <c r="E18">
        <v>6.4774000000000003</v>
      </c>
      <c r="F18">
        <v>0.34178999999999998</v>
      </c>
      <c r="G18">
        <v>1</v>
      </c>
    </row>
    <row r="19" spans="1:100" x14ac:dyDescent="0.2">
      <c r="B19">
        <v>18</v>
      </c>
      <c r="C19">
        <v>-3.7503000000000002</v>
      </c>
      <c r="D19">
        <v>-13.458600000000001</v>
      </c>
      <c r="E19">
        <v>17.5932</v>
      </c>
      <c r="F19">
        <v>-2.7770999999999999</v>
      </c>
      <c r="G19">
        <v>1</v>
      </c>
    </row>
    <row r="20" spans="1:100" x14ac:dyDescent="0.2">
      <c r="B20">
        <v>19</v>
      </c>
      <c r="C20">
        <v>-3.5636999999999999</v>
      </c>
      <c r="D20">
        <v>-8.3826999999999998</v>
      </c>
      <c r="E20">
        <v>12.393000000000001</v>
      </c>
      <c r="F20">
        <v>-1.2823</v>
      </c>
      <c r="G20">
        <v>1</v>
      </c>
    </row>
    <row r="21" spans="1:100" x14ac:dyDescent="0.2">
      <c r="B21">
        <v>20</v>
      </c>
      <c r="C21">
        <v>-2.5419</v>
      </c>
      <c r="D21">
        <v>-0.65803999999999996</v>
      </c>
      <c r="E21">
        <v>2.6842000000000001</v>
      </c>
      <c r="F21">
        <v>1.1952</v>
      </c>
      <c r="G21">
        <v>1</v>
      </c>
    </row>
    <row r="26" spans="1:100" x14ac:dyDescent="0.2">
      <c r="A26" s="3" t="s">
        <v>32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</row>
    <row r="27" spans="1:100" x14ac:dyDescent="0.2">
      <c r="A27" s="1" t="s">
        <v>33</v>
      </c>
      <c r="B27" s="4" t="s">
        <v>24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 t="s">
        <v>29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6" t="s">
        <v>28</v>
      </c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7" t="s">
        <v>13</v>
      </c>
      <c r="AX27" s="7"/>
      <c r="AY27" s="7"/>
      <c r="AZ27" s="7"/>
      <c r="BA27" s="7"/>
      <c r="BB27" s="7"/>
      <c r="BC27" s="7"/>
      <c r="BD27" s="7"/>
      <c r="BE27" s="7" t="s">
        <v>30</v>
      </c>
      <c r="BF27" s="7"/>
      <c r="BG27" s="7"/>
      <c r="BH27" s="7"/>
      <c r="BI27" s="7"/>
      <c r="BJ27" s="6" t="s">
        <v>31</v>
      </c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5" t="s">
        <v>21</v>
      </c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4" t="s">
        <v>22</v>
      </c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</row>
    <row r="28" spans="1:100" x14ac:dyDescent="0.2">
      <c r="A28" s="1"/>
      <c r="B28" s="8" t="s">
        <v>25</v>
      </c>
      <c r="C28" s="8"/>
      <c r="D28" s="8"/>
      <c r="E28" s="8"/>
      <c r="F28" s="8"/>
      <c r="G28" s="8"/>
      <c r="H28" s="8"/>
      <c r="I28" s="9" t="s">
        <v>26</v>
      </c>
      <c r="J28" s="9"/>
      <c r="K28" s="9"/>
      <c r="L28" s="9"/>
      <c r="M28" s="9"/>
      <c r="N28" s="9"/>
      <c r="O28" s="9"/>
      <c r="P28" s="10" t="s">
        <v>25</v>
      </c>
      <c r="Q28" s="10"/>
      <c r="R28" s="10"/>
      <c r="S28" s="10"/>
      <c r="T28" s="10"/>
      <c r="U28" s="12" t="s">
        <v>26</v>
      </c>
      <c r="V28" s="12"/>
      <c r="W28" s="12"/>
      <c r="X28" s="12"/>
      <c r="Y28" s="12"/>
      <c r="Z28" s="13" t="s">
        <v>27</v>
      </c>
      <c r="AA28" s="13"/>
      <c r="AB28" s="13"/>
      <c r="AC28" s="13"/>
      <c r="AD28" s="13"/>
      <c r="AE28" s="14" t="s">
        <v>25</v>
      </c>
      <c r="AF28" s="14"/>
      <c r="AG28" s="14"/>
      <c r="AH28" s="14"/>
      <c r="AI28" s="14"/>
      <c r="AJ28" s="14"/>
      <c r="AK28" s="15" t="s">
        <v>26</v>
      </c>
      <c r="AL28" s="15"/>
      <c r="AM28" s="15"/>
      <c r="AN28" s="15"/>
      <c r="AO28" s="15"/>
      <c r="AP28" s="15"/>
      <c r="AQ28" s="16" t="s">
        <v>27</v>
      </c>
      <c r="AR28" s="16"/>
      <c r="AS28" s="16"/>
      <c r="AT28" s="16"/>
      <c r="AU28" s="16"/>
      <c r="AV28" s="16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14" t="s">
        <v>25</v>
      </c>
      <c r="BK28" s="14"/>
      <c r="BL28" s="14"/>
      <c r="BM28" s="14"/>
      <c r="BN28" s="14"/>
      <c r="BO28" s="15" t="s">
        <v>26</v>
      </c>
      <c r="BP28" s="15"/>
      <c r="BQ28" s="15"/>
      <c r="BR28" s="15"/>
      <c r="BS28" s="15"/>
      <c r="BT28" s="16" t="s">
        <v>27</v>
      </c>
      <c r="BU28" s="16"/>
      <c r="BV28" s="16"/>
      <c r="BW28" s="16"/>
      <c r="BX28" s="16"/>
      <c r="BY28" s="10" t="s">
        <v>25</v>
      </c>
      <c r="BZ28" s="10"/>
      <c r="CA28" s="10"/>
      <c r="CB28" s="10"/>
      <c r="CC28" s="11" t="s">
        <v>26</v>
      </c>
      <c r="CD28" s="11"/>
      <c r="CE28" s="11"/>
      <c r="CF28" s="11"/>
      <c r="CG28" s="12" t="s">
        <v>27</v>
      </c>
      <c r="CH28" s="12"/>
      <c r="CI28" s="12"/>
      <c r="CJ28" s="12"/>
      <c r="CK28" s="8" t="s">
        <v>25</v>
      </c>
      <c r="CL28" s="8"/>
      <c r="CM28" s="8"/>
      <c r="CN28" s="8"/>
      <c r="CO28" s="8"/>
      <c r="CP28" s="8"/>
      <c r="CQ28" s="17" t="s">
        <v>26</v>
      </c>
      <c r="CR28" s="17"/>
      <c r="CS28" s="17"/>
      <c r="CT28" s="17"/>
      <c r="CU28" s="17"/>
      <c r="CV28" s="17"/>
    </row>
    <row r="29" spans="1:100" x14ac:dyDescent="0.2">
      <c r="A29" s="1"/>
      <c r="B29" s="2" t="s">
        <v>6</v>
      </c>
      <c r="C29" s="2" t="s">
        <v>7</v>
      </c>
      <c r="D29" s="2" t="s">
        <v>8</v>
      </c>
      <c r="E29" s="2" t="s">
        <v>9</v>
      </c>
      <c r="F29" s="2" t="s">
        <v>10</v>
      </c>
      <c r="G29" s="2" t="s">
        <v>11</v>
      </c>
      <c r="H29" s="2" t="s">
        <v>12</v>
      </c>
      <c r="I29" s="2" t="s">
        <v>6</v>
      </c>
      <c r="J29" s="2" t="s">
        <v>7</v>
      </c>
      <c r="K29" s="2" t="s">
        <v>8</v>
      </c>
      <c r="L29" s="2" t="s">
        <v>9</v>
      </c>
      <c r="M29" s="2" t="s">
        <v>10</v>
      </c>
      <c r="N29" s="2" t="s">
        <v>11</v>
      </c>
      <c r="O29" s="2" t="s">
        <v>12</v>
      </c>
      <c r="P29" s="2" t="s">
        <v>6</v>
      </c>
      <c r="Q29" s="2" t="s">
        <v>7</v>
      </c>
      <c r="R29" s="2" t="s">
        <v>10</v>
      </c>
      <c r="S29" s="2" t="s">
        <v>11</v>
      </c>
      <c r="T29" s="2" t="s">
        <v>12</v>
      </c>
      <c r="U29" s="2" t="s">
        <v>6</v>
      </c>
      <c r="V29" s="2" t="s">
        <v>7</v>
      </c>
      <c r="W29" s="2" t="s">
        <v>10</v>
      </c>
      <c r="X29" s="2" t="s">
        <v>11</v>
      </c>
      <c r="Y29" s="2" t="s">
        <v>12</v>
      </c>
      <c r="Z29" s="2" t="s">
        <v>6</v>
      </c>
      <c r="AA29" s="2" t="s">
        <v>7</v>
      </c>
      <c r="AB29" s="2" t="s">
        <v>10</v>
      </c>
      <c r="AC29" s="2" t="s">
        <v>11</v>
      </c>
      <c r="AD29" s="2" t="s">
        <v>12</v>
      </c>
      <c r="AE29" s="2" t="s">
        <v>6</v>
      </c>
      <c r="AF29" s="2" t="s">
        <v>7</v>
      </c>
      <c r="AG29" s="2" t="s">
        <v>8</v>
      </c>
      <c r="AH29" s="2" t="s">
        <v>10</v>
      </c>
      <c r="AI29" s="2" t="s">
        <v>11</v>
      </c>
      <c r="AJ29" s="2" t="s">
        <v>12</v>
      </c>
      <c r="AK29" s="2" t="s">
        <v>6</v>
      </c>
      <c r="AL29" s="2" t="s">
        <v>7</v>
      </c>
      <c r="AM29" s="2" t="s">
        <v>8</v>
      </c>
      <c r="AN29" s="2" t="s">
        <v>10</v>
      </c>
      <c r="AO29" s="2" t="s">
        <v>11</v>
      </c>
      <c r="AP29" s="2" t="s">
        <v>12</v>
      </c>
      <c r="AQ29" s="2" t="s">
        <v>6</v>
      </c>
      <c r="AR29" s="2" t="s">
        <v>7</v>
      </c>
      <c r="AS29" s="2" t="s">
        <v>8</v>
      </c>
      <c r="AT29" s="2" t="s">
        <v>10</v>
      </c>
      <c r="AU29" s="2" t="s">
        <v>11</v>
      </c>
      <c r="AV29" s="2" t="s">
        <v>12</v>
      </c>
      <c r="AW29" s="2" t="s">
        <v>6</v>
      </c>
      <c r="AX29" s="2" t="s">
        <v>7</v>
      </c>
      <c r="AY29" s="2" t="s">
        <v>8</v>
      </c>
      <c r="AZ29" s="2" t="s">
        <v>10</v>
      </c>
      <c r="BA29" s="2" t="s">
        <v>11</v>
      </c>
      <c r="BB29" s="2" t="s">
        <v>12</v>
      </c>
      <c r="BC29" s="2" t="s">
        <v>14</v>
      </c>
      <c r="BD29" s="2" t="s">
        <v>15</v>
      </c>
      <c r="BE29" s="2" t="s">
        <v>16</v>
      </c>
      <c r="BF29" s="2" t="s">
        <v>17</v>
      </c>
      <c r="BG29" s="2" t="s">
        <v>18</v>
      </c>
      <c r="BH29" s="2" t="s">
        <v>19</v>
      </c>
      <c r="BI29" s="2" t="s">
        <v>20</v>
      </c>
      <c r="BJ29" s="2" t="s">
        <v>16</v>
      </c>
      <c r="BK29" s="2" t="s">
        <v>17</v>
      </c>
      <c r="BL29" s="2" t="s">
        <v>18</v>
      </c>
      <c r="BM29" s="2" t="s">
        <v>19</v>
      </c>
      <c r="BN29" s="2" t="s">
        <v>20</v>
      </c>
      <c r="BO29" s="2" t="s">
        <v>16</v>
      </c>
      <c r="BP29" s="2" t="s">
        <v>17</v>
      </c>
      <c r="BQ29" s="2" t="s">
        <v>18</v>
      </c>
      <c r="BR29" s="2" t="s">
        <v>19</v>
      </c>
      <c r="BS29" s="2" t="s">
        <v>20</v>
      </c>
      <c r="BT29" s="2" t="s">
        <v>16</v>
      </c>
      <c r="BU29" s="2" t="s">
        <v>17</v>
      </c>
      <c r="BV29" s="2" t="s">
        <v>18</v>
      </c>
      <c r="BW29" s="2" t="s">
        <v>19</v>
      </c>
      <c r="BX29" s="2" t="s">
        <v>20</v>
      </c>
      <c r="BY29" s="2" t="s">
        <v>16</v>
      </c>
      <c r="BZ29" s="2" t="s">
        <v>17</v>
      </c>
      <c r="CA29" s="2" t="s">
        <v>18</v>
      </c>
      <c r="CB29" s="2" t="s">
        <v>20</v>
      </c>
      <c r="CC29" s="2" t="s">
        <v>16</v>
      </c>
      <c r="CD29" s="2" t="s">
        <v>17</v>
      </c>
      <c r="CE29" s="2" t="s">
        <v>18</v>
      </c>
      <c r="CF29" s="2" t="s">
        <v>20</v>
      </c>
      <c r="CG29" s="2" t="s">
        <v>16</v>
      </c>
      <c r="CH29" s="2" t="s">
        <v>17</v>
      </c>
      <c r="CI29" s="2" t="s">
        <v>18</v>
      </c>
      <c r="CJ29" s="2" t="s">
        <v>20</v>
      </c>
      <c r="CK29" s="2" t="s">
        <v>16</v>
      </c>
      <c r="CL29" s="2" t="s">
        <v>17</v>
      </c>
      <c r="CM29" s="2" t="s">
        <v>18</v>
      </c>
      <c r="CN29" s="2" t="s">
        <v>19</v>
      </c>
      <c r="CO29" s="2" t="s">
        <v>23</v>
      </c>
      <c r="CP29" s="2" t="s">
        <v>20</v>
      </c>
      <c r="CQ29" s="2" t="s">
        <v>16</v>
      </c>
      <c r="CR29" s="2" t="s">
        <v>17</v>
      </c>
      <c r="CS29" s="2" t="s">
        <v>18</v>
      </c>
      <c r="CT29" s="2" t="s">
        <v>19</v>
      </c>
      <c r="CU29" s="2" t="s">
        <v>23</v>
      </c>
      <c r="CV29" s="2" t="s">
        <v>20</v>
      </c>
    </row>
    <row r="30" spans="1:100" x14ac:dyDescent="0.2">
      <c r="A30" s="2">
        <v>1</v>
      </c>
      <c r="B30" s="2">
        <f ca="1">RAND()</f>
        <v>0.57709930315729874</v>
      </c>
      <c r="C30" s="2">
        <f t="shared" ref="C30:M30" ca="1" si="0">RAND()</f>
        <v>0.43738428174745569</v>
      </c>
      <c r="D30" s="2">
        <f t="shared" ca="1" si="0"/>
        <v>0.61016380368811207</v>
      </c>
      <c r="E30" s="2">
        <f t="shared" ca="1" si="0"/>
        <v>0.67442105519835227</v>
      </c>
      <c r="F30" s="2">
        <f t="shared" ca="1" si="0"/>
        <v>0.46105147104572364</v>
      </c>
      <c r="G30" s="2">
        <f ca="1">(B30*$C2)+(C30*$D2)+(D30*$E2)+(E30*$F2)+F30</f>
        <v>4.327117917855074</v>
      </c>
      <c r="H30" s="2">
        <f ca="1">1/(1+EXP(-G30))</f>
        <v>0.9869665615677381</v>
      </c>
      <c r="I30" s="2">
        <f t="shared" ca="1" si="0"/>
        <v>0.73076608530920284</v>
      </c>
      <c r="J30" s="2">
        <f t="shared" ca="1" si="0"/>
        <v>0.22140848184697803</v>
      </c>
      <c r="K30" s="2">
        <f t="shared" ca="1" si="0"/>
        <v>0.40480041558914492</v>
      </c>
      <c r="L30" s="2">
        <f t="shared" ca="1" si="0"/>
        <v>0.56266184720229029</v>
      </c>
      <c r="M30" s="2">
        <f t="shared" ca="1" si="0"/>
        <v>0.28081696411889712</v>
      </c>
      <c r="N30" s="2">
        <f ca="1">(I30*$C2)+(J30*$D2)+(K30*$E2)+(L30*$F2)+M30</f>
        <v>3.4582070374444438</v>
      </c>
      <c r="O30" s="2">
        <f ca="1">1/(1+EXP(-N30))</f>
        <v>0.96947495175054454</v>
      </c>
      <c r="P30" s="2">
        <f ca="1">RAND()</f>
        <v>0.90316562817460611</v>
      </c>
      <c r="Q30" s="2">
        <f ca="1">RAND()</f>
        <v>0.78540428021339304</v>
      </c>
      <c r="R30" s="2">
        <f ca="1">RAND()</f>
        <v>6.5498563861219106E-2</v>
      </c>
      <c r="S30" s="2">
        <f ca="1">(P30*H30)+(Q30*O30)+Q30</f>
        <v>2.4382283314436006</v>
      </c>
      <c r="T30" s="2">
        <f ca="1">1/(1+EXP(-S30))</f>
        <v>0.91969633852983501</v>
      </c>
      <c r="U30" s="2">
        <f t="shared" ref="U30:AA30" ca="1" si="1">RAND()</f>
        <v>0.75448980252567466</v>
      </c>
      <c r="V30" s="2">
        <f ca="1">RAND()</f>
        <v>0.81861843211214225</v>
      </c>
      <c r="W30" s="2">
        <f ca="1">RAND()</f>
        <v>0.47322324800043947</v>
      </c>
      <c r="X30" s="2">
        <f ca="1">(U30*H30)+(V30*O30)+W30</f>
        <v>2.0115095191111516</v>
      </c>
      <c r="Y30" s="2">
        <f ca="1">1/(1+EXP(-X30))</f>
        <v>0.88200021726576472</v>
      </c>
      <c r="Z30" s="2">
        <f t="shared" ca="1" si="1"/>
        <v>0.45142327907249247</v>
      </c>
      <c r="AA30" s="2">
        <f t="shared" ca="1" si="1"/>
        <v>0.15013122911396803</v>
      </c>
      <c r="AB30" s="2">
        <f ca="1">RAND()</f>
        <v>0.99751923895317784</v>
      </c>
      <c r="AC30" s="2">
        <f ca="1">(Z30*H30)+(AA30*O30)+AB30</f>
        <v>1.5886073866125034</v>
      </c>
      <c r="AD30" s="2">
        <f ca="1">1/(1+EXP(-AC30))</f>
        <v>0.83042008190078154</v>
      </c>
      <c r="AE30" s="2">
        <f ca="1">RAND()</f>
        <v>0.46534195692014302</v>
      </c>
      <c r="AF30" s="2">
        <f t="shared" ref="AF30:AT30" ca="1" si="2">RAND()</f>
        <v>0.53026005365584461</v>
      </c>
      <c r="AG30" s="2">
        <f t="shared" ca="1" si="2"/>
        <v>0.52478869323522881</v>
      </c>
      <c r="AH30" s="2">
        <f t="shared" ca="1" si="2"/>
        <v>0.17624151901544449</v>
      </c>
      <c r="AI30" s="2">
        <f ca="1">(AE30*T30)+(AF30*Y30)+(AG30*AD30)+AH30</f>
        <v>1.5076993651080222</v>
      </c>
      <c r="AJ30" s="2">
        <f ca="1">1/(1+EXP(-AI30))</f>
        <v>0.81872000257221533</v>
      </c>
      <c r="AK30" s="2">
        <f t="shared" ca="1" si="2"/>
        <v>0.45260973886966194</v>
      </c>
      <c r="AL30" s="2">
        <f t="shared" ca="1" si="2"/>
        <v>0.46817941807240571</v>
      </c>
      <c r="AM30" s="2">
        <f t="shared" ca="1" si="2"/>
        <v>0.35523471366369352</v>
      </c>
      <c r="AN30" s="2">
        <f t="shared" ca="1" si="2"/>
        <v>0.76301783681878388</v>
      </c>
      <c r="AO30" s="2">
        <f ca="1">(AK30*T30)+(AL30*Y30)+(AM30*AD30)+AN30</f>
        <v>1.8872097449139829</v>
      </c>
      <c r="AP30" s="2">
        <f ca="1">1/(1+EXP(-AO30))</f>
        <v>0.86843705999126186</v>
      </c>
      <c r="AQ30" s="2">
        <f t="shared" ca="1" si="2"/>
        <v>0.50120827005177249</v>
      </c>
      <c r="AR30" s="2">
        <f t="shared" ca="1" si="2"/>
        <v>0.70354047660834407</v>
      </c>
      <c r="AS30" s="2">
        <f t="shared" ca="1" si="2"/>
        <v>0.17815390978351253</v>
      </c>
      <c r="AT30" s="2">
        <f t="shared" ca="1" si="2"/>
        <v>0.46164092489580177</v>
      </c>
      <c r="AU30" s="2">
        <f ca="1">(AQ30*T30)+(AR30*Y30)+(AS30*AD30)+AT30</f>
        <v>1.6910657732804779</v>
      </c>
      <c r="AV30" s="2">
        <f ca="1">1/(1+EXP(-AU30))</f>
        <v>0.84436426801619702</v>
      </c>
      <c r="AW30" s="2">
        <f ca="1">RAND()</f>
        <v>0.68291959128083279</v>
      </c>
      <c r="AX30" s="2">
        <f t="shared" ref="AX30:AZ30" ca="1" si="3">RAND()</f>
        <v>0.13089063272217294</v>
      </c>
      <c r="AY30" s="2">
        <f t="shared" ca="1" si="3"/>
        <v>0.65527107842984256</v>
      </c>
      <c r="AZ30" s="2">
        <f t="shared" ca="1" si="3"/>
        <v>0.30306876215051592</v>
      </c>
      <c r="BA30" s="2">
        <f ca="1">(AW30*AJ30)+(AX30*AP30)+(AY30*AV30)+AZ30</f>
        <v>1.5291464524328136</v>
      </c>
      <c r="BB30" s="2">
        <f ca="1">1/(1+EXP(-BA30))</f>
        <v>0.82188139569278851</v>
      </c>
      <c r="BC30" s="2">
        <f ca="1">IF(BB30&lt;0.5,0,1)</f>
        <v>1</v>
      </c>
      <c r="BD30" s="2">
        <f ca="1">((BB30-G2)^2)/2</f>
        <v>0.33774451429296298</v>
      </c>
      <c r="BE30" s="2">
        <f ca="1">(BB30-G2)*(1-BB30)*BB30</f>
        <v>0.12031716299655923</v>
      </c>
      <c r="BF30" s="2">
        <f ca="1">BE30*AJ30</f>
        <v>9.8506067998024624E-2</v>
      </c>
      <c r="BG30" s="2">
        <f ca="1">BE30*AP30</f>
        <v>0.10448788329922135</v>
      </c>
      <c r="BH30" s="2">
        <f ca="1">BE30*AV30</f>
        <v>0.1015915132633752</v>
      </c>
      <c r="BI30" s="2">
        <f ca="1">BE30</f>
        <v>0.12031716299655923</v>
      </c>
      <c r="BJ30" s="2">
        <f ca="1">(BE30*AW30)*(AJ30)*(1-AJ30)</f>
        <v>1.2195017898554103E-2</v>
      </c>
      <c r="BK30" s="2">
        <f ca="1">BJ30*T30</f>
        <v>1.1215713309606011E-2</v>
      </c>
      <c r="BL30" s="2">
        <f ca="1">BJ30*Y30</f>
        <v>1.0756008436084609E-2</v>
      </c>
      <c r="BM30" s="2">
        <f ca="1">BJ30*AD30</f>
        <v>1.0126987762098796E-2</v>
      </c>
      <c r="BN30" s="2">
        <f ca="1">BJ30</f>
        <v>1.2195017898554103E-2</v>
      </c>
      <c r="BO30" s="2">
        <f ca="1">(AX30*BE30)*AP30*(1-AP30)</f>
        <v>1.7993185962191659E-3</v>
      </c>
      <c r="BP30" s="2">
        <f ca="1">BO30*T30</f>
        <v>1.6548267247914095E-3</v>
      </c>
      <c r="BQ30" s="2">
        <f ca="1">BO30*Y30</f>
        <v>1.5869993927956352E-3</v>
      </c>
      <c r="BR30" s="2">
        <f ca="1">BO30*AD30</f>
        <v>1.4941902960379191E-3</v>
      </c>
      <c r="BS30" s="2">
        <f ca="1">BO30</f>
        <v>1.7993185962191659E-3</v>
      </c>
      <c r="BT30" s="2">
        <f ca="1">(BE30*AY30)*AV30*(1-AV30)</f>
        <v>1.0360667636325432E-2</v>
      </c>
      <c r="BU30" s="2">
        <f ca="1">BT30*T30</f>
        <v>9.5286680898530596E-3</v>
      </c>
      <c r="BV30" s="2">
        <f ca="1">BT30*Y30</f>
        <v>9.1381111062574082E-3</v>
      </c>
      <c r="BW30" s="2">
        <f ca="1">BT30*AD30</f>
        <v>8.6037064671041427E-3</v>
      </c>
      <c r="BX30" s="2">
        <f ca="1">BT30</f>
        <v>1.0360667636325432E-2</v>
      </c>
      <c r="BY30" s="2">
        <f ca="1">(BJ30*AJ30+BO30*AP30+BT30*AV30)*T30*(1-T30)</f>
        <v>1.4988926184106744E-3</v>
      </c>
      <c r="BZ30" s="2">
        <f ca="1">BY30*H30</f>
        <v>1.479356893752047E-3</v>
      </c>
      <c r="CA30" s="2">
        <f ca="1">BY30*O30</f>
        <v>1.4531388489129359E-3</v>
      </c>
      <c r="CB30" s="2">
        <f ca="1">BY30</f>
        <v>1.4988926184106744E-3</v>
      </c>
      <c r="CC30" s="2">
        <f ca="1">(BJ30*AJ30+BO30*AP30+BT30*AV30)*Y30*(1-Y30)</f>
        <v>2.1122271256081679E-3</v>
      </c>
      <c r="CD30" s="2">
        <f ca="1">CC30*H30</f>
        <v>2.0846975434116004E-3</v>
      </c>
      <c r="CE30" s="2">
        <f ca="1">CC30*O30</f>
        <v>2.0477512906851699E-3</v>
      </c>
      <c r="CF30" s="2">
        <f ca="1">CC30</f>
        <v>2.1122271256081679E-3</v>
      </c>
      <c r="CG30" s="2">
        <f ca="1">(BJ30*AJ30+BO30*AP30+BT30*AV30)*AD30*(1-AD30)</f>
        <v>2.8580049728068996E-3</v>
      </c>
      <c r="CH30" s="2">
        <f ca="1">CG30*H30</f>
        <v>2.8207553409547227E-3</v>
      </c>
      <c r="CI30" s="2">
        <f ca="1">CG30*O30</f>
        <v>2.7707642331147855E-3</v>
      </c>
      <c r="CJ30" s="2">
        <f ca="1">CG30</f>
        <v>2.8580049728068996E-3</v>
      </c>
      <c r="CK30" s="2">
        <f ca="1">(BY30*T30+CC30*Y30+CG30*AD30)*H30*(1-H30)</f>
        <v>7.2227075832162515E-5</v>
      </c>
      <c r="CL30" s="2">
        <f ca="1">CK30*C2</f>
        <v>2.6157757783375977E-4</v>
      </c>
      <c r="CM30" s="2">
        <f ca="1">CK30*D2</f>
        <v>6.2592706186910356E-4</v>
      </c>
      <c r="CN30" s="2">
        <f ca="1">CK30*E2</f>
        <v>-2.0276306998362985E-4</v>
      </c>
      <c r="CO30" s="2">
        <f ca="1">CK30*F2</f>
        <v>-3.228478062621832E-5</v>
      </c>
      <c r="CP30" s="2">
        <f ca="1">CK30</f>
        <v>7.2227075832162515E-5</v>
      </c>
      <c r="CQ30" s="2">
        <f ca="1">(BY30*T30+CC30*Y30+CG30*AD30)*O30*(1-O30)</f>
        <v>1.6616193480342069E-4</v>
      </c>
      <c r="CR30" s="2">
        <f ca="1">CQ30*C2</f>
        <v>6.0177206308406834E-4</v>
      </c>
      <c r="CS30" s="2">
        <f ca="1">CQ30*D2</f>
        <v>1.439975943199924E-3</v>
      </c>
      <c r="CT30" s="2">
        <f ca="1">CQ30*E2</f>
        <v>-4.6646639957364291E-4</v>
      </c>
      <c r="CU30" s="2">
        <f ca="1">CQ30*F2</f>
        <v>-7.4272723237781007E-5</v>
      </c>
      <c r="CV30" s="2">
        <f ca="1">CQ30</f>
        <v>1.6616193480342069E-4</v>
      </c>
    </row>
    <row r="31" spans="1:100" x14ac:dyDescent="0.2">
      <c r="A31" s="2">
        <v>2</v>
      </c>
      <c r="B31" s="2">
        <f ca="1">B30-$J$5*CL30</f>
        <v>0.57691619885281509</v>
      </c>
      <c r="C31" s="2">
        <f t="shared" ref="C31:F46" ca="1" si="4">C30-$J$5*CM30</f>
        <v>0.43694613280414735</v>
      </c>
      <c r="D31" s="2">
        <f t="shared" ca="1" si="4"/>
        <v>0.61030573783710063</v>
      </c>
      <c r="E31" s="2">
        <f t="shared" ca="1" si="4"/>
        <v>0.67444365454479061</v>
      </c>
      <c r="F31" s="2">
        <f t="shared" ca="1" si="4"/>
        <v>0.4610009120926411</v>
      </c>
      <c r="G31" s="2">
        <f ca="1">(B31*$C3)+(C31*$D3)+(D31*$E3)+(E31*$F3)+F31</f>
        <v>4.1657163511660116</v>
      </c>
      <c r="H31" s="2">
        <f ca="1">1/(1+EXP(-G31))</f>
        <v>0.98471855242856854</v>
      </c>
      <c r="I31" s="2">
        <f ca="1">I30-$J$5*CR30</f>
        <v>0.73034484486504403</v>
      </c>
      <c r="J31" s="2">
        <f t="shared" ref="J31:M46" ca="1" si="5">J30-$J$5*CS30</f>
        <v>0.22040049868673808</v>
      </c>
      <c r="K31" s="2">
        <f t="shared" ca="1" si="5"/>
        <v>0.40512694206884647</v>
      </c>
      <c r="L31" s="2">
        <f t="shared" ca="1" si="5"/>
        <v>0.56271383810855669</v>
      </c>
      <c r="M31" s="2">
        <f t="shared" ca="1" si="5"/>
        <v>0.28070065076453471</v>
      </c>
      <c r="N31" s="2">
        <f ca="1">(I31*$C3)+(J31*$D3)+(K31*$E3)+(L31*$F3)+M31</f>
        <v>3.5820853115416158</v>
      </c>
      <c r="O31" s="2">
        <f ca="1">1/(1+EXP(-N31))</f>
        <v>0.9729352479333615</v>
      </c>
      <c r="P31" s="2">
        <f ca="1">P30-$J$5*BZ30</f>
        <v>0.90213007834897962</v>
      </c>
      <c r="Q31" s="2">
        <f ca="1">Q30-$J$5*CA30</f>
        <v>0.78438708301915394</v>
      </c>
      <c r="R31" s="2">
        <f t="shared" ref="Q31:R46" ca="1" si="6">R30-$J$5*CB30</f>
        <v>6.4449339028331637E-2</v>
      </c>
      <c r="S31" s="2">
        <f ca="1">(P31*H31)+(Q31*O31)+Q31</f>
        <v>2.4358891489661989</v>
      </c>
      <c r="T31" s="2">
        <f ca="1">1/(1+EXP(-S31))</f>
        <v>0.91952340855222292</v>
      </c>
      <c r="U31" s="2">
        <f ca="1">U30-$J$5*CD30</f>
        <v>0.75303051424528655</v>
      </c>
      <c r="V31" s="2">
        <f ca="1">V30-$J$5*CE30</f>
        <v>0.81718500620866263</v>
      </c>
      <c r="W31" s="2">
        <f t="shared" ref="V31:W46" ca="1" si="7">W30-$J$5*CF30</f>
        <v>0.47174468901251376</v>
      </c>
      <c r="X31" s="2">
        <f ca="1">(U31*H31)+(V31*O31)+W31</f>
        <v>2.0083359035577235</v>
      </c>
      <c r="Y31" s="2">
        <f ca="1">1/(1+EXP(-X31))</f>
        <v>0.8816695199461988</v>
      </c>
      <c r="Z31" s="2">
        <f ca="1">Z30-$J$5*CH30</f>
        <v>0.44944875033382414</v>
      </c>
      <c r="AA31" s="2">
        <f t="shared" ref="AA31:AB46" ca="1" si="8">AA30-$J$5*CI30</f>
        <v>0.14819169415078767</v>
      </c>
      <c r="AB31" s="2">
        <f t="shared" ca="1" si="8"/>
        <v>0.99551863547221298</v>
      </c>
      <c r="AC31" s="2">
        <f ca="1">(Z31*H31)+(AA31*O31)+AB31</f>
        <v>1.5822800809820268</v>
      </c>
      <c r="AD31" s="2">
        <f ca="1">1/(1+EXP(-AC31))</f>
        <v>0.82952719070311598</v>
      </c>
      <c r="AE31" s="2">
        <f ca="1">AE30-$J$5*BK30</f>
        <v>0.45749095760341879</v>
      </c>
      <c r="AF31" s="2">
        <f t="shared" ref="AF31:AG46" ca="1" si="9">AF30-$J$5*BL30</f>
        <v>0.52273084775058543</v>
      </c>
      <c r="AG31" s="2">
        <f t="shared" ca="1" si="9"/>
        <v>0.51769980180175967</v>
      </c>
      <c r="AH31" s="2">
        <f ca="1">AH30-$J$5*BN30</f>
        <v>0.16770500648645661</v>
      </c>
      <c r="AI31" s="2">
        <f ca="1">(AE31*T31)+(AF31*Y31)+(AG31*AD31)+AH31</f>
        <v>1.4787005690172748</v>
      </c>
      <c r="AJ31" s="2">
        <f ca="1">1/(1+EXP(-AI31))</f>
        <v>0.81437622910070151</v>
      </c>
      <c r="AK31" s="2">
        <f ca="1">AK30-$J$5*BP30</f>
        <v>0.45145136016230797</v>
      </c>
      <c r="AL31" s="2">
        <f t="shared" ref="AL31:AN46" ca="1" si="10">AL30-$J$5*BQ30</f>
        <v>0.46706851849744874</v>
      </c>
      <c r="AM31" s="2">
        <f t="shared" ca="1" si="10"/>
        <v>0.35418878045646696</v>
      </c>
      <c r="AN31" s="2">
        <f t="shared" ca="1" si="10"/>
        <v>0.76175831380143044</v>
      </c>
      <c r="AO31" s="2">
        <f ca="1">(AK31*T31)+(AL31*Y31)+(AM31*AD31)+AN31</f>
        <v>1.8824877078096569</v>
      </c>
      <c r="AP31" s="2">
        <f ca="1">1/(1+EXP(-AO31))</f>
        <v>0.86789660847776795</v>
      </c>
      <c r="AQ31" s="2">
        <f ca="1">AQ30-$J$5*BU30</f>
        <v>0.49453820238887536</v>
      </c>
      <c r="AR31" s="2">
        <f t="shared" ref="AR31:AT46" ca="1" si="11">AR30-$J$5*BV30</f>
        <v>0.69714379883396393</v>
      </c>
      <c r="AS31" s="2">
        <f t="shared" ca="1" si="11"/>
        <v>0.17213131525653963</v>
      </c>
      <c r="AT31" s="2">
        <f t="shared" ca="1" si="11"/>
        <v>0.45438845755037399</v>
      </c>
      <c r="AU31" s="2">
        <f ca="1">(AQ31*T31)+(AR31*Y31)+(AS31*AD31)+AT31</f>
        <v>1.6665659558984818</v>
      </c>
      <c r="AV31" s="2">
        <f ca="1">1/(1+EXP(-AU31))</f>
        <v>0.84111743670573735</v>
      </c>
      <c r="AW31" s="2">
        <f ca="1">AW30-$J$5*BF30</f>
        <v>0.61396534368221556</v>
      </c>
      <c r="AX31" s="2">
        <f t="shared" ref="AX31:AZ46" ca="1" si="12">AX30-$J$5*BG30</f>
        <v>5.7749114412718003E-2</v>
      </c>
      <c r="AY31" s="2">
        <f t="shared" ca="1" si="12"/>
        <v>0.58415701914547991</v>
      </c>
      <c r="AZ31" s="2">
        <f t="shared" ca="1" si="12"/>
        <v>0.21884674805292448</v>
      </c>
      <c r="BA31" s="2">
        <f ca="1">(AW31*AJ31)+(AX31*AP31)+(AY31*AV31)+AZ31</f>
        <v>1.2603104445580664</v>
      </c>
      <c r="BB31" s="2">
        <f ca="1">1/(1+EXP(-BA31))</f>
        <v>0.77907954445244465</v>
      </c>
      <c r="BC31" s="2">
        <f ca="1">IF(BB31&lt;0.5,0,1)</f>
        <v>1</v>
      </c>
      <c r="BD31" s="2">
        <f ca="1">((BB31-G3)^2)/2</f>
        <v>0.30348246829211434</v>
      </c>
      <c r="BE31" s="2">
        <f ca="1">(BB31-G3)*(1-BB31)*BB31</f>
        <v>0.13409097029158085</v>
      </c>
      <c r="BF31" s="2">
        <f ca="1">BE31*AJ31</f>
        <v>0.10920049874251181</v>
      </c>
      <c r="BG31" s="2">
        <f t="shared" ref="BG31:BG49" ca="1" si="13">BE31*AP31</f>
        <v>0.11637709834355615</v>
      </c>
      <c r="BH31" s="2">
        <f t="shared" ref="BH31:BH49" ca="1" si="14">BE31*AV31</f>
        <v>0.11278625321703967</v>
      </c>
      <c r="BI31" s="2">
        <f t="shared" ref="BI31:BI49" ca="1" si="15">BE31</f>
        <v>0.13409097029158085</v>
      </c>
      <c r="BJ31" s="2">
        <f t="shared" ref="BJ31:BJ49" ca="1" si="16">(BE31*AW31)*(AJ31)*(1-AJ31)</f>
        <v>1.2445205442668352E-2</v>
      </c>
      <c r="BK31" s="2">
        <f t="shared" ref="BK31:BK49" ca="1" si="17">BJ31*T31</f>
        <v>1.144365772877508E-2</v>
      </c>
      <c r="BL31" s="2">
        <f t="shared" ref="BL31:BL49" ca="1" si="18">BJ31*Y31</f>
        <v>1.0972558308269226E-2</v>
      </c>
      <c r="BM31" s="2">
        <f t="shared" ref="BM31:BM49" ca="1" si="19">BJ31*AD31</f>
        <v>1.0323636308579808E-2</v>
      </c>
      <c r="BN31" s="2">
        <f t="shared" ref="BN31:BN49" ca="1" si="20">BJ31</f>
        <v>1.2445205442668352E-2</v>
      </c>
      <c r="BO31" s="2">
        <f t="shared" ref="BO31:BO49" ca="1" si="21">(AX31*BE31)*AP31*(1-AP31)</f>
        <v>8.8782387723186217E-4</v>
      </c>
      <c r="BP31" s="2">
        <f t="shared" ref="BP31:BP49" ca="1" si="22">BO31*T31</f>
        <v>8.1637483778629219E-4</v>
      </c>
      <c r="BQ31" s="2">
        <f t="shared" ref="BQ31:BQ49" ca="1" si="23">BO31*Y31</f>
        <v>7.8276725163578889E-4</v>
      </c>
      <c r="BR31" s="2">
        <f t="shared" ref="BR31:BR49" ca="1" si="24">BO31*AD31</f>
        <v>7.3647404671929476E-4</v>
      </c>
      <c r="BS31" s="2">
        <f t="shared" ref="BS31:BS49" ca="1" si="25">BO31</f>
        <v>8.8782387723186217E-4</v>
      </c>
      <c r="BT31" s="2">
        <f t="shared" ref="BT31:BT49" ca="1" si="26">(BE31*AY31)*AV31*(1-AV31)</f>
        <v>1.0467958851857768E-2</v>
      </c>
      <c r="BU31" s="2">
        <f t="shared" ref="BU31:BU49" ca="1" si="27">BT31*T31</f>
        <v>9.6255332040446687E-3</v>
      </c>
      <c r="BV31" s="2">
        <f t="shared" ref="BV31:BV49" ca="1" si="28">BT31*Y31</f>
        <v>9.2292802557340011E-3</v>
      </c>
      <c r="BW31" s="2">
        <f t="shared" ref="BW31:BW49" ca="1" si="29">BT31*AD31</f>
        <v>8.68345649877739E-3</v>
      </c>
      <c r="BX31" s="2">
        <f t="shared" ref="BX31:BX49" ca="1" si="30">BT31</f>
        <v>1.0467958851857768E-2</v>
      </c>
      <c r="BY31" s="2">
        <f t="shared" ref="BY31:BY49" ca="1" si="31">(BJ31*AJ31+BO31*AP31+BT31*AV31)*T31*(1-T31)</f>
        <v>1.4585718748276039E-3</v>
      </c>
      <c r="BZ31" s="2">
        <f t="shared" ref="BZ31:BZ49" ca="1" si="32">BY31*H31</f>
        <v>1.4362827851932614E-3</v>
      </c>
      <c r="CA31" s="2">
        <f t="shared" ref="CA31:CA49" ca="1" si="33">BY31*O31</f>
        <v>1.4190959886640226E-3</v>
      </c>
      <c r="CB31" s="2">
        <f t="shared" ref="CB31:CB49" ca="1" si="34">BY31</f>
        <v>1.4585718748276039E-3</v>
      </c>
      <c r="CC31" s="2">
        <f t="shared" ref="CC31:CC49" ca="1" si="35">(BJ31*AJ31+BO31*AP31+BT31*AV31)*Y31*(1-Y31)</f>
        <v>2.0563542121342583E-3</v>
      </c>
      <c r="CD31" s="2">
        <f t="shared" ref="CD31:CD49" ca="1" si="36">CC31*H31</f>
        <v>2.0249301430532362E-3</v>
      </c>
      <c r="CE31" s="2">
        <f t="shared" ref="CE31:CE49" ca="1" si="37">CC31*O31</f>
        <v>2.000699495221657E-3</v>
      </c>
      <c r="CF31" s="2">
        <f t="shared" ref="CF31:CF49" ca="1" si="38">CC31</f>
        <v>2.0563542121342583E-3</v>
      </c>
      <c r="CG31" s="2">
        <f t="shared" ref="CG31:CG49" ca="1" si="39">(BJ31*AJ31+BO31*AP31+BT31*AV31)*AD31*(1-AD31)</f>
        <v>2.787283961653566E-3</v>
      </c>
      <c r="CH31" s="2">
        <f t="shared" ref="CH31:CH49" ca="1" si="40">CG31*H31</f>
        <v>2.7446902279268655E-3</v>
      </c>
      <c r="CI31" s="2">
        <f t="shared" ref="CI31:CI49" ca="1" si="41">CG31*O31</f>
        <v>2.7118468122920942E-3</v>
      </c>
      <c r="CJ31" s="2">
        <f t="shared" ref="CJ31:CJ49" ca="1" si="42">CG31</f>
        <v>2.787283961653566E-3</v>
      </c>
      <c r="CK31" s="2">
        <f t="shared" ref="CK31:CK49" ca="1" si="43">(BY31*T31+CC31*Y31+CG31*AD31)*H31*(1-H31)</f>
        <v>8.2257128856357396E-5</v>
      </c>
      <c r="CL31" s="2">
        <f t="shared" ref="CL31:CL49" ca="1" si="44">CK31*C3</f>
        <v>3.7393268206811504E-4</v>
      </c>
      <c r="CM31" s="2">
        <f t="shared" ref="CM31:CM49" ca="1" si="45">CK31*D3</f>
        <v>6.718268742214134E-4</v>
      </c>
      <c r="CN31" s="2">
        <f t="shared" ref="CN31:CN49" ca="1" si="46">CK31*E3</f>
        <v>-2.0223737700624029E-4</v>
      </c>
      <c r="CO31" s="2">
        <f t="shared" ref="CO31:CO49" ca="1" si="47">CK31*F3</f>
        <v>-1.2026814810088015E-4</v>
      </c>
      <c r="CP31" s="2">
        <f t="shared" ref="CP31:CP49" ca="1" si="48">CK31</f>
        <v>8.2257128856357396E-5</v>
      </c>
      <c r="CQ31" s="2">
        <f t="shared" ref="CQ31:CQ49" ca="1" si="49">(BY31*T31+CC31*Y31+CG31*AD31)*O31*(1-O31)</f>
        <v>1.439411344092896E-4</v>
      </c>
      <c r="CR31" s="2">
        <f t="shared" ref="CR31:CR49" ca="1" si="50">CQ31*C3</f>
        <v>6.5434200291118955E-4</v>
      </c>
      <c r="CS31" s="2">
        <f t="shared" ref="CS31:CS49" ca="1" si="51">CQ31*D3</f>
        <v>1.175624821174432E-3</v>
      </c>
      <c r="CT31" s="2">
        <f t="shared" ref="CT31:CT49" ca="1" si="52">CQ31*E3</f>
        <v>-3.5389367305867941E-4</v>
      </c>
      <c r="CU31" s="2">
        <f t="shared" ref="CU31:CU49" ca="1" si="53">CQ31*F3</f>
        <v>-2.1045633261982232E-4</v>
      </c>
      <c r="CV31" s="2">
        <f t="shared" ref="CV31:CV49" ca="1" si="54">CQ31</f>
        <v>1.439411344092896E-4</v>
      </c>
    </row>
    <row r="32" spans="1:100" x14ac:dyDescent="0.2">
      <c r="A32" s="2">
        <v>3</v>
      </c>
      <c r="B32" s="2">
        <f t="shared" ref="B32:F49" ca="1" si="55">B31-$J$5*CL31</f>
        <v>0.57665444597536741</v>
      </c>
      <c r="C32" s="2">
        <f t="shared" ca="1" si="4"/>
        <v>0.43647585399219235</v>
      </c>
      <c r="D32" s="2">
        <f t="shared" ca="1" si="4"/>
        <v>0.610447304001005</v>
      </c>
      <c r="E32" s="2">
        <f t="shared" ca="1" si="4"/>
        <v>0.67452784224846118</v>
      </c>
      <c r="F32" s="2">
        <f t="shared" ca="1" si="4"/>
        <v>0.46094333210244165</v>
      </c>
      <c r="G32" s="2">
        <f t="shared" ref="G32:G49" ca="1" si="56">(B32*$C4)+(C32*$D4)+(D32*$E4)+(E32*$F4)+F32</f>
        <v>2.7851613658216934</v>
      </c>
      <c r="H32" s="2">
        <f t="shared" ref="H32:H49" ca="1" si="57">1/(1+EXP(-G32))</f>
        <v>0.94186868523773948</v>
      </c>
      <c r="I32" s="2">
        <f t="shared" ref="I32:M49" ca="1" si="58">I31-$J$5*CR31</f>
        <v>0.72988680546300622</v>
      </c>
      <c r="J32" s="2">
        <f t="shared" ca="1" si="5"/>
        <v>0.21957756131191597</v>
      </c>
      <c r="K32" s="2">
        <f t="shared" ca="1" si="5"/>
        <v>0.40537466763998753</v>
      </c>
      <c r="L32" s="2">
        <f t="shared" ca="1" si="5"/>
        <v>0.56286115754139054</v>
      </c>
      <c r="M32" s="2">
        <f t="shared" ca="1" si="5"/>
        <v>0.28059989197044821</v>
      </c>
      <c r="N32" s="2">
        <f t="shared" ref="N32:N49" ca="1" si="59">(I32*$C4)+(J32*$D4)+(K32*$E4)+(L32*$F4)+M32</f>
        <v>3.362969307574347</v>
      </c>
      <c r="O32" s="2">
        <f t="shared" ref="O32:O49" ca="1" si="60">1/(1+EXP(-N32))</f>
        <v>0.96652697467370785</v>
      </c>
      <c r="P32" s="2">
        <f t="shared" ref="P32:R49" ca="1" si="61">P31-$J$5*BZ31</f>
        <v>0.90112468039934435</v>
      </c>
      <c r="Q32" s="2">
        <f ca="1">Q31-$J$5*CA31</f>
        <v>0.78339371582708917</v>
      </c>
      <c r="R32" s="2">
        <f t="shared" ca="1" si="6"/>
        <v>6.3428338715952312E-2</v>
      </c>
      <c r="S32" s="2">
        <f t="shared" ref="S32:S49" ca="1" si="62">(P32*H32)+(Q32*O32)+Q32</f>
        <v>2.3893059919268484</v>
      </c>
      <c r="T32" s="2">
        <f t="shared" ref="T32:T49" ca="1" si="63">1/(1+EXP(-S32))</f>
        <v>0.91600818848699439</v>
      </c>
      <c r="U32" s="2">
        <f t="shared" ref="U32:W49" ca="1" si="64">U31-$J$5*CD31</f>
        <v>0.75161306314514931</v>
      </c>
      <c r="V32" s="2">
        <f ca="1">V31-$J$5*CE31</f>
        <v>0.81578451656200746</v>
      </c>
      <c r="W32" s="2">
        <f t="shared" ca="1" si="7"/>
        <v>0.47030524106401977</v>
      </c>
      <c r="X32" s="2">
        <f t="shared" ref="X32:X49" ca="1" si="65">(U32*H32)+(V32*O32)+W32</f>
        <v>1.966703789434382</v>
      </c>
      <c r="Y32" s="2">
        <f t="shared" ref="Y32:Y49" ca="1" si="66">1/(1+EXP(-X32))</f>
        <v>0.8772566268005616</v>
      </c>
      <c r="Z32" s="2">
        <f t="shared" ref="Z32:AB49" ca="1" si="67">Z31-$J$5*CH31</f>
        <v>0.44752746717427533</v>
      </c>
      <c r="AA32" s="2">
        <f t="shared" ca="1" si="8"/>
        <v>0.14629340138218322</v>
      </c>
      <c r="AB32" s="2">
        <f t="shared" ca="1" si="8"/>
        <v>0.99356753669905551</v>
      </c>
      <c r="AC32" s="2">
        <f t="shared" ref="AC32:AC49" ca="1" si="68">(Z32*H32)+(AA32*O32)+AB32</f>
        <v>1.5564761624669137</v>
      </c>
      <c r="AD32" s="2">
        <f t="shared" ref="AD32:AD49" ca="1" si="69">1/(1+EXP(-AC32))</f>
        <v>0.82584712359055201</v>
      </c>
      <c r="AE32" s="2">
        <f t="shared" ref="AE32:AG49" ca="1" si="70">AE31-$J$5*BK31</f>
        <v>0.44948039719327626</v>
      </c>
      <c r="AF32" s="2">
        <f t="shared" ca="1" si="9"/>
        <v>0.515050056934797</v>
      </c>
      <c r="AG32" s="2">
        <f t="shared" ca="1" si="9"/>
        <v>0.5104732563857538</v>
      </c>
      <c r="AH32" s="2">
        <f t="shared" ref="AH32:AH49" ca="1" si="71">AH31-$J$5*BN31</f>
        <v>0.15899336267658876</v>
      </c>
      <c r="AI32" s="2">
        <f t="shared" ref="AI32:AI49" ca="1" si="72">(AE32*T32)+(AF32*Y32)+(AG32*AD32)+AH32</f>
        <v>1.4441250331061506</v>
      </c>
      <c r="AJ32" s="2">
        <f t="shared" ref="AJ32:AJ49" ca="1" si="73">1/(1+EXP(-AI32))</f>
        <v>0.8090926237917283</v>
      </c>
      <c r="AK32" s="2">
        <f t="shared" ref="AK32:AN49" ca="1" si="74">AK31-$J$5*BP31</f>
        <v>0.45087989777585757</v>
      </c>
      <c r="AL32" s="2">
        <f t="shared" ca="1" si="10"/>
        <v>0.4665205814213037</v>
      </c>
      <c r="AM32" s="2">
        <f t="shared" ca="1" si="10"/>
        <v>0.35367324862376343</v>
      </c>
      <c r="AN32" s="2">
        <f t="shared" ca="1" si="10"/>
        <v>0.76113683708736812</v>
      </c>
      <c r="AO32" s="2">
        <f t="shared" ref="AO32:AO49" ca="1" si="75">(AK32*T32)+(AL32*Y32)+(AM32*AD32)+AN32</f>
        <v>1.8754848221317835</v>
      </c>
      <c r="AP32" s="2">
        <f t="shared" ref="AP32:AP49" ca="1" si="76">1/(1+EXP(-AO32))</f>
        <v>0.86709164245567705</v>
      </c>
      <c r="AQ32" s="2">
        <f t="shared" ref="AQ32:AT49" ca="1" si="77">AQ31-$J$5*BU31</f>
        <v>0.4878003291460441</v>
      </c>
      <c r="AR32" s="2">
        <f t="shared" ca="1" si="11"/>
        <v>0.69068330265495015</v>
      </c>
      <c r="AS32" s="2">
        <f t="shared" ca="1" si="11"/>
        <v>0.16605289570739545</v>
      </c>
      <c r="AT32" s="2">
        <f t="shared" ca="1" si="11"/>
        <v>0.44706088635407354</v>
      </c>
      <c r="AU32" s="2">
        <f t="shared" ref="AU32:AU49" ca="1" si="78">(AQ32*T32)+(AR32*Y32)+(AS32*AD32)+AT32</f>
        <v>1.6369307927568884</v>
      </c>
      <c r="AV32" s="2">
        <f t="shared" ref="AV32:AV49" ca="1" si="79">1/(1+EXP(-AU32))</f>
        <v>0.83711687711264859</v>
      </c>
      <c r="AW32" s="2">
        <f t="shared" ref="AW32:AZ49" ca="1" si="80">AW31-$J$5*BF31</f>
        <v>0.53752499456245728</v>
      </c>
      <c r="AX32" s="2">
        <f t="shared" ca="1" si="12"/>
        <v>-2.3714854427771298E-2</v>
      </c>
      <c r="AY32" s="2">
        <f t="shared" ca="1" si="12"/>
        <v>0.50520664189355213</v>
      </c>
      <c r="AZ32" s="2">
        <f t="shared" ca="1" si="12"/>
        <v>0.12498306884881789</v>
      </c>
      <c r="BA32" s="2">
        <f t="shared" ref="BA32:BA49" ca="1" si="81">(AW32*AJ32)+(AX32*AP32)+(AY32*AV32)+AZ32</f>
        <v>0.96224463133511606</v>
      </c>
      <c r="BB32" s="2">
        <f t="shared" ref="BB32:BB49" ca="1" si="82">1/(1+EXP(-BA32))</f>
        <v>0.72357099255998125</v>
      </c>
      <c r="BC32" s="2">
        <f t="shared" ref="BC32:BC49" ca="1" si="83">IF(BB32&lt;0.5,0,1)</f>
        <v>1</v>
      </c>
      <c r="BD32" s="2">
        <f t="shared" ref="BD32:BD49" ca="1" si="84">((BB32-G4)^2)/2</f>
        <v>0.26177749063711825</v>
      </c>
      <c r="BE32" s="2">
        <f t="shared" ref="BE32:BE49" ca="1" si="85">(BB32-G4)*(1-BB32)*BB32</f>
        <v>0.14472578381391479</v>
      </c>
      <c r="BF32" s="2">
        <f t="shared" ref="BF32:BF49" ca="1" si="86">BE32*AJ32</f>
        <v>0.11709656415631477</v>
      </c>
      <c r="BG32" s="2">
        <f t="shared" ca="1" si="13"/>
        <v>0.12549051759289262</v>
      </c>
      <c r="BH32" s="2">
        <f t="shared" ca="1" si="14"/>
        <v>0.12115239618398466</v>
      </c>
      <c r="BI32" s="2">
        <f t="shared" ca="1" si="15"/>
        <v>0.14472578381391479</v>
      </c>
      <c r="BJ32" s="2">
        <f t="shared" ca="1" si="16"/>
        <v>1.2016155074912587E-2</v>
      </c>
      <c r="BK32" s="2">
        <f t="shared" ca="1" si="17"/>
        <v>1.1006896442749483E-2</v>
      </c>
      <c r="BL32" s="2">
        <f t="shared" ca="1" si="18"/>
        <v>1.0541251668130266E-2</v>
      </c>
      <c r="BM32" s="2">
        <f t="shared" ca="1" si="19"/>
        <v>9.9235071052345743E-3</v>
      </c>
      <c r="BN32" s="2">
        <f t="shared" ca="1" si="20"/>
        <v>1.2016155074912587E-2</v>
      </c>
      <c r="BO32" s="2">
        <f t="shared" ca="1" si="21"/>
        <v>-3.9553385747916493E-4</v>
      </c>
      <c r="BP32" s="2">
        <f t="shared" ca="1" si="22"/>
        <v>-3.6231225227476287E-4</v>
      </c>
      <c r="BQ32" s="2">
        <f t="shared" ca="1" si="23"/>
        <v>-3.469846975975863E-4</v>
      </c>
      <c r="BR32" s="2">
        <f t="shared" ca="1" si="24"/>
        <v>-3.2665049848184369E-4</v>
      </c>
      <c r="BS32" s="2">
        <f t="shared" ca="1" si="25"/>
        <v>-3.9553385747916493E-4</v>
      </c>
      <c r="BT32" s="2">
        <f t="shared" ca="1" si="26"/>
        <v>9.9695865261785147E-3</v>
      </c>
      <c r="BU32" s="2">
        <f t="shared" ca="1" si="27"/>
        <v>9.132222893809128E-3</v>
      </c>
      <c r="BV32" s="2">
        <f t="shared" ca="1" si="28"/>
        <v>8.7458858465516934E-3</v>
      </c>
      <c r="BW32" s="2">
        <f t="shared" ca="1" si="29"/>
        <v>8.2333543560316504E-3</v>
      </c>
      <c r="BX32" s="2">
        <f t="shared" ca="1" si="30"/>
        <v>9.9695865261785147E-3</v>
      </c>
      <c r="BY32" s="2">
        <f t="shared" ca="1" si="31"/>
        <v>1.3637060616265881E-3</v>
      </c>
      <c r="BZ32" s="2">
        <f t="shared" ca="1" si="32"/>
        <v>1.2844320353149702E-3</v>
      </c>
      <c r="CA32" s="2">
        <f t="shared" ca="1" si="33"/>
        <v>1.3180586940881431E-3</v>
      </c>
      <c r="CB32" s="2">
        <f t="shared" ca="1" si="34"/>
        <v>1.3637060616265881E-3</v>
      </c>
      <c r="CC32" s="2">
        <f t="shared" ca="1" si="35"/>
        <v>1.9085747709188003E-3</v>
      </c>
      <c r="CD32" s="2">
        <f t="shared" ca="1" si="36"/>
        <v>1.7976268101632103E-3</v>
      </c>
      <c r="CE32" s="2">
        <f t="shared" ca="1" si="37"/>
        <v>1.844688999274713E-3</v>
      </c>
      <c r="CF32" s="2">
        <f t="shared" ca="1" si="38"/>
        <v>1.9085747709188003E-3</v>
      </c>
      <c r="CG32" s="2">
        <f t="shared" ca="1" si="39"/>
        <v>2.5492638016240288E-3</v>
      </c>
      <c r="CH32" s="2">
        <f t="shared" ca="1" si="40"/>
        <v>2.4010717451597857E-3</v>
      </c>
      <c r="CI32" s="2">
        <f t="shared" ca="1" si="41"/>
        <v>2.463932229828868E-3</v>
      </c>
      <c r="CJ32" s="2">
        <f t="shared" ca="1" si="42"/>
        <v>2.5492638016240288E-3</v>
      </c>
      <c r="CK32" s="2">
        <f t="shared" ca="1" si="43"/>
        <v>2.7533597790583121E-4</v>
      </c>
      <c r="CL32" s="2">
        <f t="shared" ca="1" si="44"/>
        <v>1.0644488905839436E-3</v>
      </c>
      <c r="CM32" s="2">
        <f t="shared" ca="1" si="45"/>
        <v>-7.2641891050895452E-4</v>
      </c>
      <c r="CN32" s="2">
        <f t="shared" ca="1" si="46"/>
        <v>5.2980148868640037E-4</v>
      </c>
      <c r="CO32" s="2">
        <f t="shared" ca="1" si="47"/>
        <v>2.9309514848075732E-5</v>
      </c>
      <c r="CP32" s="2">
        <f t="shared" ca="1" si="48"/>
        <v>2.7533597790583121E-4</v>
      </c>
      <c r="CQ32" s="2">
        <f t="shared" ca="1" si="49"/>
        <v>1.626939508982828E-4</v>
      </c>
      <c r="CR32" s="2">
        <f t="shared" ca="1" si="50"/>
        <v>6.2897481417276135E-4</v>
      </c>
      <c r="CS32" s="2">
        <f t="shared" ca="1" si="51"/>
        <v>-4.2923545065493951E-4</v>
      </c>
      <c r="CT32" s="2">
        <f t="shared" ca="1" si="52"/>
        <v>3.1305570031847575E-4</v>
      </c>
      <c r="CU32" s="2">
        <f t="shared" ca="1" si="53"/>
        <v>1.7318771073122205E-5</v>
      </c>
      <c r="CV32" s="2">
        <f t="shared" ca="1" si="54"/>
        <v>1.626939508982828E-4</v>
      </c>
    </row>
    <row r="33" spans="1:100" x14ac:dyDescent="0.2">
      <c r="A33" s="2">
        <v>4</v>
      </c>
      <c r="B33" s="2">
        <f t="shared" ca="1" si="55"/>
        <v>0.57590933175195869</v>
      </c>
      <c r="C33" s="2">
        <f t="shared" ca="1" si="4"/>
        <v>0.4369843472295486</v>
      </c>
      <c r="D33" s="2">
        <f t="shared" ca="1" si="4"/>
        <v>0.61007644295892449</v>
      </c>
      <c r="E33" s="2">
        <f t="shared" ca="1" si="4"/>
        <v>0.67450732558806759</v>
      </c>
      <c r="F33" s="2">
        <f t="shared" ca="1" si="4"/>
        <v>0.4607505969179076</v>
      </c>
      <c r="G33" s="2">
        <f t="shared" ca="1" si="56"/>
        <v>1.7411655757586848</v>
      </c>
      <c r="H33" s="2">
        <f t="shared" ca="1" si="57"/>
        <v>0.850835054741653</v>
      </c>
      <c r="I33" s="2">
        <f t="shared" ca="1" si="58"/>
        <v>0.72944652309308533</v>
      </c>
      <c r="J33" s="2">
        <f t="shared" ca="1" si="5"/>
        <v>0.21987802612737442</v>
      </c>
      <c r="K33" s="2">
        <f t="shared" ca="1" si="5"/>
        <v>0.40515552864976462</v>
      </c>
      <c r="L33" s="2">
        <f t="shared" ca="1" si="5"/>
        <v>0.56284903440163936</v>
      </c>
      <c r="M33" s="2">
        <f t="shared" ca="1" si="5"/>
        <v>0.28048600620481939</v>
      </c>
      <c r="N33" s="2">
        <f t="shared" ca="1" si="59"/>
        <v>1.2474808993609512</v>
      </c>
      <c r="O33" s="2">
        <f t="shared" ca="1" si="60"/>
        <v>0.77686348819921081</v>
      </c>
      <c r="P33" s="2">
        <f t="shared" ca="1" si="61"/>
        <v>0.90022557797462388</v>
      </c>
      <c r="Q33" s="2">
        <f ca="1">Q32-$J$5*CA32</f>
        <v>0.78247107474122746</v>
      </c>
      <c r="R33" s="2">
        <f t="shared" ca="1" si="6"/>
        <v>6.2473744472813703E-2</v>
      </c>
      <c r="S33" s="2">
        <f t="shared" ca="1" si="62"/>
        <v>2.1562877621955581</v>
      </c>
      <c r="T33" s="2">
        <f t="shared" ca="1" si="63"/>
        <v>0.8962548843931426</v>
      </c>
      <c r="U33" s="2">
        <f t="shared" ca="1" si="64"/>
        <v>0.75035472437803508</v>
      </c>
      <c r="V33" s="2">
        <f t="shared" ca="1" si="7"/>
        <v>0.81449323426251519</v>
      </c>
      <c r="W33" s="2">
        <f t="shared" ca="1" si="7"/>
        <v>0.46896923872437662</v>
      </c>
      <c r="X33" s="2">
        <f t="shared" ca="1" si="65"/>
        <v>1.7401473968000545</v>
      </c>
      <c r="Y33" s="2">
        <f t="shared" ca="1" si="66"/>
        <v>0.85070578663397345</v>
      </c>
      <c r="Z33" s="2">
        <f t="shared" ca="1" si="67"/>
        <v>0.44584671695266348</v>
      </c>
      <c r="AA33" s="2">
        <f t="shared" ca="1" si="8"/>
        <v>0.14456864882130302</v>
      </c>
      <c r="AB33" s="2">
        <f t="shared" ca="1" si="8"/>
        <v>0.99178305203791872</v>
      </c>
      <c r="AC33" s="2">
        <f t="shared" ca="1" si="68"/>
        <v>1.4834351726702886</v>
      </c>
      <c r="AD33" s="2">
        <f t="shared" ca="1" si="69"/>
        <v>0.8150908826495048</v>
      </c>
      <c r="AE33" s="2">
        <f t="shared" ca="1" si="70"/>
        <v>0.44177556968335163</v>
      </c>
      <c r="AF33" s="2">
        <f t="shared" ca="1" si="9"/>
        <v>0.50767118076710582</v>
      </c>
      <c r="AG33" s="2">
        <f t="shared" ca="1" si="9"/>
        <v>0.50352680141208961</v>
      </c>
      <c r="AH33" s="2">
        <f t="shared" ca="1" si="71"/>
        <v>0.15058205412414993</v>
      </c>
      <c r="AI33" s="2">
        <f t="shared" ca="1" si="72"/>
        <v>1.3888244824449578</v>
      </c>
      <c r="AJ33" s="2">
        <f t="shared" ca="1" si="73"/>
        <v>0.80040451215676967</v>
      </c>
      <c r="AK33" s="2">
        <f t="shared" ca="1" si="74"/>
        <v>0.45113351635244991</v>
      </c>
      <c r="AL33" s="2">
        <f t="shared" ca="1" si="10"/>
        <v>0.46676347070962204</v>
      </c>
      <c r="AM33" s="2">
        <f t="shared" ca="1" si="10"/>
        <v>0.35390190397270072</v>
      </c>
      <c r="AN33" s="2">
        <f t="shared" ca="1" si="10"/>
        <v>0.76141371078760356</v>
      </c>
      <c r="AO33" s="2">
        <f t="shared" ca="1" si="75"/>
        <v>1.851284929134422</v>
      </c>
      <c r="AP33" s="2">
        <f t="shared" ca="1" si="76"/>
        <v>0.86427789781315456</v>
      </c>
      <c r="AQ33" s="2">
        <f t="shared" ca="1" si="77"/>
        <v>0.48140777312037769</v>
      </c>
      <c r="AR33" s="2">
        <f t="shared" ca="1" si="11"/>
        <v>0.68456118256236398</v>
      </c>
      <c r="AS33" s="2">
        <f t="shared" ca="1" si="11"/>
        <v>0.1602895476581733</v>
      </c>
      <c r="AT33" s="2">
        <f t="shared" ca="1" si="11"/>
        <v>0.4400821757857486</v>
      </c>
      <c r="AU33" s="2">
        <f t="shared" ca="1" si="78"/>
        <v>1.5845569520207023</v>
      </c>
      <c r="AV33" s="2">
        <f t="shared" ca="1" si="79"/>
        <v>0.82984892567088919</v>
      </c>
      <c r="AW33" s="2">
        <f t="shared" ca="1" si="80"/>
        <v>0.45555739965303693</v>
      </c>
      <c r="AX33" s="2">
        <f t="shared" ca="1" si="12"/>
        <v>-0.11155821674279613</v>
      </c>
      <c r="AY33" s="2">
        <f t="shared" ca="1" si="12"/>
        <v>0.42039996456476286</v>
      </c>
      <c r="AZ33" s="2">
        <f t="shared" ca="1" si="12"/>
        <v>2.3675020179077549E-2</v>
      </c>
      <c r="BA33" s="2">
        <f t="shared" ca="1" si="81"/>
        <v>0.64075637630367333</v>
      </c>
      <c r="BB33" s="2">
        <f t="shared" ca="1" si="82"/>
        <v>0.65492442048397947</v>
      </c>
      <c r="BC33" s="2">
        <f t="shared" ca="1" si="83"/>
        <v>1</v>
      </c>
      <c r="BD33" s="2">
        <f t="shared" ca="1" si="84"/>
        <v>0.21446299827313817</v>
      </c>
      <c r="BE33" s="2">
        <f t="shared" ca="1" si="85"/>
        <v>0.14801188682769292</v>
      </c>
      <c r="BF33" s="2">
        <f t="shared" ca="1" si="86"/>
        <v>0.11846938206972256</v>
      </c>
      <c r="BG33" s="2">
        <f t="shared" ca="1" si="13"/>
        <v>0.12792340239879699</v>
      </c>
      <c r="BH33" s="2">
        <f t="shared" ca="1" si="14"/>
        <v>0.12282750527048221</v>
      </c>
      <c r="BI33" s="2">
        <f t="shared" ca="1" si="15"/>
        <v>0.14801188682769292</v>
      </c>
      <c r="BJ33" s="2">
        <f t="shared" ca="1" si="16"/>
        <v>1.0772089366070915E-2</v>
      </c>
      <c r="BK33" s="2">
        <f t="shared" ca="1" si="17"/>
        <v>9.6545377094604881E-3</v>
      </c>
      <c r="BL33" s="2">
        <f t="shared" ca="1" si="18"/>
        <v>9.1638787578548191E-3</v>
      </c>
      <c r="BM33" s="2">
        <f t="shared" ca="1" si="19"/>
        <v>8.7802318293700877E-3</v>
      </c>
      <c r="BN33" s="2">
        <f t="shared" ca="1" si="20"/>
        <v>1.0772089366070915E-2</v>
      </c>
      <c r="BO33" s="2">
        <f t="shared" ca="1" si="21"/>
        <v>-1.9368774508240812E-3</v>
      </c>
      <c r="BP33" s="2">
        <f t="shared" ca="1" si="22"/>
        <v>-1.7359358757720216E-3</v>
      </c>
      <c r="BQ33" s="2">
        <f t="shared" ca="1" si="23"/>
        <v>-1.6477128554169052E-3</v>
      </c>
      <c r="BR33" s="2">
        <f t="shared" ca="1" si="24"/>
        <v>-1.5787311509761232E-3</v>
      </c>
      <c r="BS33" s="2">
        <f t="shared" ca="1" si="25"/>
        <v>-1.9368774508240812E-3</v>
      </c>
      <c r="BT33" s="2">
        <f t="shared" ca="1" si="26"/>
        <v>8.7860363833759027E-3</v>
      </c>
      <c r="BU33" s="2">
        <f t="shared" ca="1" si="27"/>
        <v>7.8745280230565137E-3</v>
      </c>
      <c r="BV33" s="2">
        <f t="shared" ca="1" si="28"/>
        <v>7.4743319929145083E-3</v>
      </c>
      <c r="BW33" s="2">
        <f t="shared" ca="1" si="29"/>
        <v>7.1614181507165279E-3</v>
      </c>
      <c r="BX33" s="2">
        <f t="shared" ca="1" si="30"/>
        <v>8.7860363833759027E-3</v>
      </c>
      <c r="BY33" s="2">
        <f t="shared" ca="1" si="31"/>
        <v>1.3239820059383932E-3</v>
      </c>
      <c r="BZ33" s="2">
        <f t="shared" ca="1" si="32"/>
        <v>1.1264903024995564E-3</v>
      </c>
      <c r="CA33" s="2">
        <f t="shared" ca="1" si="33"/>
        <v>1.0285532794462884E-3</v>
      </c>
      <c r="CB33" s="2">
        <f t="shared" ca="1" si="34"/>
        <v>1.3239820059383932E-3</v>
      </c>
      <c r="CC33" s="2">
        <f t="shared" ca="1" si="35"/>
        <v>1.8084447703928268E-3</v>
      </c>
      <c r="CD33" s="2">
        <f t="shared" ca="1" si="36"/>
        <v>1.5386882052144369E-3</v>
      </c>
      <c r="CE33" s="2">
        <f t="shared" ca="1" si="37"/>
        <v>1.4049147125429922E-3</v>
      </c>
      <c r="CF33" s="2">
        <f t="shared" ca="1" si="38"/>
        <v>1.8084447703928268E-3</v>
      </c>
      <c r="CG33" s="2">
        <f t="shared" ca="1" si="39"/>
        <v>2.1460866306022442E-3</v>
      </c>
      <c r="CH33" s="2">
        <f t="shared" ca="1" si="40"/>
        <v>1.8259657358287902E-3</v>
      </c>
      <c r="CI33" s="2">
        <f t="shared" ca="1" si="41"/>
        <v>1.6672163458273507E-3</v>
      </c>
      <c r="CJ33" s="2">
        <f t="shared" ca="1" si="42"/>
        <v>2.1460866306022442E-3</v>
      </c>
      <c r="CK33" s="2">
        <f t="shared" ca="1" si="43"/>
        <v>5.67859225089226E-4</v>
      </c>
      <c r="CL33" s="2">
        <f t="shared" ca="1" si="44"/>
        <v>1.9628621974434185E-3</v>
      </c>
      <c r="CM33" s="2">
        <f t="shared" ca="1" si="45"/>
        <v>5.4076098286796812E-3</v>
      </c>
      <c r="CN33" s="2">
        <f t="shared" ca="1" si="46"/>
        <v>-2.2777969236779032E-3</v>
      </c>
      <c r="CO33" s="2">
        <f t="shared" ca="1" si="47"/>
        <v>-2.041113198660714E-3</v>
      </c>
      <c r="CP33" s="2">
        <f t="shared" ca="1" si="48"/>
        <v>5.67859225089226E-4</v>
      </c>
      <c r="CQ33" s="2">
        <f t="shared" ca="1" si="49"/>
        <v>7.756108715640021E-4</v>
      </c>
      <c r="CR33" s="2">
        <f t="shared" ca="1" si="50"/>
        <v>2.6809765386481294E-3</v>
      </c>
      <c r="CS33" s="2">
        <f t="shared" ca="1" si="51"/>
        <v>7.3859872077296791E-3</v>
      </c>
      <c r="CT33" s="2">
        <f t="shared" ca="1" si="52"/>
        <v>-3.1111303280175252E-3</v>
      </c>
      <c r="CU33" s="2">
        <f t="shared" ca="1" si="53"/>
        <v>-2.7878557167496489E-3</v>
      </c>
      <c r="CV33" s="2">
        <f t="shared" ca="1" si="54"/>
        <v>7.756108715640021E-4</v>
      </c>
    </row>
    <row r="34" spans="1:100" x14ac:dyDescent="0.2">
      <c r="A34" s="2">
        <v>5</v>
      </c>
      <c r="B34" s="2">
        <f t="shared" ca="1" si="55"/>
        <v>0.57453532821374831</v>
      </c>
      <c r="C34" s="2">
        <f t="shared" ca="1" si="4"/>
        <v>0.43319902034947283</v>
      </c>
      <c r="D34" s="2">
        <f t="shared" ca="1" si="4"/>
        <v>0.61167090080549902</v>
      </c>
      <c r="E34" s="2">
        <f t="shared" ca="1" si="4"/>
        <v>0.67593610482713007</v>
      </c>
      <c r="F34" s="2">
        <f t="shared" ca="1" si="4"/>
        <v>0.46035309546034514</v>
      </c>
      <c r="G34" s="2">
        <f t="shared" ca="1" si="56"/>
        <v>0.84759623530998218</v>
      </c>
      <c r="H34" s="2">
        <f t="shared" ca="1" si="57"/>
        <v>0.7000626549943828</v>
      </c>
      <c r="I34" s="2">
        <f t="shared" ca="1" si="58"/>
        <v>0.7275698395160316</v>
      </c>
      <c r="J34" s="2">
        <f t="shared" ca="1" si="5"/>
        <v>0.21470783508196364</v>
      </c>
      <c r="K34" s="2">
        <f t="shared" ca="1" si="5"/>
        <v>0.40733331987937688</v>
      </c>
      <c r="L34" s="2">
        <f t="shared" ca="1" si="5"/>
        <v>0.56480053340336411</v>
      </c>
      <c r="M34" s="2">
        <f t="shared" ca="1" si="5"/>
        <v>0.27994307859472461</v>
      </c>
      <c r="N34" s="2">
        <f t="shared" ca="1" si="59"/>
        <v>0.8666935300951073</v>
      </c>
      <c r="O34" s="2">
        <f t="shared" ca="1" si="60"/>
        <v>0.70405722492922773</v>
      </c>
      <c r="P34" s="2">
        <f t="shared" ca="1" si="61"/>
        <v>0.89943703476287418</v>
      </c>
      <c r="Q34" s="2">
        <f ca="1">Q33-$J$5*CA33</f>
        <v>0.78175108744561506</v>
      </c>
      <c r="R34" s="2">
        <f t="shared" ca="1" si="6"/>
        <v>6.154695706865683E-2</v>
      </c>
      <c r="S34" s="2">
        <f t="shared" ca="1" si="62"/>
        <v>1.9618108672143535</v>
      </c>
      <c r="T34" s="2">
        <f t="shared" ca="1" si="63"/>
        <v>0.876728796211104</v>
      </c>
      <c r="U34" s="2">
        <f t="shared" ca="1" si="64"/>
        <v>0.74927764263438501</v>
      </c>
      <c r="V34" s="2">
        <f t="shared" ca="1" si="7"/>
        <v>0.81350979396373513</v>
      </c>
      <c r="W34" s="2">
        <f t="shared" ca="1" si="7"/>
        <v>0.46770332738510162</v>
      </c>
      <c r="X34" s="2">
        <f t="shared" ca="1" si="65"/>
        <v>1.5650020712065167</v>
      </c>
      <c r="Y34" s="2">
        <f t="shared" ca="1" si="66"/>
        <v>0.8270699463388923</v>
      </c>
      <c r="Z34" s="2">
        <f t="shared" ca="1" si="67"/>
        <v>0.4445685409375833</v>
      </c>
      <c r="AA34" s="2">
        <f t="shared" ca="1" si="8"/>
        <v>0.14340159737922387</v>
      </c>
      <c r="AB34" s="2">
        <f t="shared" ca="1" si="8"/>
        <v>0.99028079139649716</v>
      </c>
      <c r="AC34" s="2">
        <f t="shared" ca="1" si="68"/>
        <v>1.4024695551934756</v>
      </c>
      <c r="AD34" s="2">
        <f t="shared" ca="1" si="69"/>
        <v>0.80257547724541112</v>
      </c>
      <c r="AE34" s="2">
        <f t="shared" ca="1" si="70"/>
        <v>0.43501739328672928</v>
      </c>
      <c r="AF34" s="2">
        <f t="shared" ca="1" si="9"/>
        <v>0.50125646563660742</v>
      </c>
      <c r="AG34" s="2">
        <f t="shared" ca="1" si="9"/>
        <v>0.49738063913153052</v>
      </c>
      <c r="AH34" s="2">
        <f t="shared" ca="1" si="71"/>
        <v>0.14304159156790031</v>
      </c>
      <c r="AI34" s="2">
        <f t="shared" ca="1" si="72"/>
        <v>1.3381935290747742</v>
      </c>
      <c r="AJ34" s="2">
        <f t="shared" ca="1" si="73"/>
        <v>0.79219271098941424</v>
      </c>
      <c r="AK34" s="2">
        <f t="shared" ca="1" si="74"/>
        <v>0.45234867146549035</v>
      </c>
      <c r="AL34" s="2">
        <f t="shared" ca="1" si="10"/>
        <v>0.4679168697084139</v>
      </c>
      <c r="AM34" s="2">
        <f t="shared" ca="1" si="10"/>
        <v>0.35500701577838401</v>
      </c>
      <c r="AN34" s="2">
        <f t="shared" ca="1" si="10"/>
        <v>0.7627695250031804</v>
      </c>
      <c r="AO34" s="2">
        <f t="shared" ca="1" si="75"/>
        <v>1.8312765366394181</v>
      </c>
      <c r="AP34" s="2">
        <f t="shared" ca="1" si="76"/>
        <v>0.861913728447253</v>
      </c>
      <c r="AQ34" s="2">
        <f t="shared" ca="1" si="77"/>
        <v>0.47589560350423815</v>
      </c>
      <c r="AR34" s="2">
        <f t="shared" ca="1" si="11"/>
        <v>0.67932915016732387</v>
      </c>
      <c r="AS34" s="2">
        <f t="shared" ca="1" si="11"/>
        <v>0.15527655495267173</v>
      </c>
      <c r="AT34" s="2">
        <f t="shared" ca="1" si="11"/>
        <v>0.43393195031738546</v>
      </c>
      <c r="AU34" s="2">
        <f t="shared" ca="1" si="78"/>
        <v>1.5376372088713108</v>
      </c>
      <c r="AV34" s="2">
        <f t="shared" ca="1" si="79"/>
        <v>0.8231209823683574</v>
      </c>
      <c r="AW34" s="2">
        <f t="shared" ca="1" si="80"/>
        <v>0.37262883220423115</v>
      </c>
      <c r="AX34" s="2">
        <f t="shared" ca="1" si="12"/>
        <v>-0.20110459842195402</v>
      </c>
      <c r="AY34" s="2">
        <f t="shared" ca="1" si="12"/>
        <v>0.33442071087542535</v>
      </c>
      <c r="AZ34" s="2">
        <f t="shared" ca="1" si="12"/>
        <v>-7.9933300600307497E-2</v>
      </c>
      <c r="BA34" s="2">
        <f t="shared" ca="1" si="81"/>
        <v>0.31719443400273256</v>
      </c>
      <c r="BB34" s="2">
        <f t="shared" ca="1" si="82"/>
        <v>0.5786403624654346</v>
      </c>
      <c r="BC34" s="2">
        <f t="shared" ca="1" si="83"/>
        <v>1</v>
      </c>
      <c r="BD34" s="2">
        <f t="shared" ca="1" si="84"/>
        <v>0.16741233453706478</v>
      </c>
      <c r="BE34" s="2">
        <f t="shared" ca="1" si="85"/>
        <v>0.14108160119870602</v>
      </c>
      <c r="BF34" s="2">
        <f t="shared" ca="1" si="86"/>
        <v>0.11176381612433033</v>
      </c>
      <c r="BG34" s="2">
        <f t="shared" ca="1" si="13"/>
        <v>0.12160016890448515</v>
      </c>
      <c r="BH34" s="2">
        <f t="shared" ca="1" si="14"/>
        <v>0.11612722617277974</v>
      </c>
      <c r="BI34" s="2">
        <f t="shared" ca="1" si="15"/>
        <v>0.14108160119870602</v>
      </c>
      <c r="BJ34" s="2">
        <f t="shared" ca="1" si="16"/>
        <v>8.654429696441604E-3</v>
      </c>
      <c r="BK34" s="2">
        <f t="shared" ca="1" si="17"/>
        <v>7.587587729654878E-3</v>
      </c>
      <c r="BL34" s="2">
        <f t="shared" ca="1" si="18"/>
        <v>7.157818704629673E-3</v>
      </c>
      <c r="BM34" s="2">
        <f t="shared" ca="1" si="19"/>
        <v>6.9458330439084786E-3</v>
      </c>
      <c r="BN34" s="2">
        <f t="shared" ca="1" si="20"/>
        <v>8.654429696441604E-3</v>
      </c>
      <c r="BO34" s="2">
        <f t="shared" ca="1" si="21"/>
        <v>-3.3768104477262303E-3</v>
      </c>
      <c r="BP34" s="2">
        <f t="shared" ca="1" si="22"/>
        <v>-2.960546958868097E-3</v>
      </c>
      <c r="BQ34" s="2">
        <f t="shared" ca="1" si="23"/>
        <v>-2.7928584357975444E-3</v>
      </c>
      <c r="BR34" s="2">
        <f t="shared" ca="1" si="24"/>
        <v>-2.7101452566511697E-3</v>
      </c>
      <c r="BS34" s="2">
        <f t="shared" ca="1" si="25"/>
        <v>-3.3768104477262303E-3</v>
      </c>
      <c r="BT34" s="2">
        <f t="shared" ca="1" si="26"/>
        <v>6.8691584740165675E-3</v>
      </c>
      <c r="BU34" s="2">
        <f t="shared" ca="1" si="27"/>
        <v>6.0223890399078491E-3</v>
      </c>
      <c r="BV34" s="2">
        <f t="shared" ca="1" si="28"/>
        <v>5.6812745304982296E-3</v>
      </c>
      <c r="BW34" s="2">
        <f t="shared" ca="1" si="29"/>
        <v>5.5130181405582063E-3</v>
      </c>
      <c r="BX34" s="2">
        <f t="shared" ca="1" si="30"/>
        <v>6.8691584740165675E-3</v>
      </c>
      <c r="BY34" s="2">
        <f t="shared" ca="1" si="31"/>
        <v>1.0374813192566032E-3</v>
      </c>
      <c r="BZ34" s="2">
        <f t="shared" ca="1" si="32"/>
        <v>7.2630192686585257E-4</v>
      </c>
      <c r="CA34" s="2">
        <f t="shared" ca="1" si="33"/>
        <v>7.3044621855171822E-4</v>
      </c>
      <c r="CB34" s="2">
        <f t="shared" ca="1" si="34"/>
        <v>1.0374813192566032E-3</v>
      </c>
      <c r="CC34" s="2">
        <f t="shared" ca="1" si="35"/>
        <v>1.3729859514748294E-3</v>
      </c>
      <c r="CD34" s="2">
        <f t="shared" ca="1" si="36"/>
        <v>9.6117619045945788E-4</v>
      </c>
      <c r="CE34" s="2">
        <f t="shared" ca="1" si="37"/>
        <v>9.6666067886218374E-4</v>
      </c>
      <c r="CF34" s="2">
        <f t="shared" ca="1" si="38"/>
        <v>1.3729859514748294E-3</v>
      </c>
      <c r="CG34" s="2">
        <f t="shared" ca="1" si="39"/>
        <v>1.5210390357877901E-3</v>
      </c>
      <c r="CH34" s="2">
        <f t="shared" ca="1" si="40"/>
        <v>1.0648226257436964E-3</v>
      </c>
      <c r="CI34" s="2">
        <f t="shared" ca="1" si="41"/>
        <v>1.0708985225457799E-3</v>
      </c>
      <c r="CJ34" s="2">
        <f t="shared" ca="1" si="42"/>
        <v>1.5210390357877901E-3</v>
      </c>
      <c r="CK34" s="2">
        <f t="shared" ca="1" si="43"/>
        <v>6.8575583438818238E-4</v>
      </c>
      <c r="CL34" s="2">
        <f t="shared" ca="1" si="44"/>
        <v>2.2577825091396516E-4</v>
      </c>
      <c r="CM34" s="2">
        <f t="shared" ca="1" si="45"/>
        <v>-3.0551793933662297E-3</v>
      </c>
      <c r="CN34" s="2">
        <f t="shared" ca="1" si="46"/>
        <v>3.1351385236558921E-3</v>
      </c>
      <c r="CO34" s="2">
        <f t="shared" ca="1" si="47"/>
        <v>-6.7807536904303473E-4</v>
      </c>
      <c r="CP34" s="2">
        <f t="shared" ca="1" si="48"/>
        <v>6.8575583438818238E-4</v>
      </c>
      <c r="CQ34" s="2">
        <f t="shared" ca="1" si="49"/>
        <v>6.8048375062289355E-4</v>
      </c>
      <c r="CR34" s="2">
        <f t="shared" ca="1" si="50"/>
        <v>2.2404247005508145E-4</v>
      </c>
      <c r="CS34" s="2">
        <f t="shared" ca="1" si="51"/>
        <v>-3.0316912057751152E-3</v>
      </c>
      <c r="CT34" s="2">
        <f t="shared" ca="1" si="52"/>
        <v>3.1110356110977443E-3</v>
      </c>
      <c r="CU34" s="2">
        <f t="shared" ca="1" si="53"/>
        <v>-6.7286233261591711E-4</v>
      </c>
      <c r="CV34" s="2">
        <f t="shared" ca="1" si="54"/>
        <v>6.8048375062289355E-4</v>
      </c>
    </row>
    <row r="35" spans="1:100" x14ac:dyDescent="0.2">
      <c r="A35" s="2">
        <v>6</v>
      </c>
      <c r="B35" s="2">
        <f t="shared" ca="1" si="55"/>
        <v>0.57437728343810857</v>
      </c>
      <c r="C35" s="2">
        <f t="shared" ca="1" si="4"/>
        <v>0.43533764592482921</v>
      </c>
      <c r="D35" s="2">
        <f t="shared" ca="1" si="4"/>
        <v>0.60947630383893991</v>
      </c>
      <c r="E35" s="2">
        <f t="shared" ca="1" si="4"/>
        <v>0.67641075758546021</v>
      </c>
      <c r="F35" s="2">
        <f t="shared" ca="1" si="4"/>
        <v>0.4598730663762734</v>
      </c>
      <c r="G35" s="2">
        <f t="shared" ca="1" si="56"/>
        <v>2.626440565354546</v>
      </c>
      <c r="H35" s="2">
        <f t="shared" ca="1" si="57"/>
        <v>0.93254398511915459</v>
      </c>
      <c r="I35" s="2">
        <f t="shared" ca="1" si="58"/>
        <v>0.72741300978699308</v>
      </c>
      <c r="J35" s="2">
        <f t="shared" ca="1" si="5"/>
        <v>0.21683001892600623</v>
      </c>
      <c r="K35" s="2">
        <f t="shared" ca="1" si="5"/>
        <v>0.40515559495160847</v>
      </c>
      <c r="L35" s="2">
        <f t="shared" ca="1" si="5"/>
        <v>0.56527153703619526</v>
      </c>
      <c r="M35" s="2">
        <f t="shared" ca="1" si="5"/>
        <v>0.27946673996928861</v>
      </c>
      <c r="N35" s="2">
        <f t="shared" ca="1" si="59"/>
        <v>2.1619038237290282</v>
      </c>
      <c r="O35" s="2">
        <f t="shared" ca="1" si="60"/>
        <v>0.89677591653054201</v>
      </c>
      <c r="P35" s="2">
        <f t="shared" ca="1" si="61"/>
        <v>0.8989286234140681</v>
      </c>
      <c r="Q35" s="2">
        <f ca="1">Q34-$J$5*CA34</f>
        <v>0.78123977509262887</v>
      </c>
      <c r="R35" s="2">
        <f t="shared" ca="1" si="6"/>
        <v>6.0820720145177205E-2</v>
      </c>
      <c r="S35" s="2">
        <f t="shared" ca="1" si="62"/>
        <v>2.3201272712476664</v>
      </c>
      <c r="T35" s="2">
        <f t="shared" ca="1" si="63"/>
        <v>0.91053030934319812</v>
      </c>
      <c r="U35" s="2">
        <f t="shared" ca="1" si="64"/>
        <v>0.74860481930106337</v>
      </c>
      <c r="V35" s="2">
        <f t="shared" ca="1" si="7"/>
        <v>0.81283313148853165</v>
      </c>
      <c r="W35" s="2">
        <f t="shared" ca="1" si="7"/>
        <v>0.46674223721906921</v>
      </c>
      <c r="X35" s="2">
        <f t="shared" ca="1" si="65"/>
        <v>1.8937783351665061</v>
      </c>
      <c r="Y35" s="2">
        <f t="shared" ca="1" si="66"/>
        <v>0.86918573400753596</v>
      </c>
      <c r="Z35" s="2">
        <f t="shared" ca="1" si="67"/>
        <v>0.44382316509956271</v>
      </c>
      <c r="AA35" s="2">
        <f t="shared" ca="1" si="8"/>
        <v>0.14265196841344183</v>
      </c>
      <c r="AB35" s="2">
        <f t="shared" ca="1" si="8"/>
        <v>0.98921606407144569</v>
      </c>
      <c r="AC35" s="2">
        <f t="shared" ca="1" si="68"/>
        <v>1.5310275368604387</v>
      </c>
      <c r="AD35" s="2">
        <f t="shared" ca="1" si="69"/>
        <v>0.82215660537809054</v>
      </c>
      <c r="AE35" s="2">
        <f t="shared" ca="1" si="70"/>
        <v>0.42970608187597087</v>
      </c>
      <c r="AF35" s="2">
        <f t="shared" ca="1" si="9"/>
        <v>0.49624599254336665</v>
      </c>
      <c r="AG35" s="2">
        <f t="shared" ca="1" si="9"/>
        <v>0.49251855600079458</v>
      </c>
      <c r="AH35" s="2">
        <f t="shared" ca="1" si="71"/>
        <v>0.13698349078039118</v>
      </c>
      <c r="AI35" s="2">
        <f t="shared" ca="1" si="72"/>
        <v>1.3645012238020091</v>
      </c>
      <c r="AJ35" s="2">
        <f t="shared" ca="1" si="73"/>
        <v>0.79649029066347432</v>
      </c>
      <c r="AK35" s="2">
        <f t="shared" ca="1" si="74"/>
        <v>0.45442105433669799</v>
      </c>
      <c r="AL35" s="2">
        <f t="shared" ca="1" si="10"/>
        <v>0.46987187061347219</v>
      </c>
      <c r="AM35" s="2">
        <f t="shared" ca="1" si="10"/>
        <v>0.35690411745803985</v>
      </c>
      <c r="AN35" s="2">
        <f t="shared" ca="1" si="10"/>
        <v>0.76513329231658878</v>
      </c>
      <c r="AO35" s="2">
        <f t="shared" ca="1" si="75"/>
        <v>1.8807344398972747</v>
      </c>
      <c r="AP35" s="2">
        <f t="shared" ca="1" si="76"/>
        <v>0.86769546296360567</v>
      </c>
      <c r="AQ35" s="2">
        <f t="shared" ca="1" si="77"/>
        <v>0.47167993117630264</v>
      </c>
      <c r="AR35" s="2">
        <f t="shared" ca="1" si="11"/>
        <v>0.67535225799597509</v>
      </c>
      <c r="AS35" s="2">
        <f t="shared" ca="1" si="11"/>
        <v>0.151417442254281</v>
      </c>
      <c r="AT35" s="2">
        <f t="shared" ca="1" si="11"/>
        <v>0.42912353938557385</v>
      </c>
      <c r="AU35" s="2">
        <f t="shared" ca="1" si="78"/>
        <v>1.5700978114292021</v>
      </c>
      <c r="AV35" s="2">
        <f t="shared" ca="1" si="79"/>
        <v>0.8277975516116185</v>
      </c>
      <c r="AW35" s="2">
        <f t="shared" ca="1" si="80"/>
        <v>0.29439416091719994</v>
      </c>
      <c r="AX35" s="2">
        <f t="shared" ca="1" si="12"/>
        <v>-0.28622471665509364</v>
      </c>
      <c r="AY35" s="2">
        <f t="shared" ca="1" si="12"/>
        <v>0.25313165255447956</v>
      </c>
      <c r="AZ35" s="2">
        <f t="shared" ca="1" si="12"/>
        <v>-0.17869042143940173</v>
      </c>
      <c r="BA35" s="2">
        <f t="shared" ca="1" si="81"/>
        <v>1.6977543549501234E-2</v>
      </c>
      <c r="BB35" s="2">
        <f t="shared" ca="1" si="82"/>
        <v>0.50424428394123111</v>
      </c>
      <c r="BC35" s="2">
        <f t="shared" ca="1" si="83"/>
        <v>1</v>
      </c>
      <c r="BD35" s="2">
        <f t="shared" ca="1" si="84"/>
        <v>0.12713114894370245</v>
      </c>
      <c r="BE35" s="2">
        <f t="shared" ca="1" si="85"/>
        <v>0.12605198755591843</v>
      </c>
      <c r="BF35" s="2">
        <f t="shared" ca="1" si="86"/>
        <v>0.10039918420712211</v>
      </c>
      <c r="BG35" s="2">
        <f t="shared" ca="1" si="13"/>
        <v>0.1093747376998153</v>
      </c>
      <c r="BH35" s="2">
        <f t="shared" ca="1" si="14"/>
        <v>0.10434552667456748</v>
      </c>
      <c r="BI35" s="2">
        <f t="shared" ca="1" si="15"/>
        <v>0.12605198755591843</v>
      </c>
      <c r="BJ35" s="2">
        <f t="shared" ca="1" si="16"/>
        <v>6.0151229640703222E-3</v>
      </c>
      <c r="BK35" s="2">
        <f t="shared" ca="1" si="17"/>
        <v>5.4769517732123256E-3</v>
      </c>
      <c r="BL35" s="2">
        <f t="shared" ca="1" si="18"/>
        <v>5.2282590686710487E-3</v>
      </c>
      <c r="BM35" s="2">
        <f t="shared" ca="1" si="19"/>
        <v>4.9453730770718544E-3</v>
      </c>
      <c r="BN35" s="2">
        <f t="shared" ca="1" si="20"/>
        <v>6.0151229640703222E-3</v>
      </c>
      <c r="BO35" s="2">
        <f t="shared" ca="1" si="21"/>
        <v>-4.1418931979051504E-3</v>
      </c>
      <c r="BP35" s="2">
        <f t="shared" ca="1" si="22"/>
        <v>-3.7713192947550645E-3</v>
      </c>
      <c r="BQ35" s="2">
        <f t="shared" ca="1" si="23"/>
        <v>-3.6000744794020085E-3</v>
      </c>
      <c r="BR35" s="2">
        <f t="shared" ca="1" si="24"/>
        <v>-3.4052848514283022E-3</v>
      </c>
      <c r="BS35" s="2">
        <f t="shared" ca="1" si="25"/>
        <v>-4.1418931979051504E-3</v>
      </c>
      <c r="BT35" s="2">
        <f t="shared" ca="1" si="26"/>
        <v>4.5484100646377961E-3</v>
      </c>
      <c r="BU35" s="2">
        <f t="shared" ca="1" si="27"/>
        <v>4.1414652231743683E-3</v>
      </c>
      <c r="BV35" s="2">
        <f t="shared" ca="1" si="28"/>
        <v>3.9534131405994672E-3</v>
      </c>
      <c r="BW35" s="2">
        <f t="shared" ca="1" si="29"/>
        <v>3.7395053786101516E-3</v>
      </c>
      <c r="BX35" s="2">
        <f t="shared" ca="1" si="30"/>
        <v>4.5484100646377961E-3</v>
      </c>
      <c r="BY35" s="2">
        <f t="shared" ca="1" si="31"/>
        <v>4.0424884908646044E-4</v>
      </c>
      <c r="BZ35" s="2">
        <f t="shared" ca="1" si="32"/>
        <v>3.7697983270691953E-4</v>
      </c>
      <c r="CA35" s="2">
        <f t="shared" ca="1" si="33"/>
        <v>3.6252063214592731E-4</v>
      </c>
      <c r="CB35" s="2">
        <f t="shared" ca="1" si="34"/>
        <v>4.0424884908646044E-4</v>
      </c>
      <c r="CC35" s="2">
        <f t="shared" ca="1" si="35"/>
        <v>5.6421697436508707E-4</v>
      </c>
      <c r="CD35" s="2">
        <f t="shared" ca="1" si="36"/>
        <v>5.2615714574629022E-4</v>
      </c>
      <c r="CE35" s="2">
        <f t="shared" ca="1" si="37"/>
        <v>5.0597619430834025E-4</v>
      </c>
      <c r="CF35" s="2">
        <f t="shared" ca="1" si="38"/>
        <v>5.6421697436508707E-4</v>
      </c>
      <c r="CG35" s="2">
        <f t="shared" ca="1" si="39"/>
        <v>7.2555566808046965E-4</v>
      </c>
      <c r="CH35" s="2">
        <f t="shared" ca="1" si="40"/>
        <v>6.7661257413755178E-4</v>
      </c>
      <c r="CI35" s="2">
        <f t="shared" ca="1" si="41"/>
        <v>6.5066084923679293E-4</v>
      </c>
      <c r="CJ35" s="2">
        <f t="shared" ca="1" si="42"/>
        <v>7.2555566808046965E-4</v>
      </c>
      <c r="CK35" s="2">
        <f t="shared" ca="1" si="43"/>
        <v>9.1528459128714995E-5</v>
      </c>
      <c r="CL35" s="2">
        <f t="shared" ca="1" si="44"/>
        <v>3.9983292085787859E-4</v>
      </c>
      <c r="CM35" s="2">
        <f t="shared" ca="1" si="45"/>
        <v>8.8524495100110565E-4</v>
      </c>
      <c r="CN35" s="2">
        <f t="shared" ca="1" si="46"/>
        <v>-3.6250761522518859E-4</v>
      </c>
      <c r="CO35" s="2">
        <f t="shared" ca="1" si="47"/>
        <v>-2.8945875199456116E-4</v>
      </c>
      <c r="CP35" s="2">
        <f t="shared" ca="1" si="48"/>
        <v>9.1528459128714995E-5</v>
      </c>
      <c r="CQ35" s="2">
        <f t="shared" ca="1" si="49"/>
        <v>1.346886863483384E-4</v>
      </c>
      <c r="CR35" s="2">
        <f t="shared" ca="1" si="50"/>
        <v>5.8837405744408152E-4</v>
      </c>
      <c r="CS35" s="2">
        <f t="shared" ca="1" si="51"/>
        <v>1.3026820366238592E-3</v>
      </c>
      <c r="CT35" s="2">
        <f t="shared" ca="1" si="52"/>
        <v>-5.3344801115122909E-4</v>
      </c>
      <c r="CU35" s="2">
        <f t="shared" ca="1" si="53"/>
        <v>-4.2595297057662022E-4</v>
      </c>
      <c r="CV35" s="2">
        <f t="shared" ca="1" si="54"/>
        <v>1.346886863483384E-4</v>
      </c>
    </row>
    <row r="36" spans="1:100" x14ac:dyDescent="0.2">
      <c r="A36" s="2">
        <v>7</v>
      </c>
      <c r="B36" s="2">
        <f t="shared" ca="1" si="55"/>
        <v>0.57409740039350809</v>
      </c>
      <c r="C36" s="2">
        <f t="shared" ca="1" si="4"/>
        <v>0.43471797445912841</v>
      </c>
      <c r="D36" s="2">
        <f t="shared" ca="1" si="4"/>
        <v>0.60973005916959755</v>
      </c>
      <c r="E36" s="2">
        <f t="shared" ca="1" si="4"/>
        <v>0.67661337871185645</v>
      </c>
      <c r="F36" s="2">
        <f t="shared" ca="1" si="4"/>
        <v>0.45980899645488332</v>
      </c>
      <c r="G36" s="2">
        <f t="shared" ca="1" si="56"/>
        <v>4.6574414459265103</v>
      </c>
      <c r="H36" s="2">
        <f t="shared" ca="1" si="57"/>
        <v>0.99059851295472268</v>
      </c>
      <c r="I36" s="2">
        <f t="shared" ca="1" si="58"/>
        <v>0.72700114794678228</v>
      </c>
      <c r="J36" s="2">
        <f t="shared" ca="1" si="5"/>
        <v>0.21591814150036953</v>
      </c>
      <c r="K36" s="2">
        <f t="shared" ca="1" si="5"/>
        <v>0.40552900855941432</v>
      </c>
      <c r="L36" s="2">
        <f t="shared" ca="1" si="5"/>
        <v>0.56556970411559893</v>
      </c>
      <c r="M36" s="2">
        <f t="shared" ca="1" si="5"/>
        <v>0.27937245788884479</v>
      </c>
      <c r="N36" s="2">
        <f t="shared" ca="1" si="59"/>
        <v>4.1554008154396405</v>
      </c>
      <c r="O36" s="2">
        <f t="shared" ca="1" si="60"/>
        <v>0.98456254635381868</v>
      </c>
      <c r="P36" s="2">
        <f t="shared" ca="1" si="61"/>
        <v>0.89866473753117326</v>
      </c>
      <c r="Q36" s="2">
        <f t="shared" ca="1" si="6"/>
        <v>0.78098601065012674</v>
      </c>
      <c r="R36" s="2">
        <f t="shared" ca="1" si="6"/>
        <v>6.0537745950816686E-2</v>
      </c>
      <c r="S36" s="2">
        <f t="shared" ca="1" si="62"/>
        <v>2.4401315386057525</v>
      </c>
      <c r="T36" s="2">
        <f t="shared" ca="1" si="63"/>
        <v>0.9198367876344532</v>
      </c>
      <c r="U36" s="2">
        <f t="shared" ca="1" si="64"/>
        <v>0.74823650929904095</v>
      </c>
      <c r="V36" s="2">
        <f t="shared" ca="1" si="7"/>
        <v>0.81247894815251576</v>
      </c>
      <c r="W36" s="2">
        <f t="shared" ca="1" si="7"/>
        <v>0.46634728533701364</v>
      </c>
      <c r="X36" s="2">
        <f t="shared" ca="1" si="65"/>
        <v>2.0074856008389892</v>
      </c>
      <c r="Y36" s="2">
        <f t="shared" ca="1" si="66"/>
        <v>0.88158078044943877</v>
      </c>
      <c r="Z36" s="2">
        <f t="shared" ca="1" si="67"/>
        <v>0.44334953629766644</v>
      </c>
      <c r="AA36" s="2">
        <f t="shared" ca="1" si="8"/>
        <v>0.14219650581897608</v>
      </c>
      <c r="AB36" s="2">
        <f t="shared" ca="1" si="8"/>
        <v>0.98870817510378939</v>
      </c>
      <c r="AC36" s="2">
        <f t="shared" ca="1" si="68"/>
        <v>1.5678909203311702</v>
      </c>
      <c r="AD36" s="2">
        <f t="shared" ca="1" si="69"/>
        <v>0.82748273439550646</v>
      </c>
      <c r="AE36" s="2">
        <f t="shared" ca="1" si="70"/>
        <v>0.42587221563472222</v>
      </c>
      <c r="AF36" s="2">
        <f t="shared" ca="1" si="9"/>
        <v>0.49258621119529694</v>
      </c>
      <c r="AG36" s="2">
        <f t="shared" ca="1" si="9"/>
        <v>0.48905679484684428</v>
      </c>
      <c r="AH36" s="2">
        <f t="shared" ca="1" si="71"/>
        <v>0.13277290470554196</v>
      </c>
      <c r="AI36" s="2">
        <f t="shared" ca="1" si="72"/>
        <v>1.3634464258565029</v>
      </c>
      <c r="AJ36" s="2">
        <f t="shared" ca="1" si="73"/>
        <v>0.79631926129332431</v>
      </c>
      <c r="AK36" s="2">
        <f t="shared" ca="1" si="74"/>
        <v>0.45706097784302652</v>
      </c>
      <c r="AL36" s="2">
        <f t="shared" ca="1" si="10"/>
        <v>0.47239192274905362</v>
      </c>
      <c r="AM36" s="2">
        <f t="shared" ca="1" si="10"/>
        <v>0.35928781685403965</v>
      </c>
      <c r="AN36" s="2">
        <f t="shared" ca="1" si="10"/>
        <v>0.76803261755512242</v>
      </c>
      <c r="AO36" s="2">
        <f t="shared" ca="1" si="75"/>
        <v>1.9022102242278083</v>
      </c>
      <c r="AP36" s="2">
        <f t="shared" ca="1" si="76"/>
        <v>0.87014147494202287</v>
      </c>
      <c r="AQ36" s="2">
        <f t="shared" ca="1" si="77"/>
        <v>0.46878090552008056</v>
      </c>
      <c r="AR36" s="2">
        <f t="shared" ca="1" si="11"/>
        <v>0.67258486879755541</v>
      </c>
      <c r="AS36" s="2">
        <f t="shared" ca="1" si="11"/>
        <v>0.1487997884892539</v>
      </c>
      <c r="AT36" s="2">
        <f t="shared" ca="1" si="11"/>
        <v>0.42593965234032738</v>
      </c>
      <c r="AU36" s="2">
        <f t="shared" ca="1" si="78"/>
        <v>1.5732087239878816</v>
      </c>
      <c r="AV36" s="2">
        <f t="shared" ca="1" si="79"/>
        <v>0.82824055624433446</v>
      </c>
      <c r="AW36" s="2">
        <f t="shared" ca="1" si="80"/>
        <v>0.22411473197221449</v>
      </c>
      <c r="AX36" s="2">
        <f t="shared" ca="1" si="12"/>
        <v>-0.36278703304496435</v>
      </c>
      <c r="AY36" s="2">
        <f t="shared" ca="1" si="12"/>
        <v>0.18008978388228233</v>
      </c>
      <c r="AZ36" s="2">
        <f t="shared" ca="1" si="12"/>
        <v>-0.26692681272854463</v>
      </c>
      <c r="BA36" s="2">
        <f t="shared" ca="1" si="81"/>
        <v>-0.25497831616648159</v>
      </c>
      <c r="BB36" s="2">
        <f t="shared" ca="1" si="82"/>
        <v>0.4365985475253894</v>
      </c>
      <c r="BC36" s="2">
        <f t="shared" ca="1" si="83"/>
        <v>0</v>
      </c>
      <c r="BD36" s="2">
        <f t="shared" ca="1" si="84"/>
        <v>9.5309145850639848E-2</v>
      </c>
      <c r="BE36" s="2">
        <f t="shared" ca="1" si="85"/>
        <v>0.10739462241273</v>
      </c>
      <c r="BF36" s="2">
        <f t="shared" ca="1" si="86"/>
        <v>8.5520406386580636E-2</v>
      </c>
      <c r="BG36" s="2">
        <f t="shared" ca="1" si="13"/>
        <v>9.3448515147054503E-2</v>
      </c>
      <c r="BH36" s="2">
        <f t="shared" ca="1" si="14"/>
        <v>8.8948581804769764E-2</v>
      </c>
      <c r="BI36" s="2">
        <f t="shared" ca="1" si="15"/>
        <v>0.10739462241273</v>
      </c>
      <c r="BJ36" s="2">
        <f t="shared" ca="1" si="16"/>
        <v>3.9038230387078926E-3</v>
      </c>
      <c r="BK36" s="2">
        <f t="shared" ca="1" si="17"/>
        <v>3.5908800434184375E-3</v>
      </c>
      <c r="BL36" s="2">
        <f t="shared" ca="1" si="18"/>
        <v>3.4415353612006036E-3</v>
      </c>
      <c r="BM36" s="2">
        <f t="shared" ca="1" si="19"/>
        <v>3.230346162666182E-3</v>
      </c>
      <c r="BN36" s="2">
        <f t="shared" ca="1" si="20"/>
        <v>3.9038230387078926E-3</v>
      </c>
      <c r="BO36" s="2">
        <f t="shared" ca="1" si="21"/>
        <v>-4.4024519711570245E-3</v>
      </c>
      <c r="BP36" s="2">
        <f t="shared" ca="1" si="22"/>
        <v>-4.0495372788640436E-3</v>
      </c>
      <c r="BQ36" s="2">
        <f t="shared" ca="1" si="23"/>
        <v>-3.8811170446237798E-3</v>
      </c>
      <c r="BR36" s="2">
        <f t="shared" ca="1" si="24"/>
        <v>-3.6429529951379019E-3</v>
      </c>
      <c r="BS36" s="2">
        <f t="shared" ca="1" si="25"/>
        <v>-4.4024519711570245E-3</v>
      </c>
      <c r="BT36" s="2">
        <f t="shared" ca="1" si="26"/>
        <v>2.751368304565298E-3</v>
      </c>
      <c r="BU36" s="2">
        <f t="shared" ca="1" si="27"/>
        <v>2.5308097828705958E-3</v>
      </c>
      <c r="BV36" s="2">
        <f t="shared" ca="1" si="28"/>
        <v>2.4255534172425244E-3</v>
      </c>
      <c r="BW36" s="2">
        <f t="shared" ca="1" si="29"/>
        <v>2.2767097679908216E-3</v>
      </c>
      <c r="BX36" s="2">
        <f t="shared" ca="1" si="30"/>
        <v>2.751368304565298E-3</v>
      </c>
      <c r="BY36" s="2">
        <f t="shared" ca="1" si="31"/>
        <v>1.1478858206382527E-4</v>
      </c>
      <c r="BZ36" s="2">
        <f t="shared" ca="1" si="32"/>
        <v>1.1370939869660646E-4</v>
      </c>
      <c r="CA36" s="2">
        <f t="shared" ca="1" si="33"/>
        <v>1.1301653864910408E-4</v>
      </c>
      <c r="CB36" s="2">
        <f t="shared" ca="1" si="34"/>
        <v>1.1478858206382527E-4</v>
      </c>
      <c r="CC36" s="2">
        <f t="shared" ca="1" si="35"/>
        <v>1.6251636965140532E-4</v>
      </c>
      <c r="CD36" s="2">
        <f t="shared" ca="1" si="36"/>
        <v>1.6098847410748213E-4</v>
      </c>
      <c r="CE36" s="2">
        <f t="shared" ca="1" si="37"/>
        <v>1.6000753072816607E-4</v>
      </c>
      <c r="CF36" s="2">
        <f t="shared" ca="1" si="38"/>
        <v>1.6251636965140532E-4</v>
      </c>
      <c r="CG36" s="2">
        <f t="shared" ca="1" si="39"/>
        <v>2.2223083150524188E-4</v>
      </c>
      <c r="CH36" s="2">
        <f t="shared" ca="1" si="40"/>
        <v>2.2014153122178415E-4</v>
      </c>
      <c r="CI36" s="2">
        <f t="shared" ca="1" si="41"/>
        <v>2.1880015334512737E-4</v>
      </c>
      <c r="CJ36" s="2">
        <f t="shared" ca="1" si="42"/>
        <v>2.2223083150524188E-4</v>
      </c>
      <c r="CK36" s="2">
        <f t="shared" ca="1" si="43"/>
        <v>4.0302459086175701E-6</v>
      </c>
      <c r="CL36" s="2">
        <f t="shared" ca="1" si="44"/>
        <v>1.4473419107027419E-5</v>
      </c>
      <c r="CM36" s="2">
        <f t="shared" ca="1" si="45"/>
        <v>1.2142727898073877E-5</v>
      </c>
      <c r="CN36" s="2">
        <f t="shared" ca="1" si="46"/>
        <v>2.9375656378731743E-6</v>
      </c>
      <c r="CO36" s="2">
        <f t="shared" ca="1" si="47"/>
        <v>2.2739050441011192E-6</v>
      </c>
      <c r="CP36" s="2">
        <f t="shared" ca="1" si="48"/>
        <v>4.0302459086175701E-6</v>
      </c>
      <c r="CQ36" s="2">
        <f t="shared" ca="1" si="49"/>
        <v>6.5774309790996913E-6</v>
      </c>
      <c r="CR36" s="2">
        <f t="shared" ca="1" si="50"/>
        <v>2.3620870132142812E-5</v>
      </c>
      <c r="CS36" s="2">
        <f t="shared" ca="1" si="51"/>
        <v>1.981714179692946E-5</v>
      </c>
      <c r="CT36" s="2">
        <f t="shared" ca="1" si="52"/>
        <v>4.7941578920461827E-6</v>
      </c>
      <c r="CU36" s="2">
        <f t="shared" ca="1" si="53"/>
        <v>3.7110523327178369E-6</v>
      </c>
      <c r="CV36" s="2">
        <f t="shared" ca="1" si="54"/>
        <v>6.5774309790996913E-6</v>
      </c>
    </row>
    <row r="37" spans="1:100" x14ac:dyDescent="0.2">
      <c r="A37" s="2">
        <v>8</v>
      </c>
      <c r="B37" s="2">
        <f t="shared" ca="1" si="55"/>
        <v>0.57408726900013318</v>
      </c>
      <c r="C37" s="2">
        <f t="shared" ca="1" si="4"/>
        <v>0.43470947454959974</v>
      </c>
      <c r="D37" s="2">
        <f t="shared" ca="1" si="4"/>
        <v>0.60972800287365103</v>
      </c>
      <c r="E37" s="2">
        <f t="shared" ca="1" si="4"/>
        <v>0.67661178697832558</v>
      </c>
      <c r="F37" s="2">
        <f t="shared" ca="1" si="4"/>
        <v>0.45980617528274731</v>
      </c>
      <c r="G37" s="2">
        <f t="shared" ca="1" si="56"/>
        <v>3.4536054092766157</v>
      </c>
      <c r="H37" s="2">
        <f t="shared" ca="1" si="57"/>
        <v>0.9693384799412692</v>
      </c>
      <c r="I37" s="2">
        <f t="shared" ca="1" si="58"/>
        <v>0.72698461333768982</v>
      </c>
      <c r="J37" s="2">
        <f t="shared" ca="1" si="5"/>
        <v>0.21590426950111169</v>
      </c>
      <c r="K37" s="2">
        <f t="shared" ca="1" si="5"/>
        <v>0.4055256526488899</v>
      </c>
      <c r="L37" s="2">
        <f t="shared" ca="1" si="5"/>
        <v>0.56556710637896601</v>
      </c>
      <c r="M37" s="2">
        <f t="shared" ca="1" si="5"/>
        <v>0.27936785368715944</v>
      </c>
      <c r="N37" s="2">
        <f t="shared" ca="1" si="59"/>
        <v>3.4217020113916892</v>
      </c>
      <c r="O37" s="2">
        <f t="shared" ca="1" si="60"/>
        <v>0.96837593556036616</v>
      </c>
      <c r="P37" s="2">
        <f t="shared" ca="1" si="61"/>
        <v>0.89858514095208564</v>
      </c>
      <c r="Q37" s="2">
        <f t="shared" ca="1" si="6"/>
        <v>0.78090689907307231</v>
      </c>
      <c r="R37" s="2">
        <f t="shared" ca="1" si="6"/>
        <v>6.0457393943372011E-2</v>
      </c>
      <c r="S37" s="2">
        <f t="shared" ca="1" si="62"/>
        <v>2.4081515026768088</v>
      </c>
      <c r="T37" s="2">
        <f t="shared" ca="1" si="63"/>
        <v>0.91744678803946278</v>
      </c>
      <c r="U37" s="2">
        <f t="shared" ca="1" si="64"/>
        <v>0.74812381736716571</v>
      </c>
      <c r="V37" s="2">
        <f t="shared" ca="1" si="7"/>
        <v>0.81236694288100608</v>
      </c>
      <c r="W37" s="2">
        <f t="shared" ca="1" si="7"/>
        <v>0.46623352387825767</v>
      </c>
      <c r="X37" s="2">
        <f t="shared" ca="1" si="65"/>
        <v>1.9780953261435146</v>
      </c>
      <c r="Y37" s="2">
        <f t="shared" ca="1" si="66"/>
        <v>0.87847797628606561</v>
      </c>
      <c r="Z37" s="2">
        <f t="shared" ca="1" si="67"/>
        <v>0.44319543722581117</v>
      </c>
      <c r="AA37" s="2">
        <f t="shared" ca="1" si="8"/>
        <v>0.14204334571163449</v>
      </c>
      <c r="AB37" s="2">
        <f t="shared" ca="1" si="8"/>
        <v>0.98855261352173573</v>
      </c>
      <c r="AC37" s="2">
        <f t="shared" ca="1" si="68"/>
        <v>1.5557103627527384</v>
      </c>
      <c r="AD37" s="2">
        <f t="shared" ca="1" si="69"/>
        <v>0.82573695599378538</v>
      </c>
      <c r="AE37" s="2">
        <f t="shared" ca="1" si="70"/>
        <v>0.42335859960432931</v>
      </c>
      <c r="AF37" s="2">
        <f t="shared" ca="1" si="9"/>
        <v>0.49017713644245653</v>
      </c>
      <c r="AG37" s="2">
        <f t="shared" ca="1" si="9"/>
        <v>0.48679555253297796</v>
      </c>
      <c r="AH37" s="2">
        <f t="shared" ca="1" si="71"/>
        <v>0.13004022857844644</v>
      </c>
      <c r="AI37" s="2">
        <f t="shared" ca="1" si="72"/>
        <v>1.3510241125578855</v>
      </c>
      <c r="AJ37" s="2">
        <f t="shared" ca="1" si="73"/>
        <v>0.79429700763601652</v>
      </c>
      <c r="AK37" s="2">
        <f t="shared" ca="1" si="74"/>
        <v>0.45989565393823134</v>
      </c>
      <c r="AL37" s="2">
        <f t="shared" ca="1" si="10"/>
        <v>0.47510870468029026</v>
      </c>
      <c r="AM37" s="2">
        <f t="shared" ca="1" si="10"/>
        <v>0.36183788395063621</v>
      </c>
      <c r="AN37" s="2">
        <f t="shared" ca="1" si="10"/>
        <v>0.77111433393493234</v>
      </c>
      <c r="AO37" s="2">
        <f t="shared" ca="1" si="75"/>
        <v>1.9091995707339371</v>
      </c>
      <c r="AP37" s="2">
        <f t="shared" ca="1" si="76"/>
        <v>0.87092919708612782</v>
      </c>
      <c r="AQ37" s="2">
        <f t="shared" ca="1" si="77"/>
        <v>0.46700933867207112</v>
      </c>
      <c r="AR37" s="2">
        <f t="shared" ca="1" si="11"/>
        <v>0.67088698140548564</v>
      </c>
      <c r="AS37" s="2">
        <f t="shared" ca="1" si="11"/>
        <v>0.14720609165166032</v>
      </c>
      <c r="AT37" s="2">
        <f t="shared" ca="1" si="11"/>
        <v>0.42401369452713167</v>
      </c>
      <c r="AU37" s="2">
        <f t="shared" ca="1" si="78"/>
        <v>1.5633828600421995</v>
      </c>
      <c r="AV37" s="2">
        <f t="shared" ca="1" si="79"/>
        <v>0.82683823559468883</v>
      </c>
      <c r="AW37" s="2">
        <f t="shared" ca="1" si="80"/>
        <v>0.16425044750160805</v>
      </c>
      <c r="AX37" s="2">
        <f t="shared" ca="1" si="12"/>
        <v>-0.42820099364790248</v>
      </c>
      <c r="AY37" s="2">
        <f t="shared" ca="1" si="12"/>
        <v>0.1178257766189435</v>
      </c>
      <c r="AZ37" s="2">
        <f t="shared" ca="1" si="12"/>
        <v>-0.34210304841745565</v>
      </c>
      <c r="BA37" s="2">
        <f t="shared" ca="1" si="81"/>
        <v>-0.48714929980612037</v>
      </c>
      <c r="BB37" s="2">
        <f t="shared" ca="1" si="82"/>
        <v>0.38056534932735137</v>
      </c>
      <c r="BC37" s="2">
        <f t="shared" ca="1" si="83"/>
        <v>0</v>
      </c>
      <c r="BD37" s="2">
        <f t="shared" ca="1" si="84"/>
        <v>7.2414992554324487E-2</v>
      </c>
      <c r="BE37" s="2">
        <f t="shared" ca="1" si="85"/>
        <v>8.9712711232700887E-2</v>
      </c>
      <c r="BF37" s="2">
        <f t="shared" ca="1" si="86"/>
        <v>7.1258538079048361E-2</v>
      </c>
      <c r="BG37" s="2">
        <f t="shared" ca="1" si="13"/>
        <v>7.8133419562315828E-2</v>
      </c>
      <c r="BH37" s="2">
        <f t="shared" ca="1" si="14"/>
        <v>7.4177899866062227E-2</v>
      </c>
      <c r="BI37" s="2">
        <f t="shared" ca="1" si="15"/>
        <v>8.9712711232700887E-2</v>
      </c>
      <c r="BJ37" s="2">
        <f t="shared" ca="1" si="16"/>
        <v>2.4075985835017221E-3</v>
      </c>
      <c r="BK37" s="2">
        <f t="shared" ca="1" si="17"/>
        <v>2.2088435873220155E-3</v>
      </c>
      <c r="BL37" s="2">
        <f t="shared" ca="1" si="18"/>
        <v>2.1150223313437912E-3</v>
      </c>
      <c r="BM37" s="2">
        <f t="shared" ca="1" si="19"/>
        <v>1.9880431255956616E-3</v>
      </c>
      <c r="BN37" s="2">
        <f t="shared" ca="1" si="20"/>
        <v>2.4075985835017221E-3</v>
      </c>
      <c r="BO37" s="2">
        <f t="shared" ca="1" si="21"/>
        <v>-4.3182970577740161E-3</v>
      </c>
      <c r="BP37" s="2">
        <f t="shared" ca="1" si="22"/>
        <v>-3.961807765455033E-3</v>
      </c>
      <c r="BQ37" s="2">
        <f t="shared" ca="1" si="23"/>
        <v>-3.7935288603153888E-3</v>
      </c>
      <c r="BR37" s="2">
        <f t="shared" ca="1" si="24"/>
        <v>-3.5657774675632355E-3</v>
      </c>
      <c r="BS37" s="2">
        <f t="shared" ca="1" si="25"/>
        <v>-4.3182970577740161E-3</v>
      </c>
      <c r="BT37" s="2">
        <f t="shared" ca="1" si="26"/>
        <v>1.5134457101339263E-3</v>
      </c>
      <c r="BU37" s="2">
        <f t="shared" ca="1" si="27"/>
        <v>1.3885059056344745E-3</v>
      </c>
      <c r="BV37" s="2">
        <f t="shared" ca="1" si="28"/>
        <v>1.329528724657279E-3</v>
      </c>
      <c r="BW37" s="2">
        <f t="shared" ca="1" si="29"/>
        <v>1.2497080537478412E-3</v>
      </c>
      <c r="BX37" s="2">
        <f t="shared" ca="1" si="30"/>
        <v>1.5134457101339263E-3</v>
      </c>
      <c r="BY37" s="2">
        <f t="shared" ca="1" si="31"/>
        <v>-4.5231435757967695E-5</v>
      </c>
      <c r="BZ37" s="2">
        <f t="shared" ca="1" si="32"/>
        <v>-4.3844571183189575E-5</v>
      </c>
      <c r="CA37" s="2">
        <f t="shared" ca="1" si="33"/>
        <v>-4.3801033918860569E-5</v>
      </c>
      <c r="CB37" s="2">
        <f t="shared" ca="1" si="34"/>
        <v>-4.5231435757967695E-5</v>
      </c>
      <c r="CC37" s="2">
        <f t="shared" ca="1" si="35"/>
        <v>-6.3754579398067569E-5</v>
      </c>
      <c r="CD37" s="2">
        <f t="shared" ca="1" si="36"/>
        <v>-6.1799767083017774E-5</v>
      </c>
      <c r="CE37" s="2">
        <f t="shared" ca="1" si="37"/>
        <v>-6.1738400470861331E-5</v>
      </c>
      <c r="CF37" s="2">
        <f t="shared" ca="1" si="38"/>
        <v>-6.3754579398067569E-5</v>
      </c>
      <c r="CG37" s="2">
        <f t="shared" ca="1" si="39"/>
        <v>-8.5935484840645384E-5</v>
      </c>
      <c r="CH37" s="2">
        <f t="shared" ca="1" si="40"/>
        <v>-8.3300572248447174E-5</v>
      </c>
      <c r="CI37" s="2">
        <f t="shared" ca="1" si="41"/>
        <v>-8.3217855530393639E-5</v>
      </c>
      <c r="CJ37" s="2">
        <f t="shared" ca="1" si="42"/>
        <v>-8.5935484840645384E-5</v>
      </c>
      <c r="CK37" s="2">
        <f t="shared" ca="1" si="43"/>
        <v>-5.0070003560982555E-6</v>
      </c>
      <c r="CL37" s="2">
        <f t="shared" ca="1" si="44"/>
        <v>-1.047564614502877E-5</v>
      </c>
      <c r="CM37" s="2">
        <f t="shared" ca="1" si="45"/>
        <v>3.4097672425029119E-5</v>
      </c>
      <c r="CN37" s="2">
        <f t="shared" ca="1" si="46"/>
        <v>-4.2377248213873193E-5</v>
      </c>
      <c r="CO37" s="2">
        <f t="shared" ca="1" si="47"/>
        <v>3.0150153344281259E-6</v>
      </c>
      <c r="CP37" s="2">
        <f t="shared" ca="1" si="48"/>
        <v>-5.0070003560982555E-6</v>
      </c>
      <c r="CQ37" s="2">
        <f t="shared" ca="1" si="49"/>
        <v>-5.1590550541370297E-6</v>
      </c>
      <c r="CR37" s="2">
        <f t="shared" ca="1" si="50"/>
        <v>-1.0793774984265494E-5</v>
      </c>
      <c r="CS37" s="2">
        <f t="shared" ca="1" si="51"/>
        <v>3.513316491867317E-5</v>
      </c>
      <c r="CT37" s="2">
        <f t="shared" ca="1" si="52"/>
        <v>-4.366417835619416E-5</v>
      </c>
      <c r="CU37" s="2">
        <f t="shared" ca="1" si="53"/>
        <v>3.106576591399154E-6</v>
      </c>
      <c r="CV37" s="2">
        <f t="shared" ca="1" si="54"/>
        <v>-5.1590550541370297E-6</v>
      </c>
    </row>
    <row r="38" spans="1:100" x14ac:dyDescent="0.2">
      <c r="A38" s="2">
        <v>9</v>
      </c>
      <c r="B38" s="2">
        <f t="shared" ca="1" si="55"/>
        <v>0.57409460195243467</v>
      </c>
      <c r="C38" s="2">
        <f t="shared" ca="1" si="4"/>
        <v>0.43468560617890223</v>
      </c>
      <c r="D38" s="2">
        <f t="shared" ca="1" si="4"/>
        <v>0.60975766694740074</v>
      </c>
      <c r="E38" s="2">
        <f t="shared" ca="1" si="4"/>
        <v>0.67660967646759151</v>
      </c>
      <c r="F38" s="2">
        <f t="shared" ca="1" si="4"/>
        <v>0.45980968018299656</v>
      </c>
      <c r="G38" s="2">
        <f t="shared" ca="1" si="56"/>
        <v>3.9281648709254138</v>
      </c>
      <c r="H38" s="2">
        <f t="shared" ca="1" si="57"/>
        <v>0.98070006368033047</v>
      </c>
      <c r="I38" s="2">
        <f t="shared" ca="1" si="58"/>
        <v>0.72699216898017882</v>
      </c>
      <c r="J38" s="2">
        <f t="shared" ca="1" si="5"/>
        <v>0.21587967628566862</v>
      </c>
      <c r="K38" s="2">
        <f t="shared" ca="1" si="5"/>
        <v>0.40555621757373922</v>
      </c>
      <c r="L38" s="2">
        <f t="shared" ca="1" si="5"/>
        <v>0.56556493177535205</v>
      </c>
      <c r="M38" s="2">
        <f t="shared" ca="1" si="5"/>
        <v>0.27937146502569732</v>
      </c>
      <c r="N38" s="2">
        <f t="shared" ca="1" si="59"/>
        <v>3.1993001520042599</v>
      </c>
      <c r="O38" s="2">
        <f t="shared" ca="1" si="60"/>
        <v>0.9608079321895977</v>
      </c>
      <c r="P38" s="2">
        <f t="shared" ca="1" si="61"/>
        <v>0.89861583215191387</v>
      </c>
      <c r="Q38" s="2">
        <f t="shared" ca="1" si="6"/>
        <v>0.78093755979681556</v>
      </c>
      <c r="R38" s="2">
        <f t="shared" ca="1" si="6"/>
        <v>6.0489055948402586E-2</v>
      </c>
      <c r="S38" s="2">
        <f t="shared" ca="1" si="62"/>
        <v>2.4125411656099196</v>
      </c>
      <c r="T38" s="2">
        <f t="shared" ca="1" si="63"/>
        <v>0.9177786444736884</v>
      </c>
      <c r="U38" s="2">
        <f t="shared" ca="1" si="64"/>
        <v>0.74816707720412379</v>
      </c>
      <c r="V38" s="2">
        <f t="shared" ca="1" si="7"/>
        <v>0.81241015976133568</v>
      </c>
      <c r="W38" s="2">
        <f t="shared" ca="1" si="7"/>
        <v>0.46627815208383633</v>
      </c>
      <c r="X38" s="2">
        <f t="shared" ca="1" si="65"/>
        <v>1.9805757780315569</v>
      </c>
      <c r="Y38" s="2">
        <f t="shared" ca="1" si="66"/>
        <v>0.87874252699745004</v>
      </c>
      <c r="Z38" s="2">
        <f t="shared" ca="1" si="67"/>
        <v>0.44325374762638509</v>
      </c>
      <c r="AA38" s="2">
        <f t="shared" ca="1" si="8"/>
        <v>0.14210159821050578</v>
      </c>
      <c r="AB38" s="2">
        <f t="shared" ca="1" si="8"/>
        <v>0.98861276836112422</v>
      </c>
      <c r="AC38" s="2">
        <f t="shared" ca="1" si="68"/>
        <v>1.5598440896223384</v>
      </c>
      <c r="AD38" s="2">
        <f t="shared" ca="1" si="69"/>
        <v>0.82633097971858505</v>
      </c>
      <c r="AE38" s="2">
        <f t="shared" ca="1" si="70"/>
        <v>0.42181240909320389</v>
      </c>
      <c r="AF38" s="2">
        <f t="shared" ca="1" si="9"/>
        <v>0.4886966208105159</v>
      </c>
      <c r="AG38" s="2">
        <f t="shared" ca="1" si="9"/>
        <v>0.48540392234506102</v>
      </c>
      <c r="AH38" s="2">
        <f t="shared" ca="1" si="71"/>
        <v>0.12835490956999523</v>
      </c>
      <c r="AI38" s="2">
        <f t="shared" ca="1" si="72"/>
        <v>1.3460281328265222</v>
      </c>
      <c r="AJ38" s="2">
        <f t="shared" ca="1" si="73"/>
        <v>0.79347951789195048</v>
      </c>
      <c r="AK38" s="2">
        <f t="shared" ca="1" si="74"/>
        <v>0.46266891937404986</v>
      </c>
      <c r="AL38" s="2">
        <f t="shared" ca="1" si="10"/>
        <v>0.47776417488251105</v>
      </c>
      <c r="AM38" s="2">
        <f t="shared" ca="1" si="10"/>
        <v>0.36433392817793048</v>
      </c>
      <c r="AN38" s="2">
        <f t="shared" ca="1" si="10"/>
        <v>0.77413714187537419</v>
      </c>
      <c r="AO38" s="2">
        <f t="shared" ca="1" si="75"/>
        <v>1.9196569056996953</v>
      </c>
      <c r="AP38" s="2">
        <f t="shared" ca="1" si="76"/>
        <v>0.87210016932578815</v>
      </c>
      <c r="AQ38" s="2">
        <f t="shared" ca="1" si="77"/>
        <v>0.46603738453812699</v>
      </c>
      <c r="AR38" s="2">
        <f t="shared" ca="1" si="11"/>
        <v>0.66995631129822553</v>
      </c>
      <c r="AS38" s="2">
        <f t="shared" ca="1" si="11"/>
        <v>0.14633129601403683</v>
      </c>
      <c r="AT38" s="2">
        <f t="shared" ca="1" si="11"/>
        <v>0.42295428253003792</v>
      </c>
      <c r="AU38" s="2">
        <f t="shared" ca="1" si="78"/>
        <v>1.5603106267523654</v>
      </c>
      <c r="AV38" s="2">
        <f t="shared" ca="1" si="79"/>
        <v>0.82639792137902912</v>
      </c>
      <c r="AW38" s="2">
        <f t="shared" ca="1" si="80"/>
        <v>0.1143694708462742</v>
      </c>
      <c r="AX38" s="2">
        <f t="shared" ca="1" si="12"/>
        <v>-0.48289438734152357</v>
      </c>
      <c r="AY38" s="2">
        <f t="shared" ca="1" si="12"/>
        <v>6.5901246712699951E-2</v>
      </c>
      <c r="AZ38" s="2">
        <f t="shared" ca="1" si="12"/>
        <v>-0.40490194628034626</v>
      </c>
      <c r="BA38" s="2">
        <f t="shared" ca="1" si="81"/>
        <v>-0.68082373735904067</v>
      </c>
      <c r="BB38" s="2">
        <f t="shared" ca="1" si="82"/>
        <v>0.33607747775613772</v>
      </c>
      <c r="BC38" s="2">
        <f t="shared" ca="1" si="83"/>
        <v>0</v>
      </c>
      <c r="BD38" s="2">
        <f t="shared" ca="1" si="84"/>
        <v>5.647403552746362E-2</v>
      </c>
      <c r="BE38" s="2">
        <f t="shared" ca="1" si="85"/>
        <v>7.4988768217366275E-2</v>
      </c>
      <c r="BF38" s="2">
        <f t="shared" ca="1" si="86"/>
        <v>5.9502051652427008E-2</v>
      </c>
      <c r="BG38" s="2">
        <f t="shared" ca="1" si="13"/>
        <v>6.5397717459897406E-2</v>
      </c>
      <c r="BH38" s="2">
        <f t="shared" ca="1" si="14"/>
        <v>6.1970562181605293E-2</v>
      </c>
      <c r="BI38" s="2">
        <f t="shared" ca="1" si="15"/>
        <v>7.4988768217366275E-2</v>
      </c>
      <c r="BJ38" s="2">
        <f t="shared" ca="1" si="16"/>
        <v>1.4054169356162527E-3</v>
      </c>
      <c r="BK38" s="2">
        <f t="shared" ca="1" si="17"/>
        <v>1.2898616500902494E-3</v>
      </c>
      <c r="BL38" s="2">
        <f t="shared" ca="1" si="18"/>
        <v>1.2349996294884385E-3</v>
      </c>
      <c r="BM38" s="2">
        <f t="shared" ca="1" si="19"/>
        <v>1.1613395533208698E-3</v>
      </c>
      <c r="BN38" s="2">
        <f t="shared" ca="1" si="20"/>
        <v>1.4054169356162527E-3</v>
      </c>
      <c r="BO38" s="2">
        <f t="shared" ca="1" si="21"/>
        <v>-4.0391010439990811E-3</v>
      </c>
      <c r="BP38" s="2">
        <f t="shared" ca="1" si="22"/>
        <v>-3.7070006810537362E-3</v>
      </c>
      <c r="BQ38" s="2">
        <f t="shared" ca="1" si="23"/>
        <v>-3.5493298582017913E-3</v>
      </c>
      <c r="BR38" s="2">
        <f t="shared" ca="1" si="24"/>
        <v>-3.3376343228701203E-3</v>
      </c>
      <c r="BS38" s="2">
        <f t="shared" ca="1" si="25"/>
        <v>-4.0391010439990811E-3</v>
      </c>
      <c r="BT38" s="2">
        <f t="shared" ca="1" si="26"/>
        <v>7.0898000549714365E-4</v>
      </c>
      <c r="BU38" s="2">
        <f t="shared" ca="1" si="27"/>
        <v>6.5068670840411666E-4</v>
      </c>
      <c r="BV38" s="2">
        <f t="shared" ca="1" si="28"/>
        <v>6.2301088162122601E-4</v>
      </c>
      <c r="BW38" s="2">
        <f t="shared" ca="1" si="29"/>
        <v>5.8585214254334257E-4</v>
      </c>
      <c r="BX38" s="2">
        <f t="shared" ca="1" si="30"/>
        <v>7.0898000549714365E-4</v>
      </c>
      <c r="BY38" s="2">
        <f t="shared" ca="1" si="31"/>
        <v>-1.374470538119567E-4</v>
      </c>
      <c r="BZ38" s="2">
        <f t="shared" ca="1" si="32"/>
        <v>-1.3479433442605975E-4</v>
      </c>
      <c r="CA38" s="2">
        <f t="shared" ca="1" si="33"/>
        <v>-1.3206021955861847E-4</v>
      </c>
      <c r="CB38" s="2">
        <f t="shared" ca="1" si="34"/>
        <v>-1.374470538119567E-4</v>
      </c>
      <c r="CC38" s="2">
        <f t="shared" ca="1" si="35"/>
        <v>-1.9408099622074437E-4</v>
      </c>
      <c r="CD38" s="2">
        <f t="shared" ca="1" si="36"/>
        <v>-1.9033524535282597E-4</v>
      </c>
      <c r="CE38" s="2">
        <f t="shared" ca="1" si="37"/>
        <v>-1.8647456065615052E-4</v>
      </c>
      <c r="CF38" s="2">
        <f t="shared" ca="1" si="38"/>
        <v>-1.9408099622074437E-4</v>
      </c>
      <c r="CG38" s="2">
        <f t="shared" ca="1" si="39"/>
        <v>-2.6139016572152181E-4</v>
      </c>
      <c r="CH38" s="2">
        <f t="shared" ca="1" si="40"/>
        <v>-2.5634535216850855E-4</v>
      </c>
      <c r="CI38" s="2">
        <f t="shared" ca="1" si="41"/>
        <v>-2.5114574462159164E-4</v>
      </c>
      <c r="CJ38" s="2">
        <f t="shared" ca="1" si="42"/>
        <v>-2.6139016572152181E-4</v>
      </c>
      <c r="CK38" s="2">
        <f t="shared" ca="1" si="43"/>
        <v>-9.7038756228370196E-6</v>
      </c>
      <c r="CL38" s="2">
        <f t="shared" ca="1" si="44"/>
        <v>-3.1083454395071537E-5</v>
      </c>
      <c r="CM38" s="2">
        <f t="shared" ca="1" si="45"/>
        <v>-5.5882678936793828E-5</v>
      </c>
      <c r="CN38" s="2">
        <f t="shared" ca="1" si="46"/>
        <v>7.3113850880265521E-6</v>
      </c>
      <c r="CO38" s="2">
        <f t="shared" ca="1" si="47"/>
        <v>5.9437208577439026E-6</v>
      </c>
      <c r="CP38" s="2">
        <f t="shared" ca="1" si="48"/>
        <v>-9.7038756228370196E-6</v>
      </c>
      <c r="CQ38" s="2">
        <f t="shared" ca="1" si="49"/>
        <v>-1.9305804303538388E-5</v>
      </c>
      <c r="CR38" s="2">
        <f t="shared" ca="1" si="50"/>
        <v>-6.1840352345094159E-5</v>
      </c>
      <c r="CS38" s="2">
        <f t="shared" ca="1" si="51"/>
        <v>-1.1117826582321687E-4</v>
      </c>
      <c r="CT38" s="2">
        <f t="shared" ca="1" si="52"/>
        <v>1.4545958252500999E-5</v>
      </c>
      <c r="CU38" s="2">
        <f t="shared" ca="1" si="53"/>
        <v>1.1824998193960298E-5</v>
      </c>
      <c r="CV38" s="2">
        <f t="shared" ca="1" si="54"/>
        <v>-1.9305804303538388E-5</v>
      </c>
    </row>
    <row r="39" spans="1:100" x14ac:dyDescent="0.2">
      <c r="A39" s="2">
        <v>10</v>
      </c>
      <c r="B39" s="2">
        <f t="shared" ca="1" si="55"/>
        <v>0.57411636037051117</v>
      </c>
      <c r="C39" s="2">
        <f t="shared" ca="1" si="4"/>
        <v>0.43472472405415796</v>
      </c>
      <c r="D39" s="2">
        <f t="shared" ca="1" si="4"/>
        <v>0.60975254897783915</v>
      </c>
      <c r="E39" s="2">
        <f t="shared" ca="1" si="4"/>
        <v>0.67660551586299111</v>
      </c>
      <c r="F39" s="2">
        <f t="shared" ca="1" si="4"/>
        <v>0.45981647289593253</v>
      </c>
      <c r="G39" s="2">
        <f t="shared" ca="1" si="56"/>
        <v>3.4482075866130022</v>
      </c>
      <c r="H39" s="2">
        <f t="shared" ca="1" si="57"/>
        <v>0.96917764206490353</v>
      </c>
      <c r="I39" s="2">
        <f t="shared" ca="1" si="58"/>
        <v>0.72703545722682039</v>
      </c>
      <c r="J39" s="2">
        <f t="shared" ca="1" si="5"/>
        <v>0.21595750107174488</v>
      </c>
      <c r="K39" s="2">
        <f t="shared" ca="1" si="5"/>
        <v>0.40554603540296247</v>
      </c>
      <c r="L39" s="2">
        <f t="shared" ca="1" si="5"/>
        <v>0.56555665427661628</v>
      </c>
      <c r="M39" s="2">
        <f t="shared" ca="1" si="5"/>
        <v>0.2793849790887098</v>
      </c>
      <c r="N39" s="2">
        <f t="shared" ca="1" si="59"/>
        <v>2.040504237091072</v>
      </c>
      <c r="O39" s="2">
        <f t="shared" ca="1" si="60"/>
        <v>0.88498460262667744</v>
      </c>
      <c r="P39" s="2">
        <f t="shared" ca="1" si="61"/>
        <v>0.89871018818601212</v>
      </c>
      <c r="Q39" s="2">
        <f t="shared" ca="1" si="6"/>
        <v>0.78103000195050665</v>
      </c>
      <c r="R39" s="2">
        <f t="shared" ca="1" si="6"/>
        <v>6.0585268886070957E-2</v>
      </c>
      <c r="S39" s="2">
        <f t="shared" ca="1" si="62"/>
        <v>2.343239348952014</v>
      </c>
      <c r="T39" s="2">
        <f t="shared" ca="1" si="63"/>
        <v>0.91239535269596239</v>
      </c>
      <c r="U39" s="2">
        <f t="shared" ca="1" si="64"/>
        <v>0.74830031187587076</v>
      </c>
      <c r="V39" s="2">
        <f t="shared" ca="1" si="7"/>
        <v>0.81254069195379497</v>
      </c>
      <c r="W39" s="2">
        <f t="shared" ca="1" si="7"/>
        <v>0.46641400878119083</v>
      </c>
      <c r="X39" s="2">
        <f t="shared" ca="1" si="65"/>
        <v>1.9107359419882139</v>
      </c>
      <c r="Y39" s="2">
        <f t="shared" ca="1" si="66"/>
        <v>0.87110180453028185</v>
      </c>
      <c r="Z39" s="2">
        <f t="shared" ca="1" si="67"/>
        <v>0.44343318937290305</v>
      </c>
      <c r="AA39" s="2">
        <f t="shared" ca="1" si="8"/>
        <v>0.1422774002317409</v>
      </c>
      <c r="AB39" s="2">
        <f t="shared" ca="1" si="8"/>
        <v>0.98879574147712923</v>
      </c>
      <c r="AC39" s="2">
        <f t="shared" ca="1" si="68"/>
        <v>1.5444745828737232</v>
      </c>
      <c r="AD39" s="2">
        <f t="shared" ca="1" si="69"/>
        <v>0.82411425669470528</v>
      </c>
      <c r="AE39" s="2">
        <f t="shared" ca="1" si="70"/>
        <v>0.42090950593814069</v>
      </c>
      <c r="AF39" s="2">
        <f t="shared" ca="1" si="9"/>
        <v>0.487832121069874</v>
      </c>
      <c r="AG39" s="2">
        <f t="shared" ca="1" si="9"/>
        <v>0.48459098465773642</v>
      </c>
      <c r="AH39" s="2">
        <f t="shared" ca="1" si="71"/>
        <v>0.12737111771506385</v>
      </c>
      <c r="AI39" s="2">
        <f t="shared" ca="1" si="72"/>
        <v>1.3357167749325449</v>
      </c>
      <c r="AJ39" s="2">
        <f t="shared" ca="1" si="73"/>
        <v>0.79178468417675862</v>
      </c>
      <c r="AK39" s="2">
        <f t="shared" ca="1" si="74"/>
        <v>0.46526381985078746</v>
      </c>
      <c r="AL39" s="2">
        <f t="shared" ca="1" si="10"/>
        <v>0.48024870578325229</v>
      </c>
      <c r="AM39" s="2">
        <f t="shared" ca="1" si="10"/>
        <v>0.36667027220393955</v>
      </c>
      <c r="AN39" s="2">
        <f t="shared" ca="1" si="10"/>
        <v>0.7769645126061735</v>
      </c>
      <c r="AO39" s="2">
        <f t="shared" ca="1" si="75"/>
        <v>1.9219927726761217</v>
      </c>
      <c r="AP39" s="2">
        <f t="shared" ca="1" si="76"/>
        <v>0.87236048896594165</v>
      </c>
      <c r="AQ39" s="2">
        <f t="shared" ca="1" si="77"/>
        <v>0.46558190384224413</v>
      </c>
      <c r="AR39" s="2">
        <f t="shared" ca="1" si="11"/>
        <v>0.66952020368109066</v>
      </c>
      <c r="AS39" s="2">
        <f t="shared" ca="1" si="11"/>
        <v>0.1459211995142565</v>
      </c>
      <c r="AT39" s="2">
        <f t="shared" ca="1" si="11"/>
        <v>0.42245799652618993</v>
      </c>
      <c r="AU39" s="2">
        <f t="shared" ca="1" si="78"/>
        <v>1.5507287603609632</v>
      </c>
      <c r="AV39" s="2">
        <f t="shared" ca="1" si="79"/>
        <v>0.82501896255074958</v>
      </c>
      <c r="AW39" s="2">
        <f t="shared" ca="1" si="80"/>
        <v>7.27180346895753E-2</v>
      </c>
      <c r="AX39" s="2">
        <f t="shared" ca="1" si="12"/>
        <v>-0.52867278956345176</v>
      </c>
      <c r="AY39" s="2">
        <f t="shared" ca="1" si="12"/>
        <v>2.252185318557625E-2</v>
      </c>
      <c r="AZ39" s="2">
        <f t="shared" ca="1" si="12"/>
        <v>-0.45739408403250265</v>
      </c>
      <c r="BA39" s="2">
        <f t="shared" ca="1" si="81"/>
        <v>-0.84242935515853934</v>
      </c>
      <c r="BB39" s="2">
        <f t="shared" ca="1" si="82"/>
        <v>0.30102338054334915</v>
      </c>
      <c r="BC39" s="2">
        <f t="shared" ca="1" si="83"/>
        <v>0</v>
      </c>
      <c r="BD39" s="2">
        <f t="shared" ca="1" si="84"/>
        <v>4.5307537816872995E-2</v>
      </c>
      <c r="BE39" s="2">
        <f t="shared" ca="1" si="85"/>
        <v>6.3337819238284507E-2</v>
      </c>
      <c r="BF39" s="2">
        <f t="shared" ca="1" si="86"/>
        <v>5.0149915202029723E-2</v>
      </c>
      <c r="BG39" s="2">
        <f t="shared" ca="1" si="13"/>
        <v>5.5253410960746298E-2</v>
      </c>
      <c r="BH39" s="2">
        <f t="shared" ca="1" si="14"/>
        <v>5.2254901918196393E-2</v>
      </c>
      <c r="BI39" s="2">
        <f t="shared" ca="1" si="15"/>
        <v>6.3337819238284507E-2</v>
      </c>
      <c r="BJ39" s="2">
        <f t="shared" ca="1" si="16"/>
        <v>7.593202953038137E-4</v>
      </c>
      <c r="BK39" s="2">
        <f t="shared" ca="1" si="17"/>
        <v>6.9280030864292538E-4</v>
      </c>
      <c r="BL39" s="2">
        <f t="shared" ca="1" si="18"/>
        <v>6.6144527945561857E-4</v>
      </c>
      <c r="BM39" s="2">
        <f t="shared" ca="1" si="19"/>
        <v>6.257666807575065E-4</v>
      </c>
      <c r="BN39" s="2">
        <f t="shared" ca="1" si="20"/>
        <v>7.593202953038137E-4</v>
      </c>
      <c r="BO39" s="2">
        <f t="shared" ca="1" si="21"/>
        <v>-3.7284745537678981E-3</v>
      </c>
      <c r="BP39" s="2">
        <f t="shared" ca="1" si="22"/>
        <v>-3.4018428555029822E-3</v>
      </c>
      <c r="BQ39" s="2">
        <f t="shared" ca="1" si="23"/>
        <v>-3.2478809119324535E-3</v>
      </c>
      <c r="BR39" s="2">
        <f t="shared" ca="1" si="24"/>
        <v>-3.0726890354835544E-3</v>
      </c>
      <c r="BS39" s="2">
        <f t="shared" ca="1" si="25"/>
        <v>-3.7284745537678981E-3</v>
      </c>
      <c r="BT39" s="2">
        <f t="shared" ca="1" si="26"/>
        <v>2.0593119852076828E-4</v>
      </c>
      <c r="BU39" s="2">
        <f t="shared" ca="1" si="27"/>
        <v>1.8789066850545864E-4</v>
      </c>
      <c r="BV39" s="2">
        <f t="shared" ca="1" si="28"/>
        <v>1.7938703864052495E-4</v>
      </c>
      <c r="BW39" s="2">
        <f t="shared" ca="1" si="29"/>
        <v>1.6971083659919275E-4</v>
      </c>
      <c r="BX39" s="2">
        <f t="shared" ca="1" si="30"/>
        <v>2.0593119852076828E-4</v>
      </c>
      <c r="BY39" s="2">
        <f t="shared" ca="1" si="31"/>
        <v>-1.9834316410119779E-4</v>
      </c>
      <c r="BZ39" s="2">
        <f t="shared" ca="1" si="32"/>
        <v>-1.9222976010329111E-4</v>
      </c>
      <c r="CA39" s="2">
        <f t="shared" ca="1" si="33"/>
        <v>-1.7553064626581641E-4</v>
      </c>
      <c r="CB39" s="2">
        <f t="shared" ca="1" si="34"/>
        <v>-1.9834316410119779E-4</v>
      </c>
      <c r="CC39" s="2">
        <f t="shared" ca="1" si="35"/>
        <v>-2.7862672991830394E-4</v>
      </c>
      <c r="CD39" s="2">
        <f t="shared" ca="1" si="36"/>
        <v>-2.7003879711847654E-4</v>
      </c>
      <c r="CE39" s="2">
        <f t="shared" ca="1" si="37"/>
        <v>-2.4658036585792077E-4</v>
      </c>
      <c r="CF39" s="2">
        <f t="shared" ca="1" si="38"/>
        <v>-2.7862672991830394E-4</v>
      </c>
      <c r="CG39" s="2">
        <f t="shared" ca="1" si="39"/>
        <v>-3.5968729086699209E-4</v>
      </c>
      <c r="CH39" s="2">
        <f t="shared" ca="1" si="40"/>
        <v>-3.4860088044318452E-4</v>
      </c>
      <c r="CI39" s="2">
        <f t="shared" ca="1" si="41"/>
        <v>-3.1831771417779116E-4</v>
      </c>
      <c r="CJ39" s="2">
        <f t="shared" ca="1" si="42"/>
        <v>-3.5968729086699209E-4</v>
      </c>
      <c r="CK39" s="2">
        <f t="shared" ca="1" si="43"/>
        <v>-2.1511163360802575E-5</v>
      </c>
      <c r="CL39" s="2">
        <f t="shared" ca="1" si="44"/>
        <v>-3.3032542456848434E-5</v>
      </c>
      <c r="CM39" s="2">
        <f t="shared" ca="1" si="45"/>
        <v>-1.9741224839475737E-4</v>
      </c>
      <c r="CN39" s="2">
        <f t="shared" ca="1" si="46"/>
        <v>4.8869060923071285E-5</v>
      </c>
      <c r="CO39" s="2">
        <f t="shared" ca="1" si="47"/>
        <v>1.5818233977366172E-5</v>
      </c>
      <c r="CP39" s="2">
        <f t="shared" ca="1" si="48"/>
        <v>-2.1511163360802575E-5</v>
      </c>
      <c r="CQ39" s="2">
        <f t="shared" ca="1" si="49"/>
        <v>-7.3297025547711122E-5</v>
      </c>
      <c r="CR39" s="2">
        <f t="shared" ca="1" si="50"/>
        <v>-1.125549124310652E-4</v>
      </c>
      <c r="CS39" s="2">
        <f t="shared" ca="1" si="51"/>
        <v>-6.7266146285645441E-4</v>
      </c>
      <c r="CT39" s="2">
        <f t="shared" ca="1" si="52"/>
        <v>1.665161826392901E-4</v>
      </c>
      <c r="CU39" s="2">
        <f t="shared" ca="1" si="53"/>
        <v>5.3898967736509367E-5</v>
      </c>
      <c r="CV39" s="2">
        <f t="shared" ca="1" si="54"/>
        <v>-7.3297025547711122E-5</v>
      </c>
    </row>
    <row r="40" spans="1:100" x14ac:dyDescent="0.2">
      <c r="A40" s="2">
        <v>11</v>
      </c>
      <c r="B40" s="2">
        <f t="shared" ca="1" si="55"/>
        <v>0.574139483150231</v>
      </c>
      <c r="C40" s="2">
        <f t="shared" ca="1" si="4"/>
        <v>0.43486291262803428</v>
      </c>
      <c r="D40" s="2">
        <f t="shared" ca="1" si="4"/>
        <v>0.60971834063519303</v>
      </c>
      <c r="E40" s="2">
        <f t="shared" ca="1" si="4"/>
        <v>0.67659444309920691</v>
      </c>
      <c r="F40" s="2">
        <f t="shared" ca="1" si="4"/>
        <v>0.4598315307102851</v>
      </c>
      <c r="G40" s="2">
        <f t="shared" ca="1" si="56"/>
        <v>-1.1991605872437161</v>
      </c>
      <c r="H40" s="2">
        <f t="shared" ca="1" si="57"/>
        <v>0.23162457702129169</v>
      </c>
      <c r="I40" s="2">
        <f t="shared" ca="1" si="58"/>
        <v>0.72711424566552219</v>
      </c>
      <c r="J40" s="2">
        <f t="shared" ca="1" si="5"/>
        <v>0.2164283640957444</v>
      </c>
      <c r="K40" s="2">
        <f t="shared" ca="1" si="5"/>
        <v>0.40542947407511498</v>
      </c>
      <c r="L40" s="2">
        <f t="shared" ca="1" si="5"/>
        <v>0.56551892499920076</v>
      </c>
      <c r="M40" s="2">
        <f t="shared" ca="1" si="5"/>
        <v>0.27943628700659318</v>
      </c>
      <c r="N40" s="2">
        <f t="shared" ca="1" si="59"/>
        <v>-1.8818865154071522</v>
      </c>
      <c r="O40" s="2">
        <f t="shared" ca="1" si="60"/>
        <v>0.13217233473149961</v>
      </c>
      <c r="P40" s="2">
        <f t="shared" ca="1" si="61"/>
        <v>0.89884474901808442</v>
      </c>
      <c r="Q40" s="2">
        <f t="shared" ca="1" si="6"/>
        <v>0.78115287340289274</v>
      </c>
      <c r="R40" s="2">
        <f t="shared" ca="1" si="6"/>
        <v>6.0724109100941795E-2</v>
      </c>
      <c r="S40" s="2">
        <f t="shared" ca="1" si="62"/>
        <v>1.0925942072618955</v>
      </c>
      <c r="T40" s="2">
        <f t="shared" ca="1" si="63"/>
        <v>0.74886991290802951</v>
      </c>
      <c r="U40" s="2">
        <f t="shared" ca="1" si="64"/>
        <v>0.74848933903385373</v>
      </c>
      <c r="V40" s="2">
        <f t="shared" ca="1" si="7"/>
        <v>0.81271329820989546</v>
      </c>
      <c r="W40" s="2">
        <f t="shared" ca="1" si="7"/>
        <v>0.46660904749213361</v>
      </c>
      <c r="X40" s="2">
        <f t="shared" ca="1" si="65"/>
        <v>0.74739578814253549</v>
      </c>
      <c r="Y40" s="2">
        <f t="shared" ca="1" si="66"/>
        <v>0.67861098986568613</v>
      </c>
      <c r="Z40" s="2">
        <f t="shared" ca="1" si="67"/>
        <v>0.44367720998921328</v>
      </c>
      <c r="AA40" s="2">
        <f t="shared" ca="1" si="8"/>
        <v>0.14250022263166537</v>
      </c>
      <c r="AB40" s="2">
        <f t="shared" ca="1" si="8"/>
        <v>0.98904752258073614</v>
      </c>
      <c r="AC40" s="2">
        <f t="shared" ca="1" si="68"/>
        <v>1.1106486558034601</v>
      </c>
      <c r="AD40" s="2">
        <f t="shared" ca="1" si="69"/>
        <v>0.7522500211536215</v>
      </c>
      <c r="AE40" s="2">
        <f t="shared" ca="1" si="70"/>
        <v>0.42042454572209065</v>
      </c>
      <c r="AF40" s="2">
        <f t="shared" ca="1" si="9"/>
        <v>0.48736910937425509</v>
      </c>
      <c r="AG40" s="2">
        <f t="shared" ca="1" si="9"/>
        <v>0.48415294798120617</v>
      </c>
      <c r="AH40" s="2">
        <f t="shared" ca="1" si="71"/>
        <v>0.12683959350835117</v>
      </c>
      <c r="AI40" s="2">
        <f t="shared" ca="1" si="72"/>
        <v>1.1366209855505227</v>
      </c>
      <c r="AJ40" s="2">
        <f t="shared" ca="1" si="73"/>
        <v>0.75705870782767992</v>
      </c>
      <c r="AK40" s="2">
        <f t="shared" ca="1" si="74"/>
        <v>0.46764510984963953</v>
      </c>
      <c r="AL40" s="2">
        <f t="shared" ca="1" si="10"/>
        <v>0.48252222242160503</v>
      </c>
      <c r="AM40" s="2">
        <f t="shared" ca="1" si="10"/>
        <v>0.36882115452877806</v>
      </c>
      <c r="AN40" s="2">
        <f t="shared" ca="1" si="10"/>
        <v>0.77957444479381099</v>
      </c>
      <c r="AO40" s="2">
        <f t="shared" ca="1" si="75"/>
        <v>1.734670401764669</v>
      </c>
      <c r="AP40" s="2">
        <f t="shared" ca="1" si="76"/>
        <v>0.85000884144841538</v>
      </c>
      <c r="AQ40" s="2">
        <f t="shared" ca="1" si="77"/>
        <v>0.46545038037429032</v>
      </c>
      <c r="AR40" s="2">
        <f t="shared" ca="1" si="11"/>
        <v>0.66939463275404232</v>
      </c>
      <c r="AS40" s="2">
        <f t="shared" ca="1" si="11"/>
        <v>0.14580240192863705</v>
      </c>
      <c r="AT40" s="2">
        <f t="shared" ca="1" si="11"/>
        <v>0.42231384468722538</v>
      </c>
      <c r="AU40" s="2">
        <f t="shared" ca="1" si="78"/>
        <v>1.3348140447801935</v>
      </c>
      <c r="AV40" s="2">
        <f t="shared" ca="1" si="79"/>
        <v>0.79163581934962635</v>
      </c>
      <c r="AW40" s="2">
        <f t="shared" ca="1" si="80"/>
        <v>3.7613094048154494E-2</v>
      </c>
      <c r="AX40" s="2">
        <f t="shared" ca="1" si="12"/>
        <v>-0.56735017723597414</v>
      </c>
      <c r="AY40" s="2">
        <f t="shared" ca="1" si="12"/>
        <v>-1.4056578157161222E-2</v>
      </c>
      <c r="AZ40" s="2">
        <f t="shared" ca="1" si="12"/>
        <v>-0.50173055749930184</v>
      </c>
      <c r="BA40" s="2">
        <f t="shared" ca="1" si="81"/>
        <v>-0.96663559473640492</v>
      </c>
      <c r="BB40" s="2">
        <f t="shared" ca="1" si="82"/>
        <v>0.27555160720135685</v>
      </c>
      <c r="BC40" s="2">
        <f t="shared" ca="1" si="83"/>
        <v>0</v>
      </c>
      <c r="BD40" s="2">
        <f t="shared" ca="1" si="84"/>
        <v>0.26241273691426859</v>
      </c>
      <c r="BE40" s="2">
        <f t="shared" ca="1" si="85"/>
        <v>-0.14461650281366706</v>
      </c>
      <c r="BF40" s="2">
        <f t="shared" ca="1" si="86"/>
        <v>-0.10948318275067281</v>
      </c>
      <c r="BG40" s="2">
        <f t="shared" ca="1" si="13"/>
        <v>-0.12292530601096664</v>
      </c>
      <c r="BH40" s="2">
        <f t="shared" ca="1" si="14"/>
        <v>-0.11448360369637486</v>
      </c>
      <c r="BI40" s="2">
        <f t="shared" ca="1" si="15"/>
        <v>-0.14461650281366706</v>
      </c>
      <c r="BJ40" s="2">
        <f t="shared" ca="1" si="16"/>
        <v>-1.0004325447188986E-3</v>
      </c>
      <c r="BK40" s="2">
        <f t="shared" ca="1" si="17"/>
        <v>-7.4919383263399994E-4</v>
      </c>
      <c r="BL40" s="2">
        <f t="shared" ca="1" si="18"/>
        <v>-6.7890451946553908E-4</v>
      </c>
      <c r="BM40" s="2">
        <f t="shared" ca="1" si="19"/>
        <v>-7.5257540292756285E-4</v>
      </c>
      <c r="BN40" s="2">
        <f t="shared" ca="1" si="20"/>
        <v>-1.0004325447188986E-3</v>
      </c>
      <c r="BO40" s="2">
        <f t="shared" ca="1" si="21"/>
        <v>1.0460637505224996E-2</v>
      </c>
      <c r="BP40" s="2">
        <f t="shared" ca="1" si="22"/>
        <v>7.8336566975003089E-3</v>
      </c>
      <c r="BQ40" s="2">
        <f t="shared" ca="1" si="23"/>
        <v>7.0987035720468557E-3</v>
      </c>
      <c r="BR40" s="2">
        <f t="shared" ca="1" si="24"/>
        <v>7.8690147845858691E-3</v>
      </c>
      <c r="BS40" s="2">
        <f t="shared" ca="1" si="25"/>
        <v>1.0460637505224996E-2</v>
      </c>
      <c r="BT40" s="2">
        <f t="shared" ca="1" si="26"/>
        <v>3.3530958328128601E-4</v>
      </c>
      <c r="BU40" s="2">
        <f t="shared" ca="1" si="27"/>
        <v>2.5110325842908431E-4</v>
      </c>
      <c r="BV40" s="2">
        <f t="shared" ca="1" si="28"/>
        <v>2.2754476822196422E-4</v>
      </c>
      <c r="BW40" s="2">
        <f t="shared" ca="1" si="29"/>
        <v>2.5223664111635941E-4</v>
      </c>
      <c r="BX40" s="2">
        <f t="shared" ca="1" si="30"/>
        <v>3.3530958328128601E-4</v>
      </c>
      <c r="BY40" s="2">
        <f t="shared" ca="1" si="31"/>
        <v>1.5796775779516987E-3</v>
      </c>
      <c r="BZ40" s="2">
        <f t="shared" ca="1" si="32"/>
        <v>3.6589215082308074E-4</v>
      </c>
      <c r="CA40" s="2">
        <f t="shared" ca="1" si="33"/>
        <v>2.0878967360087649E-4</v>
      </c>
      <c r="CB40" s="2">
        <f t="shared" ca="1" si="34"/>
        <v>1.5796775779516987E-3</v>
      </c>
      <c r="CC40" s="2">
        <f t="shared" ca="1" si="35"/>
        <v>1.8319568275005701E-3</v>
      </c>
      <c r="CD40" s="2">
        <f t="shared" ca="1" si="36"/>
        <v>4.2432622529108694E-4</v>
      </c>
      <c r="CE40" s="2">
        <f t="shared" ca="1" si="37"/>
        <v>2.4213401101806143E-4</v>
      </c>
      <c r="CF40" s="2">
        <f t="shared" ca="1" si="38"/>
        <v>1.8319568275005701E-3</v>
      </c>
      <c r="CG40" s="2">
        <f t="shared" ca="1" si="39"/>
        <v>1.565449848066772E-3</v>
      </c>
      <c r="CH40" s="2">
        <f t="shared" ca="1" si="40"/>
        <v>3.6259665890651141E-4</v>
      </c>
      <c r="CI40" s="2">
        <f t="shared" ca="1" si="41"/>
        <v>2.0690916132405659E-4</v>
      </c>
      <c r="CJ40" s="2">
        <f t="shared" ca="1" si="42"/>
        <v>1.565449848066772E-3</v>
      </c>
      <c r="CK40" s="2">
        <f t="shared" ca="1" si="43"/>
        <v>6.4137941434514085E-4</v>
      </c>
      <c r="CL40" s="2">
        <f t="shared" ca="1" si="44"/>
        <v>-1.3897409150030512E-3</v>
      </c>
      <c r="CM40" s="2">
        <f t="shared" ca="1" si="45"/>
        <v>1.0219098208761128E-3</v>
      </c>
      <c r="CN40" s="2">
        <f t="shared" ca="1" si="46"/>
        <v>2.8940321934081448E-5</v>
      </c>
      <c r="CO40" s="2">
        <f t="shared" ca="1" si="47"/>
        <v>-1.0762346572711463E-3</v>
      </c>
      <c r="CP40" s="2">
        <f t="shared" ca="1" si="48"/>
        <v>6.4137941434514085E-4</v>
      </c>
      <c r="CQ40" s="2">
        <f t="shared" ca="1" si="49"/>
        <v>4.1336239483355649E-4</v>
      </c>
      <c r="CR40" s="2">
        <f t="shared" ca="1" si="50"/>
        <v>-8.9567363712535013E-4</v>
      </c>
      <c r="CS40" s="2">
        <f t="shared" ca="1" si="51"/>
        <v>6.5861030368830553E-4</v>
      </c>
      <c r="CT40" s="2">
        <f t="shared" ca="1" si="52"/>
        <v>1.8651737979679737E-5</v>
      </c>
      <c r="CU40" s="2">
        <f t="shared" ca="1" si="53"/>
        <v>-6.9362209853070776E-4</v>
      </c>
      <c r="CV40" s="2">
        <f t="shared" ca="1" si="54"/>
        <v>4.1336239483355649E-4</v>
      </c>
    </row>
    <row r="41" spans="1:100" x14ac:dyDescent="0.2">
      <c r="A41" s="2">
        <v>12</v>
      </c>
      <c r="B41" s="2">
        <f t="shared" ca="1" si="55"/>
        <v>0.57511230179073314</v>
      </c>
      <c r="C41" s="2">
        <f t="shared" ca="1" si="4"/>
        <v>0.434147575753421</v>
      </c>
      <c r="D41" s="2">
        <f t="shared" ca="1" si="4"/>
        <v>0.60969808240983914</v>
      </c>
      <c r="E41" s="2">
        <f t="shared" ca="1" si="4"/>
        <v>0.67734780735929667</v>
      </c>
      <c r="F41" s="2">
        <f t="shared" ca="1" si="4"/>
        <v>0.4593825651202435</v>
      </c>
      <c r="G41" s="2">
        <f t="shared" ca="1" si="56"/>
        <v>1.4009768985433537</v>
      </c>
      <c r="H41" s="2">
        <f t="shared" ca="1" si="57"/>
        <v>0.80233886184289438</v>
      </c>
      <c r="I41" s="2">
        <f t="shared" ca="1" si="58"/>
        <v>0.72774121721150997</v>
      </c>
      <c r="J41" s="2">
        <f t="shared" ca="1" si="5"/>
        <v>0.21596733688316258</v>
      </c>
      <c r="K41" s="2">
        <f t="shared" ca="1" si="5"/>
        <v>0.40541641785852922</v>
      </c>
      <c r="L41" s="2">
        <f t="shared" ca="1" si="5"/>
        <v>0.56600446046817221</v>
      </c>
      <c r="M41" s="2">
        <f t="shared" ca="1" si="5"/>
        <v>0.27914693333020968</v>
      </c>
      <c r="N41" s="2">
        <f t="shared" ca="1" si="59"/>
        <v>0.68233319436605844</v>
      </c>
      <c r="O41" s="2">
        <f t="shared" ca="1" si="60"/>
        <v>0.66425924311015461</v>
      </c>
      <c r="P41" s="2">
        <f t="shared" ca="1" si="61"/>
        <v>0.89858862451250832</v>
      </c>
      <c r="Q41" s="2">
        <f t="shared" ca="1" si="6"/>
        <v>0.78100672063137211</v>
      </c>
      <c r="R41" s="2">
        <f t="shared" ca="1" si="6"/>
        <v>5.9618334796375606E-2</v>
      </c>
      <c r="S41" s="2">
        <f t="shared" ca="1" si="62"/>
        <v>2.0207702279982493</v>
      </c>
      <c r="T41" s="2">
        <f t="shared" ca="1" si="63"/>
        <v>0.88296062885777349</v>
      </c>
      <c r="U41" s="2">
        <f t="shared" ca="1" si="64"/>
        <v>0.74819231067615</v>
      </c>
      <c r="V41" s="2">
        <f t="shared" ca="1" si="7"/>
        <v>0.81254380440218277</v>
      </c>
      <c r="W41" s="2">
        <f t="shared" ca="1" si="7"/>
        <v>0.46532667771288322</v>
      </c>
      <c r="X41" s="2">
        <f t="shared" ca="1" si="65"/>
        <v>1.6053701772064302</v>
      </c>
      <c r="Y41" s="2">
        <f t="shared" ca="1" si="66"/>
        <v>0.83276760380803017</v>
      </c>
      <c r="Z41" s="2">
        <f t="shared" ca="1" si="67"/>
        <v>0.44342339232797873</v>
      </c>
      <c r="AA41" s="2">
        <f t="shared" ca="1" si="8"/>
        <v>0.14235538621873853</v>
      </c>
      <c r="AB41" s="2">
        <f t="shared" ca="1" si="8"/>
        <v>0.9879517076870894</v>
      </c>
      <c r="AC41" s="2">
        <f t="shared" ca="1" si="68"/>
        <v>1.4382884087043482</v>
      </c>
      <c r="AD41" s="2">
        <f t="shared" ca="1" si="69"/>
        <v>0.80818946178070794</v>
      </c>
      <c r="AE41" s="2">
        <f t="shared" ca="1" si="70"/>
        <v>0.42094898140493447</v>
      </c>
      <c r="AF41" s="2">
        <f t="shared" ca="1" si="9"/>
        <v>0.48784434253788095</v>
      </c>
      <c r="AG41" s="2">
        <f t="shared" ca="1" si="9"/>
        <v>0.48467975076325548</v>
      </c>
      <c r="AH41" s="2">
        <f t="shared" ca="1" si="71"/>
        <v>0.1275398962896544</v>
      </c>
      <c r="AI41" s="2">
        <f t="shared" ca="1" si="72"/>
        <v>1.2971953046999325</v>
      </c>
      <c r="AJ41" s="2">
        <f t="shared" ca="1" si="73"/>
        <v>0.78536257900912454</v>
      </c>
      <c r="AK41" s="2">
        <f t="shared" ca="1" si="74"/>
        <v>0.46216155016138932</v>
      </c>
      <c r="AL41" s="2">
        <f t="shared" ca="1" si="10"/>
        <v>0.47755312992117221</v>
      </c>
      <c r="AM41" s="2">
        <f t="shared" ca="1" si="10"/>
        <v>0.36331284417956794</v>
      </c>
      <c r="AN41" s="2">
        <f t="shared" ca="1" si="10"/>
        <v>0.77225199854015347</v>
      </c>
      <c r="AO41" s="2">
        <f t="shared" ca="1" si="75"/>
        <v>1.8716388391955199</v>
      </c>
      <c r="AP41" s="2">
        <f t="shared" ca="1" si="76"/>
        <v>0.86664779095686473</v>
      </c>
      <c r="AQ41" s="2">
        <f t="shared" ca="1" si="77"/>
        <v>0.46527460809338994</v>
      </c>
      <c r="AR41" s="2">
        <f t="shared" ca="1" si="11"/>
        <v>0.66923535141628698</v>
      </c>
      <c r="AS41" s="2">
        <f t="shared" ca="1" si="11"/>
        <v>0.14562583627985559</v>
      </c>
      <c r="AT41" s="2">
        <f t="shared" ca="1" si="11"/>
        <v>0.42207912797892849</v>
      </c>
      <c r="AU41" s="2">
        <f t="shared" ca="1" si="78"/>
        <v>1.5079090747595703</v>
      </c>
      <c r="AV41" s="2">
        <f t="shared" ca="1" si="79"/>
        <v>0.81875112508669701</v>
      </c>
      <c r="AW41" s="2">
        <f t="shared" ca="1" si="80"/>
        <v>0.11425132197362546</v>
      </c>
      <c r="AX41" s="2">
        <f t="shared" ca="1" si="12"/>
        <v>-0.48130246302829749</v>
      </c>
      <c r="AY41" s="2">
        <f t="shared" ca="1" si="12"/>
        <v>6.6081944430301187E-2</v>
      </c>
      <c r="AZ41" s="2">
        <f t="shared" ca="1" si="12"/>
        <v>-0.40049900552973494</v>
      </c>
      <c r="BA41" s="2">
        <f t="shared" ca="1" si="81"/>
        <v>-0.67378534266467294</v>
      </c>
      <c r="BB41" s="2">
        <f t="shared" ca="1" si="82"/>
        <v>0.33764975811834608</v>
      </c>
      <c r="BC41" s="2">
        <f t="shared" ca="1" si="83"/>
        <v>0</v>
      </c>
      <c r="BD41" s="2">
        <f t="shared" ca="1" si="84"/>
        <v>0.21935392146034272</v>
      </c>
      <c r="BE41" s="2">
        <f t="shared" ca="1" si="85"/>
        <v>-0.1481295970467908</v>
      </c>
      <c r="BF41" s="2">
        <f t="shared" ca="1" si="86"/>
        <v>-0.11633544236425002</v>
      </c>
      <c r="BG41" s="2">
        <f t="shared" ca="1" si="13"/>
        <v>-0.12837618805593176</v>
      </c>
      <c r="BH41" s="2">
        <f t="shared" ca="1" si="14"/>
        <v>-0.12128127424069904</v>
      </c>
      <c r="BI41" s="2">
        <f t="shared" ca="1" si="15"/>
        <v>-0.1481295970467908</v>
      </c>
      <c r="BJ41" s="2">
        <f t="shared" ca="1" si="16"/>
        <v>-2.8528485767849924E-3</v>
      </c>
      <c r="BK41" s="2">
        <f t="shared" ca="1" si="17"/>
        <v>-2.5189529733940811E-3</v>
      </c>
      <c r="BL41" s="2">
        <f t="shared" ca="1" si="18"/>
        <v>-2.3757598733163874E-3</v>
      </c>
      <c r="BM41" s="2">
        <f t="shared" ca="1" si="19"/>
        <v>-2.3056421558137218E-3</v>
      </c>
      <c r="BN41" s="2">
        <f t="shared" ca="1" si="20"/>
        <v>-2.8528485767849924E-3</v>
      </c>
      <c r="BO41" s="2">
        <f t="shared" ca="1" si="21"/>
        <v>8.2395363555202647E-3</v>
      </c>
      <c r="BP41" s="2">
        <f t="shared" ca="1" si="22"/>
        <v>7.2751862019666599E-3</v>
      </c>
      <c r="BQ41" s="2">
        <f t="shared" ca="1" si="23"/>
        <v>6.8616189472757603E-3</v>
      </c>
      <c r="BR41" s="2">
        <f t="shared" ca="1" si="24"/>
        <v>6.6591064524904988E-3</v>
      </c>
      <c r="BS41" s="2">
        <f t="shared" ca="1" si="25"/>
        <v>8.2395363555202647E-3</v>
      </c>
      <c r="BT41" s="2">
        <f t="shared" ca="1" si="26"/>
        <v>-1.4526195474867498E-3</v>
      </c>
      <c r="BU41" s="2">
        <f t="shared" ca="1" si="27"/>
        <v>-1.282605869139995E-3</v>
      </c>
      <c r="BV41" s="2">
        <f t="shared" ca="1" si="28"/>
        <v>-1.2096944998052457E-3</v>
      </c>
      <c r="BW41" s="2">
        <f t="shared" ca="1" si="29"/>
        <v>-1.1739918102554518E-3</v>
      </c>
      <c r="BX41" s="2">
        <f t="shared" ca="1" si="30"/>
        <v>-1.4526195474867498E-3</v>
      </c>
      <c r="BY41" s="2">
        <f t="shared" ca="1" si="31"/>
        <v>3.8349092829528521E-4</v>
      </c>
      <c r="BZ41" s="2">
        <f t="shared" ca="1" si="32"/>
        <v>3.0768967493551415E-4</v>
      </c>
      <c r="CA41" s="2">
        <f t="shared" ca="1" si="33"/>
        <v>2.5473739376903674E-4</v>
      </c>
      <c r="CB41" s="2">
        <f t="shared" ca="1" si="34"/>
        <v>3.8349092829528521E-4</v>
      </c>
      <c r="CC41" s="2">
        <f t="shared" ca="1" si="35"/>
        <v>5.1680417208872136E-4</v>
      </c>
      <c r="CD41" s="2">
        <f t="shared" ca="1" si="36"/>
        <v>4.1465207122932403E-4</v>
      </c>
      <c r="CE41" s="2">
        <f t="shared" ca="1" si="37"/>
        <v>3.4329194818782412E-4</v>
      </c>
      <c r="CF41" s="2">
        <f t="shared" ca="1" si="38"/>
        <v>5.1680417208872136E-4</v>
      </c>
      <c r="CG41" s="2">
        <f t="shared" ca="1" si="39"/>
        <v>5.7526430054008048E-4</v>
      </c>
      <c r="CH41" s="2">
        <f t="shared" ca="1" si="40"/>
        <v>4.6155690415417689E-4</v>
      </c>
      <c r="CI41" s="2">
        <f t="shared" ca="1" si="41"/>
        <v>3.8212462886504637E-4</v>
      </c>
      <c r="CJ41" s="2">
        <f t="shared" ca="1" si="42"/>
        <v>5.7526430054008048E-4</v>
      </c>
      <c r="CK41" s="2">
        <f t="shared" ca="1" si="43"/>
        <v>1.956869197789448E-4</v>
      </c>
      <c r="CL41" s="2">
        <f t="shared" ca="1" si="44"/>
        <v>-2.2830792930609491E-4</v>
      </c>
      <c r="CM41" s="2">
        <f t="shared" ca="1" si="45"/>
        <v>-2.7859946768928371E-4</v>
      </c>
      <c r="CN41" s="2">
        <f t="shared" ca="1" si="46"/>
        <v>5.7220812212561251E-4</v>
      </c>
      <c r="CO41" s="2">
        <f t="shared" ca="1" si="47"/>
        <v>1.2938623448864052E-4</v>
      </c>
      <c r="CP41" s="2">
        <f t="shared" ca="1" si="48"/>
        <v>1.956869197789448E-4</v>
      </c>
      <c r="CQ41" s="2">
        <f t="shared" ca="1" si="49"/>
        <v>2.7518474118877625E-4</v>
      </c>
      <c r="CR41" s="2">
        <f t="shared" ca="1" si="50"/>
        <v>-3.2105803754494528E-4</v>
      </c>
      <c r="CS41" s="2">
        <f t="shared" ca="1" si="51"/>
        <v>-3.9178051603046076E-4</v>
      </c>
      <c r="CT41" s="2">
        <f t="shared" ca="1" si="52"/>
        <v>8.0466770171010063E-4</v>
      </c>
      <c r="CU41" s="2">
        <f t="shared" ca="1" si="53"/>
        <v>1.8194939902660699E-4</v>
      </c>
      <c r="CV41" s="2">
        <f t="shared" ca="1" si="54"/>
        <v>2.7518474118877625E-4</v>
      </c>
    </row>
    <row r="42" spans="1:100" x14ac:dyDescent="0.2">
      <c r="A42" s="2">
        <v>13</v>
      </c>
      <c r="B42" s="2">
        <f t="shared" ca="1" si="55"/>
        <v>0.57527211734124739</v>
      </c>
      <c r="C42" s="2">
        <f t="shared" ca="1" si="4"/>
        <v>0.4343425953808035</v>
      </c>
      <c r="D42" s="2">
        <f t="shared" ca="1" si="4"/>
        <v>0.60929753672435116</v>
      </c>
      <c r="E42" s="2">
        <f t="shared" ca="1" si="4"/>
        <v>0.67725723699515461</v>
      </c>
      <c r="F42" s="2">
        <f t="shared" ca="1" si="4"/>
        <v>0.45924558427639822</v>
      </c>
      <c r="G42" s="2">
        <f t="shared" ca="1" si="56"/>
        <v>2.0495095111435151</v>
      </c>
      <c r="H42" s="2">
        <f t="shared" ca="1" si="57"/>
        <v>0.88589804816767459</v>
      </c>
      <c r="I42" s="2">
        <f t="shared" ca="1" si="58"/>
        <v>0.72796595783779139</v>
      </c>
      <c r="J42" s="2">
        <f t="shared" ca="1" si="5"/>
        <v>0.21624158324438392</v>
      </c>
      <c r="K42" s="2">
        <f t="shared" ca="1" si="5"/>
        <v>0.40485315046733217</v>
      </c>
      <c r="L42" s="2">
        <f t="shared" ca="1" si="5"/>
        <v>0.5658770958888536</v>
      </c>
      <c r="M42" s="2">
        <f t="shared" ca="1" si="5"/>
        <v>0.27895430401137755</v>
      </c>
      <c r="N42" s="2">
        <f t="shared" ca="1" si="59"/>
        <v>0.7850414321470971</v>
      </c>
      <c r="O42" s="2">
        <f t="shared" ca="1" si="60"/>
        <v>0.68676563953817749</v>
      </c>
      <c r="P42" s="2">
        <f t="shared" ca="1" si="61"/>
        <v>0.89837324174005351</v>
      </c>
      <c r="Q42" s="2">
        <f t="shared" ca="1" si="6"/>
        <v>0.78082840445573376</v>
      </c>
      <c r="R42" s="2">
        <f t="shared" ca="1" si="6"/>
        <v>5.9349891146568905E-2</v>
      </c>
      <c r="S42" s="2">
        <f t="shared" ca="1" si="62"/>
        <v>2.1129416243949302</v>
      </c>
      <c r="T42" s="2">
        <f t="shared" ca="1" si="63"/>
        <v>0.89215468741507709</v>
      </c>
      <c r="U42" s="2">
        <f t="shared" ca="1" si="64"/>
        <v>0.74790205422628941</v>
      </c>
      <c r="V42" s="2">
        <f t="shared" ca="1" si="7"/>
        <v>0.81230350003845131</v>
      </c>
      <c r="W42" s="2">
        <f t="shared" ca="1" si="7"/>
        <v>0.46496491479242114</v>
      </c>
      <c r="X42" s="2">
        <f t="shared" ca="1" si="65"/>
        <v>1.6853920175550923</v>
      </c>
      <c r="Y42" s="2">
        <f t="shared" ca="1" si="66"/>
        <v>0.8436172036923113</v>
      </c>
      <c r="Z42" s="2">
        <f t="shared" ca="1" si="67"/>
        <v>0.44310030249507082</v>
      </c>
      <c r="AA42" s="2">
        <f t="shared" ca="1" si="8"/>
        <v>0.14208789897853299</v>
      </c>
      <c r="AB42" s="2">
        <f t="shared" ca="1" si="8"/>
        <v>0.9875490226767113</v>
      </c>
      <c r="AC42" s="2">
        <f t="shared" ca="1" si="68"/>
        <v>1.4776718026122289</v>
      </c>
      <c r="AD42" s="2">
        <f t="shared" ca="1" si="69"/>
        <v>0.81422066266657045</v>
      </c>
      <c r="AE42" s="2">
        <f t="shared" ca="1" si="70"/>
        <v>0.42271224848631034</v>
      </c>
      <c r="AF42" s="2">
        <f t="shared" ca="1" si="9"/>
        <v>0.48950737444920239</v>
      </c>
      <c r="AG42" s="2">
        <f t="shared" ca="1" si="9"/>
        <v>0.4862937002723251</v>
      </c>
      <c r="AH42" s="2">
        <f t="shared" ca="1" si="71"/>
        <v>0.1295368902934039</v>
      </c>
      <c r="AI42" s="2">
        <f t="shared" ca="1" si="72"/>
        <v>1.3155688255141451</v>
      </c>
      <c r="AJ42" s="2">
        <f t="shared" ca="1" si="73"/>
        <v>0.78844352985900445</v>
      </c>
      <c r="AK42" s="2">
        <f t="shared" ca="1" si="74"/>
        <v>0.45706891982001269</v>
      </c>
      <c r="AL42" s="2">
        <f t="shared" ca="1" si="10"/>
        <v>0.47274999665807921</v>
      </c>
      <c r="AM42" s="2">
        <f t="shared" ca="1" si="10"/>
        <v>0.35865146966282457</v>
      </c>
      <c r="AN42" s="2">
        <f t="shared" ca="1" si="10"/>
        <v>0.76648432309128933</v>
      </c>
      <c r="AO42" s="2">
        <f t="shared" ca="1" si="75"/>
        <v>1.8651019699019025</v>
      </c>
      <c r="AP42" s="2">
        <f t="shared" ca="1" si="76"/>
        <v>0.86589051662726568</v>
      </c>
      <c r="AQ42" s="2">
        <f t="shared" ca="1" si="77"/>
        <v>0.46617243220178795</v>
      </c>
      <c r="AR42" s="2">
        <f t="shared" ca="1" si="11"/>
        <v>0.67008213756615065</v>
      </c>
      <c r="AS42" s="2">
        <f t="shared" ca="1" si="11"/>
        <v>0.14644763054703441</v>
      </c>
      <c r="AT42" s="2">
        <f t="shared" ca="1" si="11"/>
        <v>0.42309596166216923</v>
      </c>
      <c r="AU42" s="2">
        <f t="shared" ca="1" si="78"/>
        <v>1.5235273881223597</v>
      </c>
      <c r="AV42" s="2">
        <f t="shared" ca="1" si="79"/>
        <v>0.82105731925152703</v>
      </c>
      <c r="AW42" s="2">
        <f t="shared" ca="1" si="80"/>
        <v>0.19568613162860046</v>
      </c>
      <c r="AX42" s="2">
        <f t="shared" ca="1" si="12"/>
        <v>-0.39143913138914527</v>
      </c>
      <c r="AY42" s="2">
        <f t="shared" ca="1" si="12"/>
        <v>0.15097883639879051</v>
      </c>
      <c r="AZ42" s="2">
        <f t="shared" ca="1" si="12"/>
        <v>-0.29680828759698141</v>
      </c>
      <c r="BA42" s="2">
        <f t="shared" ca="1" si="81"/>
        <v>-0.35750197626064317</v>
      </c>
      <c r="BB42" s="2">
        <f t="shared" ca="1" si="82"/>
        <v>0.41156440126316551</v>
      </c>
      <c r="BC42" s="2">
        <f t="shared" ca="1" si="83"/>
        <v>0</v>
      </c>
      <c r="BD42" s="2">
        <f t="shared" ca="1" si="84"/>
        <v>0.17312822693038846</v>
      </c>
      <c r="BE42" s="2">
        <f t="shared" ca="1" si="85"/>
        <v>-0.14250683011671755</v>
      </c>
      <c r="BF42" s="2">
        <f t="shared" ca="1" si="86"/>
        <v>-0.11235858816624227</v>
      </c>
      <c r="BG42" s="2">
        <f t="shared" ca="1" si="13"/>
        <v>-0.12339531275267855</v>
      </c>
      <c r="BH42" s="2">
        <f t="shared" ca="1" si="14"/>
        <v>-0.1170062759106649</v>
      </c>
      <c r="BI42" s="2">
        <f t="shared" ca="1" si="15"/>
        <v>-0.14250683011671755</v>
      </c>
      <c r="BJ42" s="2">
        <f t="shared" ca="1" si="16"/>
        <v>-4.6514958056226843E-3</v>
      </c>
      <c r="BK42" s="2">
        <f t="shared" ca="1" si="17"/>
        <v>-4.1498537864778483E-3</v>
      </c>
      <c r="BL42" s="2">
        <f t="shared" ca="1" si="18"/>
        <v>-3.9240818845259241E-3</v>
      </c>
      <c r="BM42" s="2">
        <f t="shared" ca="1" si="19"/>
        <v>-3.7873439972448751E-3</v>
      </c>
      <c r="BN42" s="2">
        <f t="shared" ca="1" si="20"/>
        <v>-4.6514958056226843E-3</v>
      </c>
      <c r="BO42" s="2">
        <f t="shared" ca="1" si="21"/>
        <v>6.4777232804890906E-3</v>
      </c>
      <c r="BP42" s="2">
        <f t="shared" ca="1" si="22"/>
        <v>5.7791311884661124E-3</v>
      </c>
      <c r="BQ42" s="2">
        <f t="shared" ca="1" si="23"/>
        <v>5.4647188001787925E-3</v>
      </c>
      <c r="BR42" s="2">
        <f t="shared" ca="1" si="24"/>
        <v>5.2742961420104983E-3</v>
      </c>
      <c r="BS42" s="2">
        <f t="shared" ca="1" si="25"/>
        <v>6.4777232804890906E-3</v>
      </c>
      <c r="BT42" s="2">
        <f t="shared" ca="1" si="26"/>
        <v>-3.1611068069164424E-3</v>
      </c>
      <c r="BU42" s="2">
        <f t="shared" ca="1" si="27"/>
        <v>-2.8201962552102111E-3</v>
      </c>
      <c r="BV42" s="2">
        <f t="shared" ca="1" si="28"/>
        <v>-2.66676408502358E-3</v>
      </c>
      <c r="BW42" s="2">
        <f t="shared" ca="1" si="29"/>
        <v>-2.5738384790873125E-3</v>
      </c>
      <c r="BX42" s="2">
        <f t="shared" ca="1" si="30"/>
        <v>-3.1611068069164424E-3</v>
      </c>
      <c r="BY42" s="2">
        <f t="shared" ca="1" si="31"/>
        <v>-6.291407097852563E-5</v>
      </c>
      <c r="BZ42" s="2">
        <f t="shared" ca="1" si="32"/>
        <v>-5.5735452682158395E-5</v>
      </c>
      <c r="CA42" s="2">
        <f t="shared" ca="1" si="33"/>
        <v>-4.3207222191517445E-5</v>
      </c>
      <c r="CB42" s="2">
        <f t="shared" ca="1" si="34"/>
        <v>-6.291407097852563E-5</v>
      </c>
      <c r="CC42" s="2">
        <f t="shared" ca="1" si="35"/>
        <v>-8.6266217289934896E-5</v>
      </c>
      <c r="CD42" s="2">
        <f t="shared" ca="1" si="36"/>
        <v>-7.642307351996183E-5</v>
      </c>
      <c r="CE42" s="2">
        <f t="shared" ca="1" si="37"/>
        <v>-5.9244673887661525E-5</v>
      </c>
      <c r="CF42" s="2">
        <f t="shared" ca="1" si="38"/>
        <v>-8.6266217289934896E-5</v>
      </c>
      <c r="CG42" s="2">
        <f t="shared" ca="1" si="39"/>
        <v>-9.8911293559031917E-5</v>
      </c>
      <c r="CH42" s="2">
        <f t="shared" ca="1" si="40"/>
        <v>-8.7625321905686259E-5</v>
      </c>
      <c r="CI42" s="2">
        <f t="shared" ca="1" si="41"/>
        <v>-6.7928877778616968E-5</v>
      </c>
      <c r="CJ42" s="2">
        <f t="shared" ca="1" si="42"/>
        <v>-9.8911293559031917E-5</v>
      </c>
      <c r="CK42" s="2">
        <f t="shared" ca="1" si="43"/>
        <v>-2.1170797067772762E-5</v>
      </c>
      <c r="CL42" s="2">
        <f t="shared" ca="1" si="44"/>
        <v>6.0106009955113655E-5</v>
      </c>
      <c r="CM42" s="2">
        <f t="shared" ca="1" si="45"/>
        <v>1.403623845593334E-4</v>
      </c>
      <c r="CN42" s="2">
        <f t="shared" ca="1" si="46"/>
        <v>-2.2197369017589062E-4</v>
      </c>
      <c r="CO42" s="2">
        <f t="shared" ca="1" si="47"/>
        <v>8.9156577691511433E-6</v>
      </c>
      <c r="CP42" s="2">
        <f t="shared" ca="1" si="48"/>
        <v>-2.1170797067772762E-5</v>
      </c>
      <c r="CQ42" s="2">
        <f t="shared" ca="1" si="49"/>
        <v>-4.5054517739681923E-5</v>
      </c>
      <c r="CR42" s="2">
        <f t="shared" ca="1" si="50"/>
        <v>1.2791428131473095E-4</v>
      </c>
      <c r="CS42" s="2">
        <f t="shared" ca="1" si="51"/>
        <v>2.9871145261409112E-4</v>
      </c>
      <c r="CT42" s="2">
        <f t="shared" ca="1" si="52"/>
        <v>-4.72392113048791E-4</v>
      </c>
      <c r="CU42" s="2">
        <f t="shared" ca="1" si="53"/>
        <v>1.897380905571225E-5</v>
      </c>
      <c r="CV42" s="2">
        <f t="shared" ca="1" si="54"/>
        <v>-4.5054517739681923E-5</v>
      </c>
    </row>
    <row r="43" spans="1:100" x14ac:dyDescent="0.2">
      <c r="A43" s="2">
        <v>14</v>
      </c>
      <c r="B43" s="2">
        <f t="shared" ca="1" si="55"/>
        <v>0.57523004313427883</v>
      </c>
      <c r="C43" s="2">
        <f t="shared" ca="1" si="4"/>
        <v>0.43424434171161197</v>
      </c>
      <c r="D43" s="2">
        <f t="shared" ca="1" si="4"/>
        <v>0.60945291830747428</v>
      </c>
      <c r="E43" s="2">
        <f t="shared" ca="1" si="4"/>
        <v>0.67725099603471617</v>
      </c>
      <c r="F43" s="2">
        <f t="shared" ca="1" si="4"/>
        <v>0.45926040383434569</v>
      </c>
      <c r="G43" s="2">
        <f t="shared" ca="1" si="56"/>
        <v>1.6210215152722316</v>
      </c>
      <c r="H43" s="2">
        <f t="shared" ca="1" si="57"/>
        <v>0.83493596107311674</v>
      </c>
      <c r="I43" s="2">
        <f t="shared" ca="1" si="58"/>
        <v>0.72787641784087109</v>
      </c>
      <c r="J43" s="2">
        <f t="shared" ca="1" si="5"/>
        <v>0.21603248522755406</v>
      </c>
      <c r="K43" s="2">
        <f t="shared" ca="1" si="5"/>
        <v>0.40518382494646632</v>
      </c>
      <c r="L43" s="2">
        <f t="shared" ca="1" si="5"/>
        <v>0.56586381422251464</v>
      </c>
      <c r="M43" s="2">
        <f t="shared" ca="1" si="5"/>
        <v>0.27898584217379535</v>
      </c>
      <c r="N43" s="2">
        <f t="shared" ca="1" si="59"/>
        <v>-0.14343833748520818</v>
      </c>
      <c r="O43" s="2">
        <f t="shared" ca="1" si="60"/>
        <v>0.46420177231400189</v>
      </c>
      <c r="P43" s="2">
        <f t="shared" ca="1" si="61"/>
        <v>0.89841225655693102</v>
      </c>
      <c r="Q43" s="2">
        <f t="shared" ca="1" si="6"/>
        <v>0.78085864951126782</v>
      </c>
      <c r="R43" s="2">
        <f t="shared" ca="1" si="6"/>
        <v>5.9393930996253876E-2</v>
      </c>
      <c r="S43" s="2">
        <f t="shared" ca="1" si="62"/>
        <v>1.893451319409345</v>
      </c>
      <c r="T43" s="2">
        <f t="shared" ca="1" si="63"/>
        <v>0.86914854720742829</v>
      </c>
      <c r="U43" s="2">
        <f t="shared" ca="1" si="64"/>
        <v>0.74795555037775341</v>
      </c>
      <c r="V43" s="2">
        <f t="shared" ca="1" si="7"/>
        <v>0.81234497131017269</v>
      </c>
      <c r="W43" s="2">
        <f t="shared" ca="1" si="7"/>
        <v>0.46502530114452412</v>
      </c>
      <c r="X43" s="2">
        <f t="shared" ca="1" si="65"/>
        <v>1.4666122628516947</v>
      </c>
      <c r="Y43" s="2">
        <f t="shared" ca="1" si="66"/>
        <v>0.81254192048946539</v>
      </c>
      <c r="Z43" s="2">
        <f t="shared" ca="1" si="67"/>
        <v>0.44316164022040477</v>
      </c>
      <c r="AA43" s="2">
        <f t="shared" ca="1" si="8"/>
        <v>0.14213544919297802</v>
      </c>
      <c r="AB43" s="2">
        <f t="shared" ca="1" si="8"/>
        <v>0.98761826058220259</v>
      </c>
      <c r="AC43" s="2">
        <f t="shared" ca="1" si="68"/>
        <v>1.4236093779943921</v>
      </c>
      <c r="AD43" s="2">
        <f t="shared" ca="1" si="69"/>
        <v>0.80590362948272076</v>
      </c>
      <c r="AE43" s="2">
        <f t="shared" ca="1" si="70"/>
        <v>0.42561714613684482</v>
      </c>
      <c r="AF43" s="2">
        <f t="shared" ca="1" si="9"/>
        <v>0.49225423176837052</v>
      </c>
      <c r="AG43" s="2">
        <f t="shared" ca="1" si="9"/>
        <v>0.48894484107039654</v>
      </c>
      <c r="AH43" s="2">
        <f t="shared" ca="1" si="71"/>
        <v>0.13279293735733977</v>
      </c>
      <c r="AI43" s="2">
        <f t="shared" ca="1" si="72"/>
        <v>1.2967370824743729</v>
      </c>
      <c r="AJ43" s="2">
        <f t="shared" ca="1" si="73"/>
        <v>0.78528532721399613</v>
      </c>
      <c r="AK43" s="2">
        <f t="shared" ca="1" si="74"/>
        <v>0.45302352798808643</v>
      </c>
      <c r="AL43" s="2">
        <f t="shared" ca="1" si="10"/>
        <v>0.46892469349795407</v>
      </c>
      <c r="AM43" s="2">
        <f t="shared" ca="1" si="10"/>
        <v>0.35495946236341724</v>
      </c>
      <c r="AN43" s="2">
        <f t="shared" ca="1" si="10"/>
        <v>0.76194991679494695</v>
      </c>
      <c r="AO43" s="2">
        <f t="shared" ca="1" si="75"/>
        <v>1.8227787480542506</v>
      </c>
      <c r="AP43" s="2">
        <f t="shared" ca="1" si="76"/>
        <v>0.86089922081546599</v>
      </c>
      <c r="AQ43" s="2">
        <f t="shared" ca="1" si="77"/>
        <v>0.4681465695804351</v>
      </c>
      <c r="AR43" s="2">
        <f t="shared" ca="1" si="11"/>
        <v>0.67194887242566714</v>
      </c>
      <c r="AS43" s="2">
        <f t="shared" ca="1" si="11"/>
        <v>0.14824931748239553</v>
      </c>
      <c r="AT43" s="2">
        <f t="shared" ca="1" si="11"/>
        <v>0.42530873642701073</v>
      </c>
      <c r="AU43" s="2">
        <f t="shared" ca="1" si="78"/>
        <v>1.4976589375568681</v>
      </c>
      <c r="AV43" s="2">
        <f t="shared" ca="1" si="79"/>
        <v>0.81722505541480195</v>
      </c>
      <c r="AW43" s="2">
        <f t="shared" ca="1" si="80"/>
        <v>0.27433714334497006</v>
      </c>
      <c r="AX43" s="2">
        <f t="shared" ca="1" si="12"/>
        <v>-0.30506241246227028</v>
      </c>
      <c r="AY43" s="2">
        <f t="shared" ca="1" si="12"/>
        <v>0.23288322953625593</v>
      </c>
      <c r="AZ43" s="2">
        <f t="shared" ca="1" si="12"/>
        <v>-0.19705350651527914</v>
      </c>
      <c r="BA43" s="2">
        <f t="shared" ca="1" si="81"/>
        <v>-5.3930556162581356E-2</v>
      </c>
      <c r="BB43" s="2">
        <f t="shared" ca="1" si="82"/>
        <v>0.48652062786930506</v>
      </c>
      <c r="BC43" s="2">
        <f t="shared" ca="1" si="83"/>
        <v>0</v>
      </c>
      <c r="BD43" s="2">
        <f t="shared" ca="1" si="84"/>
        <v>0.13183053280186635</v>
      </c>
      <c r="BE43" s="2">
        <f t="shared" ca="1" si="85"/>
        <v>-0.12827654718221806</v>
      </c>
      <c r="BF43" s="2">
        <f t="shared" ca="1" si="86"/>
        <v>-0.10073369032786973</v>
      </c>
      <c r="BG43" s="2">
        <f t="shared" ca="1" si="13"/>
        <v>-0.11043317951806988</v>
      </c>
      <c r="BH43" s="2">
        <f t="shared" ca="1" si="14"/>
        <v>-0.10483080837940761</v>
      </c>
      <c r="BI43" s="2">
        <f t="shared" ca="1" si="15"/>
        <v>-0.12827654718221806</v>
      </c>
      <c r="BJ43" s="2">
        <f t="shared" ca="1" si="16"/>
        <v>-5.9336384457593554E-3</v>
      </c>
      <c r="BK43" s="2">
        <f t="shared" ca="1" si="17"/>
        <v>-5.1572132347858868E-3</v>
      </c>
      <c r="BL43" s="2">
        <f t="shared" ca="1" si="18"/>
        <v>-4.8213299782074335E-3</v>
      </c>
      <c r="BM43" s="2">
        <f t="shared" ca="1" si="19"/>
        <v>-4.7819407594756743E-3</v>
      </c>
      <c r="BN43" s="2">
        <f t="shared" ca="1" si="20"/>
        <v>-5.9336384457593554E-3</v>
      </c>
      <c r="BO43" s="2">
        <f t="shared" ca="1" si="21"/>
        <v>4.6861678413661388E-3</v>
      </c>
      <c r="BP43" s="2">
        <f t="shared" ca="1" si="22"/>
        <v>4.0729759712935494E-3</v>
      </c>
      <c r="BQ43" s="2">
        <f t="shared" ca="1" si="23"/>
        <v>3.8077078175596146E-3</v>
      </c>
      <c r="BR43" s="2">
        <f t="shared" ca="1" si="24"/>
        <v>3.7765996717221782E-3</v>
      </c>
      <c r="BS43" s="2">
        <f t="shared" ca="1" si="25"/>
        <v>4.6861678413661388E-3</v>
      </c>
      <c r="BT43" s="2">
        <f t="shared" ca="1" si="26"/>
        <v>-4.4621463557510286E-3</v>
      </c>
      <c r="BU43" s="2">
        <f t="shared" ca="1" si="27"/>
        <v>-3.8782680225279268E-3</v>
      </c>
      <c r="BV43" s="2">
        <f t="shared" ca="1" si="28"/>
        <v>-3.62568096940701E-3</v>
      </c>
      <c r="BW43" s="2">
        <f t="shared" ca="1" si="29"/>
        <v>-3.5960599433828497E-3</v>
      </c>
      <c r="BX43" s="2">
        <f t="shared" ca="1" si="30"/>
        <v>-4.4621463557510286E-3</v>
      </c>
      <c r="BY43" s="2">
        <f t="shared" ca="1" si="31"/>
        <v>-4.8583572138674136E-4</v>
      </c>
      <c r="BZ43" s="2">
        <f t="shared" ca="1" si="32"/>
        <v>-4.0564171495968985E-4</v>
      </c>
      <c r="CA43" s="2">
        <f t="shared" ca="1" si="33"/>
        <v>-2.2552580292117697E-4</v>
      </c>
      <c r="CB43" s="2">
        <f t="shared" ca="1" si="34"/>
        <v>-4.8583572138674136E-4</v>
      </c>
      <c r="CC43" s="2">
        <f t="shared" ca="1" si="35"/>
        <v>-6.5067905268191702E-4</v>
      </c>
      <c r="CD43" s="2">
        <f t="shared" ca="1" si="36"/>
        <v>-5.4327534020112158E-4</v>
      </c>
      <c r="CE43" s="2">
        <f t="shared" ca="1" si="37"/>
        <v>-3.0204636946254171E-4</v>
      </c>
      <c r="CF43" s="2">
        <f t="shared" ca="1" si="38"/>
        <v>-6.5067905268191702E-4</v>
      </c>
      <c r="CG43" s="2">
        <f t="shared" ca="1" si="39"/>
        <v>-6.6821683365225705E-4</v>
      </c>
      <c r="CH43" s="2">
        <f t="shared" ca="1" si="40"/>
        <v>-5.5791826421068222E-4</v>
      </c>
      <c r="CI43" s="2">
        <f t="shared" ca="1" si="41"/>
        <v>-3.1018743847142829E-4</v>
      </c>
      <c r="CJ43" s="2">
        <f t="shared" ca="1" si="42"/>
        <v>-6.6821683365225705E-4</v>
      </c>
      <c r="CK43" s="2">
        <f t="shared" ca="1" si="43"/>
        <v>-2.05277806611687E-4</v>
      </c>
      <c r="CL43" s="2">
        <f t="shared" ca="1" si="44"/>
        <v>9.2469440766300523E-4</v>
      </c>
      <c r="CM43" s="2">
        <f t="shared" ca="1" si="45"/>
        <v>1.1931977787110917E-3</v>
      </c>
      <c r="CN43" s="2">
        <f t="shared" ca="1" si="46"/>
        <v>-2.2347978972394526E-3</v>
      </c>
      <c r="CO43" s="2">
        <f t="shared" ca="1" si="47"/>
        <v>1.0848110968201212E-4</v>
      </c>
      <c r="CP43" s="2">
        <f t="shared" ca="1" si="48"/>
        <v>-2.05277806611687E-4</v>
      </c>
      <c r="CQ43" s="2">
        <f t="shared" ca="1" si="49"/>
        <v>-3.7046265194842467E-4</v>
      </c>
      <c r="CR43" s="2">
        <f t="shared" ca="1" si="50"/>
        <v>1.6687860619668737E-3</v>
      </c>
      <c r="CS43" s="2">
        <f t="shared" ca="1" si="51"/>
        <v>2.153351210715413E-3</v>
      </c>
      <c r="CT43" s="2">
        <f t="shared" ca="1" si="52"/>
        <v>-4.0331157529669148E-3</v>
      </c>
      <c r="CU43" s="2">
        <f t="shared" ca="1" si="53"/>
        <v>1.957746930486645E-4</v>
      </c>
      <c r="CV43" s="2">
        <f t="shared" ca="1" si="54"/>
        <v>-3.7046265194842467E-4</v>
      </c>
    </row>
    <row r="44" spans="1:100" x14ac:dyDescent="0.2">
      <c r="A44" s="2">
        <v>15</v>
      </c>
      <c r="B44" s="2">
        <f t="shared" ca="1" si="55"/>
        <v>0.57458275704891471</v>
      </c>
      <c r="C44" s="2">
        <f t="shared" ca="1" si="4"/>
        <v>0.43340910326651422</v>
      </c>
      <c r="D44" s="2">
        <f t="shared" ca="1" si="4"/>
        <v>0.61101727683554186</v>
      </c>
      <c r="E44" s="2">
        <f t="shared" ca="1" si="4"/>
        <v>0.67717505925793875</v>
      </c>
      <c r="F44" s="2">
        <f t="shared" ca="1" si="4"/>
        <v>0.45940409829897388</v>
      </c>
      <c r="G44" s="2">
        <f t="shared" ca="1" si="56"/>
        <v>-0.42582550206758907</v>
      </c>
      <c r="H44" s="2">
        <f t="shared" ca="1" si="57"/>
        <v>0.39512360244355577</v>
      </c>
      <c r="I44" s="2">
        <f t="shared" ca="1" si="58"/>
        <v>0.7267082675974943</v>
      </c>
      <c r="J44" s="2">
        <f t="shared" ca="1" si="5"/>
        <v>0.21452513938005327</v>
      </c>
      <c r="K44" s="2">
        <f t="shared" ca="1" si="5"/>
        <v>0.40800700597354317</v>
      </c>
      <c r="L44" s="2">
        <f t="shared" ca="1" si="5"/>
        <v>0.56572677193738052</v>
      </c>
      <c r="M44" s="2">
        <f t="shared" ca="1" si="5"/>
        <v>0.27924516603015925</v>
      </c>
      <c r="N44" s="2">
        <f t="shared" ca="1" si="59"/>
        <v>-1.565955709781198</v>
      </c>
      <c r="O44" s="2">
        <f t="shared" ca="1" si="60"/>
        <v>0.17279370180472792</v>
      </c>
      <c r="P44" s="2">
        <f t="shared" ca="1" si="61"/>
        <v>0.89869620575740283</v>
      </c>
      <c r="Q44" s="2">
        <f t="shared" ca="1" si="6"/>
        <v>0.7810165175733127</v>
      </c>
      <c r="R44" s="2">
        <f t="shared" ca="1" si="6"/>
        <v>5.9734016001224598E-2</v>
      </c>
      <c r="S44" s="2">
        <f t="shared" ca="1" si="62"/>
        <v>1.2710673351366628</v>
      </c>
      <c r="T44" s="2">
        <f t="shared" ca="1" si="63"/>
        <v>0.78092540333721217</v>
      </c>
      <c r="U44" s="2">
        <f t="shared" ca="1" si="64"/>
        <v>0.74833584311589418</v>
      </c>
      <c r="V44" s="2">
        <f t="shared" ca="1" si="7"/>
        <v>0.81255640376879645</v>
      </c>
      <c r="W44" s="2">
        <f t="shared" ca="1" si="7"/>
        <v>0.46548077648140146</v>
      </c>
      <c r="X44" s="2">
        <f t="shared" ca="1" si="65"/>
        <v>0.90157055958333665</v>
      </c>
      <c r="Y44" s="2">
        <f t="shared" ca="1" si="66"/>
        <v>0.71127214614113377</v>
      </c>
      <c r="Z44" s="2">
        <f t="shared" ca="1" si="67"/>
        <v>0.44355218300535226</v>
      </c>
      <c r="AA44" s="2">
        <f t="shared" ca="1" si="8"/>
        <v>0.14235258039990803</v>
      </c>
      <c r="AB44" s="2">
        <f t="shared" ca="1" si="8"/>
        <v>0.98808601236575921</v>
      </c>
      <c r="AC44" s="2">
        <f t="shared" ca="1" si="68"/>
        <v>1.1879415781152927</v>
      </c>
      <c r="AD44" s="2">
        <f t="shared" ca="1" si="69"/>
        <v>0.76637271499377124</v>
      </c>
      <c r="AE44" s="2">
        <f t="shared" ca="1" si="70"/>
        <v>0.42922719540119492</v>
      </c>
      <c r="AF44" s="2">
        <f t="shared" ca="1" si="9"/>
        <v>0.49562916275311575</v>
      </c>
      <c r="AG44" s="2">
        <f t="shared" ca="1" si="9"/>
        <v>0.49229219960202952</v>
      </c>
      <c r="AH44" s="2">
        <f t="shared" ca="1" si="71"/>
        <v>0.13694648426937131</v>
      </c>
      <c r="AI44" s="2">
        <f t="shared" ca="1" si="72"/>
        <v>1.2019474328221547</v>
      </c>
      <c r="AJ44" s="2">
        <f t="shared" ca="1" si="73"/>
        <v>0.76887103979299998</v>
      </c>
      <c r="AK44" s="2">
        <f t="shared" ca="1" si="74"/>
        <v>0.45017244480818092</v>
      </c>
      <c r="AL44" s="2">
        <f t="shared" ca="1" si="10"/>
        <v>0.46625929802566235</v>
      </c>
      <c r="AM44" s="2">
        <f t="shared" ca="1" si="10"/>
        <v>0.35231584259321169</v>
      </c>
      <c r="AN44" s="2">
        <f t="shared" ca="1" si="10"/>
        <v>0.75866959930599065</v>
      </c>
      <c r="AO44" s="2">
        <f t="shared" ca="1" si="75"/>
        <v>1.7118631977275673</v>
      </c>
      <c r="AP44" s="2">
        <f t="shared" ca="1" si="76"/>
        <v>0.8470777933968453</v>
      </c>
      <c r="AQ44" s="2">
        <f t="shared" ca="1" si="77"/>
        <v>0.47086135719620464</v>
      </c>
      <c r="AR44" s="2">
        <f t="shared" ca="1" si="11"/>
        <v>0.67448684910425205</v>
      </c>
      <c r="AS44" s="2">
        <f t="shared" ca="1" si="11"/>
        <v>0.15076655944276351</v>
      </c>
      <c r="AT44" s="2">
        <f t="shared" ca="1" si="11"/>
        <v>0.42843223887603643</v>
      </c>
      <c r="AU44" s="2">
        <f t="shared" ca="1" si="78"/>
        <v>1.3914269203571625</v>
      </c>
      <c r="AV44" s="2">
        <f t="shared" ca="1" si="79"/>
        <v>0.80081994515284805</v>
      </c>
      <c r="AW44" s="2">
        <f t="shared" ca="1" si="80"/>
        <v>0.34485072657447885</v>
      </c>
      <c r="AX44" s="2">
        <f t="shared" ca="1" si="12"/>
        <v>-0.22775918679962137</v>
      </c>
      <c r="AY44" s="2">
        <f t="shared" ca="1" si="12"/>
        <v>0.30626479540184126</v>
      </c>
      <c r="AZ44" s="2">
        <f t="shared" ca="1" si="12"/>
        <v>-0.10725992348772651</v>
      </c>
      <c r="BA44" s="2">
        <f t="shared" ca="1" si="81"/>
        <v>0.21021902050283214</v>
      </c>
      <c r="BB44" s="2">
        <f t="shared" ca="1" si="82"/>
        <v>0.55236206481357741</v>
      </c>
      <c r="BC44" s="2">
        <f t="shared" ca="1" si="83"/>
        <v>1</v>
      </c>
      <c r="BD44" s="2">
        <f t="shared" ca="1" si="84"/>
        <v>0.10018986050898193</v>
      </c>
      <c r="BE44" s="2">
        <f t="shared" ca="1" si="85"/>
        <v>-0.11068215644825112</v>
      </c>
      <c r="BF44" s="2">
        <f t="shared" ca="1" si="86"/>
        <v>-8.5100304714898337E-2</v>
      </c>
      <c r="BG44" s="2">
        <f t="shared" ca="1" si="13"/>
        <v>-9.3756396852588977E-2</v>
      </c>
      <c r="BH44" s="2">
        <f t="shared" ca="1" si="14"/>
        <v>-8.8636478456287415E-2</v>
      </c>
      <c r="BI44" s="2">
        <f t="shared" ca="1" si="15"/>
        <v>-0.11068215644825112</v>
      </c>
      <c r="BJ44" s="2">
        <f t="shared" ca="1" si="16"/>
        <v>-6.7829189243658206E-3</v>
      </c>
      <c r="BK44" s="2">
        <f t="shared" ca="1" si="17"/>
        <v>-5.2969536968139877E-3</v>
      </c>
      <c r="BL44" s="2">
        <f t="shared" ca="1" si="18"/>
        <v>-4.8245013004349878E-3</v>
      </c>
      <c r="BM44" s="2">
        <f t="shared" ca="1" si="19"/>
        <v>-5.1982439916488645E-3</v>
      </c>
      <c r="BN44" s="2">
        <f t="shared" ca="1" si="20"/>
        <v>-6.7829189243658206E-3</v>
      </c>
      <c r="BO44" s="2">
        <f t="shared" ca="1" si="21"/>
        <v>3.2654825568586361E-3</v>
      </c>
      <c r="BP44" s="2">
        <f t="shared" ca="1" si="22"/>
        <v>2.5500982828054611E-3</v>
      </c>
      <c r="BQ44" s="2">
        <f t="shared" ca="1" si="23"/>
        <v>2.3226467864032791E-3</v>
      </c>
      <c r="BR44" s="2">
        <f t="shared" ca="1" si="24"/>
        <v>2.5025767328645549E-3</v>
      </c>
      <c r="BS44" s="2">
        <f t="shared" ca="1" si="25"/>
        <v>3.2654825568586361E-3</v>
      </c>
      <c r="BT44" s="2">
        <f t="shared" ca="1" si="26"/>
        <v>-5.4069881657940431E-3</v>
      </c>
      <c r="BU44" s="2">
        <f t="shared" ca="1" si="27"/>
        <v>-4.2224544142122457E-3</v>
      </c>
      <c r="BV44" s="2">
        <f t="shared" ca="1" si="28"/>
        <v>-3.8458400768440417E-3</v>
      </c>
      <c r="BW44" s="2">
        <f t="shared" ca="1" si="29"/>
        <v>-4.1437682005587718E-3</v>
      </c>
      <c r="BX44" s="2">
        <f t="shared" ca="1" si="30"/>
        <v>-5.4069881657940431E-3</v>
      </c>
      <c r="BY44" s="2">
        <f t="shared" ca="1" si="31"/>
        <v>-1.1597739881769361E-3</v>
      </c>
      <c r="BZ44" s="2">
        <f t="shared" ca="1" si="32"/>
        <v>-4.5825407622880084E-4</v>
      </c>
      <c r="CA44" s="2">
        <f t="shared" ca="1" si="33"/>
        <v>-2.0040164067392554E-4</v>
      </c>
      <c r="CB44" s="2">
        <f t="shared" ca="1" si="34"/>
        <v>-1.1597739881769361E-3</v>
      </c>
      <c r="CC44" s="2">
        <f t="shared" ca="1" si="35"/>
        <v>-1.392182842574541E-3</v>
      </c>
      <c r="CD44" s="2">
        <f t="shared" ca="1" si="36"/>
        <v>-5.5008430001816228E-4</v>
      </c>
      <c r="CE44" s="2">
        <f t="shared" ca="1" si="37"/>
        <v>-2.4056042695748371E-4</v>
      </c>
      <c r="CF44" s="2">
        <f t="shared" ca="1" si="38"/>
        <v>-1.392182842574541E-3</v>
      </c>
      <c r="CG44" s="2">
        <f t="shared" ca="1" si="39"/>
        <v>-1.2137671768528652E-3</v>
      </c>
      <c r="CH44" s="2">
        <f t="shared" ca="1" si="40"/>
        <v>-4.7958805944584856E-4</v>
      </c>
      <c r="CI44" s="2">
        <f t="shared" ca="1" si="41"/>
        <v>-2.0973132361748044E-4</v>
      </c>
      <c r="CJ44" s="2">
        <f t="shared" ca="1" si="42"/>
        <v>-1.2137671768528652E-3</v>
      </c>
      <c r="CK44" s="2">
        <f t="shared" ca="1" si="43"/>
        <v>-6.7544435881462816E-4</v>
      </c>
      <c r="CL44" s="2">
        <f t="shared" ca="1" si="44"/>
        <v>1.6278209047432539E-3</v>
      </c>
      <c r="CM44" s="2">
        <f t="shared" ca="1" si="45"/>
        <v>-2.5283908683507977E-3</v>
      </c>
      <c r="CN44" s="2">
        <f t="shared" ca="1" si="46"/>
        <v>2.716299488973027E-4</v>
      </c>
      <c r="CO44" s="2">
        <f t="shared" ca="1" si="47"/>
        <v>8.7490307797258781E-4</v>
      </c>
      <c r="CP44" s="2">
        <f t="shared" ca="1" si="48"/>
        <v>-6.7544435881462816E-4</v>
      </c>
      <c r="CQ44" s="2">
        <f t="shared" ca="1" si="49"/>
        <v>-4.0395381007242589E-4</v>
      </c>
      <c r="CR44" s="2">
        <f t="shared" ca="1" si="50"/>
        <v>9.7352868227454641E-4</v>
      </c>
      <c r="CS44" s="2">
        <f t="shared" ca="1" si="51"/>
        <v>-1.5121202972441117E-3</v>
      </c>
      <c r="CT44" s="2">
        <f t="shared" ca="1" si="52"/>
        <v>1.6245002472062606E-4</v>
      </c>
      <c r="CU44" s="2">
        <f t="shared" ca="1" si="53"/>
        <v>5.232413701868132E-4</v>
      </c>
      <c r="CV44" s="2">
        <f t="shared" ca="1" si="54"/>
        <v>-4.0395381007242589E-4</v>
      </c>
    </row>
    <row r="45" spans="1:100" x14ac:dyDescent="0.2">
      <c r="A45" s="2">
        <v>16</v>
      </c>
      <c r="B45" s="2">
        <f t="shared" ca="1" si="55"/>
        <v>0.57344328241559439</v>
      </c>
      <c r="C45" s="2">
        <f t="shared" ca="1" si="4"/>
        <v>0.4351789768743598</v>
      </c>
      <c r="D45" s="2">
        <f t="shared" ca="1" si="4"/>
        <v>0.61082713587131376</v>
      </c>
      <c r="E45" s="2">
        <f t="shared" ca="1" si="4"/>
        <v>0.67656262710335791</v>
      </c>
      <c r="F45" s="2">
        <f t="shared" ca="1" si="4"/>
        <v>0.45987690935014414</v>
      </c>
      <c r="G45" s="2">
        <f t="shared" ca="1" si="56"/>
        <v>1.5628185704250008E-2</v>
      </c>
      <c r="H45" s="2">
        <f t="shared" ca="1" si="57"/>
        <v>0.50390696690652503</v>
      </c>
      <c r="I45" s="2">
        <f t="shared" ca="1" si="58"/>
        <v>0.72602679751990207</v>
      </c>
      <c r="J45" s="2">
        <f t="shared" ca="1" si="5"/>
        <v>0.21558362358812413</v>
      </c>
      <c r="K45" s="2">
        <f t="shared" ca="1" si="5"/>
        <v>0.40789329095623872</v>
      </c>
      <c r="L45" s="2">
        <f t="shared" ca="1" si="5"/>
        <v>0.5653605029782498</v>
      </c>
      <c r="M45" s="2">
        <f t="shared" ca="1" si="5"/>
        <v>0.27952793369720996</v>
      </c>
      <c r="N45" s="2">
        <f t="shared" ca="1" si="59"/>
        <v>-4.2537726839902701E-2</v>
      </c>
      <c r="O45" s="2">
        <f t="shared" ca="1" si="60"/>
        <v>0.48936717154656484</v>
      </c>
      <c r="P45" s="2">
        <f t="shared" ca="1" si="61"/>
        <v>0.89901698361076299</v>
      </c>
      <c r="Q45" s="2">
        <f t="shared" ca="1" si="6"/>
        <v>0.78115679872178445</v>
      </c>
      <c r="R45" s="2">
        <f t="shared" ca="1" si="6"/>
        <v>6.0545857792948451E-2</v>
      </c>
      <c r="S45" s="2">
        <f t="shared" ca="1" si="62"/>
        <v>1.6164502132553862</v>
      </c>
      <c r="T45" s="2">
        <f t="shared" ca="1" si="63"/>
        <v>0.83430498884117132</v>
      </c>
      <c r="U45" s="2">
        <f t="shared" ca="1" si="64"/>
        <v>0.74872090212590692</v>
      </c>
      <c r="V45" s="2">
        <f t="shared" ca="1" si="7"/>
        <v>0.81272479606766668</v>
      </c>
      <c r="W45" s="2">
        <f t="shared" ca="1" si="7"/>
        <v>0.46645530447120365</v>
      </c>
      <c r="X45" s="2">
        <f t="shared" ca="1" si="65"/>
        <v>1.2414618180183794</v>
      </c>
      <c r="Y45" s="2">
        <f t="shared" ca="1" si="66"/>
        <v>0.77581836235066759</v>
      </c>
      <c r="Z45" s="2">
        <f t="shared" ca="1" si="67"/>
        <v>0.44388789464696438</v>
      </c>
      <c r="AA45" s="2">
        <f t="shared" ca="1" si="8"/>
        <v>0.14249939232644027</v>
      </c>
      <c r="AB45" s="2">
        <f t="shared" ca="1" si="8"/>
        <v>0.98893564938955625</v>
      </c>
      <c r="AC45" s="2">
        <f t="shared" ca="1" si="68"/>
        <v>1.2823483765975254</v>
      </c>
      <c r="AD45" s="2">
        <f t="shared" ca="1" si="69"/>
        <v>0.78284925691664164</v>
      </c>
      <c r="AE45" s="2">
        <f t="shared" ca="1" si="70"/>
        <v>0.43293506298896473</v>
      </c>
      <c r="AF45" s="2">
        <f t="shared" ca="1" si="9"/>
        <v>0.49900631366342024</v>
      </c>
      <c r="AG45" s="2">
        <f t="shared" ca="1" si="9"/>
        <v>0.49593097039618372</v>
      </c>
      <c r="AH45" s="2">
        <f t="shared" ca="1" si="71"/>
        <v>0.14169452751642739</v>
      </c>
      <c r="AI45" s="2">
        <f t="shared" ca="1" si="72"/>
        <v>1.278271863137987</v>
      </c>
      <c r="AJ45" s="2">
        <f t="shared" ca="1" si="73"/>
        <v>0.78215546571294037</v>
      </c>
      <c r="AK45" s="2">
        <f t="shared" ca="1" si="74"/>
        <v>0.44838737601021711</v>
      </c>
      <c r="AL45" s="2">
        <f t="shared" ca="1" si="10"/>
        <v>0.46463344527518008</v>
      </c>
      <c r="AM45" s="2">
        <f t="shared" ca="1" si="10"/>
        <v>0.35056403888020649</v>
      </c>
      <c r="AN45" s="2">
        <f t="shared" ca="1" si="10"/>
        <v>0.75638376151618958</v>
      </c>
      <c r="AO45" s="2">
        <f t="shared" ca="1" si="75"/>
        <v>1.765385542200721</v>
      </c>
      <c r="AP45" s="2">
        <f t="shared" ca="1" si="76"/>
        <v>0.85388287907417182</v>
      </c>
      <c r="AQ45" s="2">
        <f t="shared" ca="1" si="77"/>
        <v>0.47381707528615319</v>
      </c>
      <c r="AR45" s="2">
        <f t="shared" ca="1" si="11"/>
        <v>0.67717893715804289</v>
      </c>
      <c r="AS45" s="2">
        <f t="shared" ca="1" si="11"/>
        <v>0.15366719718315466</v>
      </c>
      <c r="AT45" s="2">
        <f t="shared" ca="1" si="11"/>
        <v>0.43221713059209227</v>
      </c>
      <c r="AU45" s="2">
        <f t="shared" ca="1" si="78"/>
        <v>1.473191185473077</v>
      </c>
      <c r="AV45" s="2">
        <f t="shared" ca="1" si="79"/>
        <v>0.81354194600270779</v>
      </c>
      <c r="AW45" s="2">
        <f t="shared" ca="1" si="80"/>
        <v>0.40442093987490768</v>
      </c>
      <c r="AX45" s="2">
        <f t="shared" ca="1" si="12"/>
        <v>-0.1621297090028091</v>
      </c>
      <c r="AY45" s="2">
        <f t="shared" ca="1" si="12"/>
        <v>0.36831033032124244</v>
      </c>
      <c r="AZ45" s="2">
        <f t="shared" ca="1" si="12"/>
        <v>-2.9782413973950719E-2</v>
      </c>
      <c r="BA45" s="2">
        <f t="shared" ca="1" si="81"/>
        <v>0.44773375475364013</v>
      </c>
      <c r="BB45" s="2">
        <f t="shared" ca="1" si="82"/>
        <v>0.6101002789319806</v>
      </c>
      <c r="BC45" s="2">
        <f t="shared" ca="1" si="83"/>
        <v>1</v>
      </c>
      <c r="BD45" s="2">
        <f t="shared" ca="1" si="84"/>
        <v>7.6010896244459669E-2</v>
      </c>
      <c r="BE45" s="2">
        <f t="shared" ca="1" si="85"/>
        <v>-9.2748538001229355E-2</v>
      </c>
      <c r="BF45" s="2">
        <f t="shared" ca="1" si="86"/>
        <v>-7.254377593454589E-2</v>
      </c>
      <c r="BG45" s="2">
        <f t="shared" ca="1" si="13"/>
        <v>-7.9196388658409958E-2</v>
      </c>
      <c r="BH45" s="2">
        <f t="shared" ca="1" si="14"/>
        <v>-7.5454826094426219E-2</v>
      </c>
      <c r="BI45" s="2">
        <f t="shared" ca="1" si="15"/>
        <v>-9.2748538001229355E-2</v>
      </c>
      <c r="BJ45" s="2">
        <f t="shared" ca="1" si="16"/>
        <v>-6.3911713183174689E-3</v>
      </c>
      <c r="BK45" s="2">
        <f t="shared" ca="1" si="17"/>
        <v>-5.3321861154108701E-3</v>
      </c>
      <c r="BL45" s="2">
        <f t="shared" ca="1" si="18"/>
        <v>-4.9583880656796156E-3</v>
      </c>
      <c r="BM45" s="2">
        <f t="shared" ca="1" si="19"/>
        <v>-5.0033237173717831E-3</v>
      </c>
      <c r="BN45" s="2">
        <f t="shared" ca="1" si="20"/>
        <v>-6.3911713183174689E-3</v>
      </c>
      <c r="BO45" s="2">
        <f t="shared" ca="1" si="21"/>
        <v>1.8761566102296992E-3</v>
      </c>
      <c r="BP45" s="2">
        <f t="shared" ca="1" si="22"/>
        <v>1.5652868197619789E-3</v>
      </c>
      <c r="BQ45" s="2">
        <f t="shared" ca="1" si="23"/>
        <v>1.4555567488617849E-3</v>
      </c>
      <c r="BR45" s="2">
        <f t="shared" ca="1" si="24"/>
        <v>1.4687478081775653E-3</v>
      </c>
      <c r="BS45" s="2">
        <f t="shared" ca="1" si="25"/>
        <v>1.8761566102296992E-3</v>
      </c>
      <c r="BT45" s="2">
        <f t="shared" ca="1" si="26"/>
        <v>-5.1818169810379485E-3</v>
      </c>
      <c r="BU45" s="2">
        <f t="shared" ca="1" si="27"/>
        <v>-4.3232157585418578E-3</v>
      </c>
      <c r="BV45" s="2">
        <f t="shared" ca="1" si="28"/>
        <v>-4.0201487642297414E-3</v>
      </c>
      <c r="BW45" s="2">
        <f t="shared" ca="1" si="29"/>
        <v>-4.0565815730835937E-3</v>
      </c>
      <c r="BX45" s="2">
        <f t="shared" ca="1" si="30"/>
        <v>-5.1818169810379485E-3</v>
      </c>
      <c r="BY45" s="2">
        <f t="shared" ca="1" si="31"/>
        <v>-1.0523529189203134E-3</v>
      </c>
      <c r="BZ45" s="2">
        <f t="shared" ca="1" si="32"/>
        <v>-5.3028796748836335E-4</v>
      </c>
      <c r="CA45" s="2">
        <f t="shared" ca="1" si="33"/>
        <v>-5.1498697140080522E-4</v>
      </c>
      <c r="CB45" s="2">
        <f t="shared" ca="1" si="34"/>
        <v>-1.0523529189203134E-3</v>
      </c>
      <c r="CC45" s="2">
        <f t="shared" ca="1" si="35"/>
        <v>-1.3239976938712991E-3</v>
      </c>
      <c r="CD45" s="2">
        <f t="shared" ca="1" si="36"/>
        <v>-6.6717166210992021E-4</v>
      </c>
      <c r="CE45" s="2">
        <f t="shared" ca="1" si="37"/>
        <v>-6.4792100658397228E-4</v>
      </c>
      <c r="CF45" s="2">
        <f t="shared" ca="1" si="38"/>
        <v>-1.3239976938712991E-3</v>
      </c>
      <c r="CG45" s="2">
        <f t="shared" ca="1" si="39"/>
        <v>-1.294096314551143E-3</v>
      </c>
      <c r="CH45" s="2">
        <f t="shared" ca="1" si="40"/>
        <v>-6.521041487503788E-4</v>
      </c>
      <c r="CI45" s="2">
        <f t="shared" ca="1" si="41"/>
        <v>-6.3328825316072651E-4</v>
      </c>
      <c r="CJ45" s="2">
        <f t="shared" ca="1" si="42"/>
        <v>-1.294096314551143E-3</v>
      </c>
      <c r="CK45" s="2">
        <f t="shared" ca="1" si="43"/>
        <v>-7.2951729251237473E-4</v>
      </c>
      <c r="CL45" s="2">
        <f t="shared" ca="1" si="44"/>
        <v>-2.9628615318097587E-4</v>
      </c>
      <c r="CM45" s="2">
        <f t="shared" ca="1" si="45"/>
        <v>-9.8426473105769604E-4</v>
      </c>
      <c r="CN45" s="2">
        <f t="shared" ca="1" si="46"/>
        <v>1.0578730258721946E-3</v>
      </c>
      <c r="CO45" s="2">
        <f t="shared" ca="1" si="47"/>
        <v>4.0815762998774858E-4</v>
      </c>
      <c r="CP45" s="2">
        <f t="shared" ca="1" si="48"/>
        <v>-7.2951729251237473E-4</v>
      </c>
      <c r="CQ45" s="2">
        <f t="shared" ca="1" si="49"/>
        <v>-7.2923190936906074E-4</v>
      </c>
      <c r="CR45" s="2">
        <f t="shared" ca="1" si="50"/>
        <v>-2.961702476711503E-4</v>
      </c>
      <c r="CS45" s="2">
        <f t="shared" ca="1" si="51"/>
        <v>-9.8387969212073681E-4</v>
      </c>
      <c r="CT45" s="2">
        <f t="shared" ca="1" si="52"/>
        <v>1.057459191776075E-3</v>
      </c>
      <c r="CU45" s="2">
        <f t="shared" ca="1" si="53"/>
        <v>4.0799796097289583E-4</v>
      </c>
      <c r="CV45" s="2">
        <f t="shared" ca="1" si="54"/>
        <v>-7.2923190936906074E-4</v>
      </c>
    </row>
    <row r="46" spans="1:100" x14ac:dyDescent="0.2">
      <c r="A46" s="2">
        <v>17</v>
      </c>
      <c r="B46" s="2">
        <f t="shared" ca="1" si="55"/>
        <v>0.57365068272282105</v>
      </c>
      <c r="C46" s="2">
        <f t="shared" ca="1" si="4"/>
        <v>0.43586796218610019</v>
      </c>
      <c r="D46" s="2">
        <f t="shared" ca="1" si="4"/>
        <v>0.61008662475320319</v>
      </c>
      <c r="E46" s="2">
        <f t="shared" ca="1" si="4"/>
        <v>0.67627691676236645</v>
      </c>
      <c r="F46" s="2">
        <f t="shared" ca="1" si="4"/>
        <v>0.46038757145490278</v>
      </c>
      <c r="G46" s="2">
        <f t="shared" ca="1" si="56"/>
        <v>1.7208198469440625</v>
      </c>
      <c r="H46" s="2">
        <f t="shared" ca="1" si="57"/>
        <v>0.84823440766840608</v>
      </c>
      <c r="I46" s="2">
        <f t="shared" ca="1" si="58"/>
        <v>0.72623411669327187</v>
      </c>
      <c r="J46" s="2">
        <f t="shared" ca="1" si="5"/>
        <v>0.21627233937260865</v>
      </c>
      <c r="K46" s="2">
        <f t="shared" ca="1" si="5"/>
        <v>0.40715306952199548</v>
      </c>
      <c r="L46" s="2">
        <f t="shared" ca="1" si="5"/>
        <v>0.56507490440556873</v>
      </c>
      <c r="M46" s="2">
        <f t="shared" ca="1" si="5"/>
        <v>0.28003839603376829</v>
      </c>
      <c r="N46" s="2">
        <f t="shared" ca="1" si="59"/>
        <v>1.0471222414583503</v>
      </c>
      <c r="O46" s="2">
        <f t="shared" ca="1" si="60"/>
        <v>0.74022190777195618</v>
      </c>
      <c r="P46" s="2">
        <f t="shared" ca="1" si="61"/>
        <v>0.8993881851880049</v>
      </c>
      <c r="Q46" s="2">
        <f t="shared" ca="1" si="6"/>
        <v>0.78151728960176503</v>
      </c>
      <c r="R46" s="2">
        <f t="shared" ca="1" si="6"/>
        <v>6.1282504836192672E-2</v>
      </c>
      <c r="S46" s="2">
        <f t="shared" ca="1" si="62"/>
        <v>2.1229055131944623</v>
      </c>
      <c r="T46" s="2">
        <f t="shared" ca="1" si="63"/>
        <v>0.89310962080463574</v>
      </c>
      <c r="U46" s="2">
        <f t="shared" ca="1" si="64"/>
        <v>0.74918792228938391</v>
      </c>
      <c r="V46" s="2">
        <f t="shared" ca="1" si="7"/>
        <v>0.81317834077227547</v>
      </c>
      <c r="W46" s="2">
        <f t="shared" ca="1" si="7"/>
        <v>0.46738210285691356</v>
      </c>
      <c r="X46" s="2">
        <f t="shared" ca="1" si="65"/>
        <v>1.7048014991176605</v>
      </c>
      <c r="Y46" s="2">
        <f t="shared" ca="1" si="66"/>
        <v>0.84616079840013014</v>
      </c>
      <c r="Z46" s="2">
        <f t="shared" ca="1" si="67"/>
        <v>0.44434436755108964</v>
      </c>
      <c r="AA46" s="2">
        <f t="shared" ca="1" si="8"/>
        <v>0.14294269410365276</v>
      </c>
      <c r="AB46" s="2">
        <f t="shared" ca="1" si="8"/>
        <v>0.98984151680974208</v>
      </c>
      <c r="AC46" s="2">
        <f t="shared" ca="1" si="68"/>
        <v>1.4725590119517022</v>
      </c>
      <c r="AD46" s="2">
        <f t="shared" ca="1" si="69"/>
        <v>0.81344603167753826</v>
      </c>
      <c r="AE46" s="2">
        <f t="shared" ca="1" si="70"/>
        <v>0.43666759326975235</v>
      </c>
      <c r="AF46" s="2">
        <f t="shared" ca="1" si="9"/>
        <v>0.502477185309396</v>
      </c>
      <c r="AG46" s="2">
        <f t="shared" ca="1" si="9"/>
        <v>0.49943329699834399</v>
      </c>
      <c r="AH46" s="2">
        <f t="shared" ca="1" si="71"/>
        <v>0.14616834743924961</v>
      </c>
      <c r="AI46" s="2">
        <f t="shared" ca="1" si="72"/>
        <v>1.3675989059122522</v>
      </c>
      <c r="AJ46" s="2">
        <f t="shared" ca="1" si="73"/>
        <v>0.7969919436863101</v>
      </c>
      <c r="AK46" s="2">
        <f t="shared" ca="1" si="74"/>
        <v>0.44729167523638375</v>
      </c>
      <c r="AL46" s="2">
        <f t="shared" ca="1" si="10"/>
        <v>0.4636145555509768</v>
      </c>
      <c r="AM46" s="2">
        <f t="shared" ca="1" si="10"/>
        <v>0.3495359154144822</v>
      </c>
      <c r="AN46" s="2">
        <f t="shared" ca="1" si="10"/>
        <v>0.75507045188902877</v>
      </c>
      <c r="AO46" s="2">
        <f t="shared" ca="1" si="75"/>
        <v>1.831172016146088</v>
      </c>
      <c r="AP46" s="2">
        <f t="shared" ca="1" si="76"/>
        <v>0.86190128810923894</v>
      </c>
      <c r="AQ46" s="2">
        <f t="shared" ca="1" si="77"/>
        <v>0.4768433263171325</v>
      </c>
      <c r="AR46" s="2">
        <f t="shared" ca="1" si="11"/>
        <v>0.67999304129300375</v>
      </c>
      <c r="AS46" s="2">
        <f t="shared" ca="1" si="11"/>
        <v>0.15650680428431318</v>
      </c>
      <c r="AT46" s="2">
        <f t="shared" ca="1" si="11"/>
        <v>0.43584440247881884</v>
      </c>
      <c r="AU46" s="2">
        <f t="shared" ca="1" si="78"/>
        <v>1.5644110584317628</v>
      </c>
      <c r="AV46" s="2">
        <f t="shared" ca="1" si="79"/>
        <v>0.8269854002483995</v>
      </c>
      <c r="AW46" s="2">
        <f t="shared" ca="1" si="80"/>
        <v>0.45520158302908981</v>
      </c>
      <c r="AX46" s="2">
        <f t="shared" ca="1" si="12"/>
        <v>-0.10669223694192213</v>
      </c>
      <c r="AY46" s="2">
        <f t="shared" ca="1" si="12"/>
        <v>0.42112870858734081</v>
      </c>
      <c r="AZ46" s="2">
        <f t="shared" ca="1" si="12"/>
        <v>3.5141562626909831E-2</v>
      </c>
      <c r="BA46" s="2">
        <f t="shared" ca="1" si="81"/>
        <v>0.65424267423004423</v>
      </c>
      <c r="BB46" s="2">
        <f t="shared" ca="1" si="82"/>
        <v>0.65796590172167535</v>
      </c>
      <c r="BC46" s="2">
        <f t="shared" ca="1" si="83"/>
        <v>1</v>
      </c>
      <c r="BD46" s="2">
        <f t="shared" ca="1" si="84"/>
        <v>5.8493662192533324E-2</v>
      </c>
      <c r="BE46" s="2">
        <f t="shared" ca="1" si="85"/>
        <v>-7.6973670379026513E-2</v>
      </c>
      <c r="BF46" s="2">
        <f t="shared" ca="1" si="86"/>
        <v>-6.1347395168049691E-2</v>
      </c>
      <c r="BG46" s="2">
        <f t="shared" ca="1" si="13"/>
        <v>-6.6343705650178927E-2</v>
      </c>
      <c r="BH46" s="2">
        <f t="shared" ca="1" si="14"/>
        <v>-6.365610160698762E-2</v>
      </c>
      <c r="BI46" s="2">
        <f t="shared" ca="1" si="15"/>
        <v>-7.6973670379026513E-2</v>
      </c>
      <c r="BJ46" s="2">
        <f t="shared" ca="1" si="16"/>
        <v>-5.6690875492623385E-3</v>
      </c>
      <c r="BK46" s="2">
        <f t="shared" ca="1" si="17"/>
        <v>-5.0631166314299685E-3</v>
      </c>
      <c r="BL46" s="2">
        <f t="shared" ca="1" si="18"/>
        <v>-4.7969596468840576E-3</v>
      </c>
      <c r="BM46" s="2">
        <f t="shared" ca="1" si="19"/>
        <v>-4.6114967701799897E-3</v>
      </c>
      <c r="BN46" s="2">
        <f t="shared" ca="1" si="20"/>
        <v>-5.6690875492623385E-3</v>
      </c>
      <c r="BO46" s="2">
        <f t="shared" ca="1" si="21"/>
        <v>9.7751217220857535E-4</v>
      </c>
      <c r="BP46" s="2">
        <f t="shared" ca="1" si="22"/>
        <v>8.7302552545311649E-4</v>
      </c>
      <c r="BQ46" s="2">
        <f t="shared" ca="1" si="23"/>
        <v>8.2713248008185367E-4</v>
      </c>
      <c r="BR46" s="2">
        <f t="shared" ca="1" si="24"/>
        <v>7.9515339739955602E-4</v>
      </c>
      <c r="BS46" s="2">
        <f t="shared" ca="1" si="25"/>
        <v>9.7751217220857535E-4</v>
      </c>
      <c r="BT46" s="2">
        <f t="shared" ca="1" si="26"/>
        <v>-4.6380736339320158E-3</v>
      </c>
      <c r="BU46" s="2">
        <f t="shared" ca="1" si="27"/>
        <v>-4.1423081844650014E-3</v>
      </c>
      <c r="BV46" s="2">
        <f t="shared" ca="1" si="28"/>
        <v>-3.9245560891265074E-3</v>
      </c>
      <c r="BW46" s="2">
        <f t="shared" ca="1" si="29"/>
        <v>-3.7728225921502176E-3</v>
      </c>
      <c r="BX46" s="2">
        <f t="shared" ca="1" si="30"/>
        <v>-4.6380736339320158E-3</v>
      </c>
      <c r="BY46" s="2">
        <f t="shared" ca="1" si="31"/>
        <v>-7.1706659787342778E-4</v>
      </c>
      <c r="BZ46" s="2">
        <f t="shared" ca="1" si="32"/>
        <v>-6.0824056090596611E-4</v>
      </c>
      <c r="CA46" s="2">
        <f t="shared" ca="1" si="33"/>
        <v>-5.3078840507741489E-4</v>
      </c>
      <c r="CB46" s="2">
        <f t="shared" ca="1" si="34"/>
        <v>-7.1706659787342778E-4</v>
      </c>
      <c r="CC46" s="2">
        <f t="shared" ca="1" si="35"/>
        <v>-9.7776846394413567E-4</v>
      </c>
      <c r="CD46" s="2">
        <f t="shared" ca="1" si="36"/>
        <v>-8.293768538505012E-4</v>
      </c>
      <c r="CE46" s="2">
        <f t="shared" ca="1" si="37"/>
        <v>-7.2376563773998324E-4</v>
      </c>
      <c r="CF46" s="2">
        <f t="shared" ca="1" si="38"/>
        <v>-9.7776846394413567E-4</v>
      </c>
      <c r="CG46" s="2">
        <f t="shared" ca="1" si="39"/>
        <v>-1.1398543051288354E-3</v>
      </c>
      <c r="CH46" s="2">
        <f t="shared" ca="1" si="40"/>
        <v>-9.6686364133924028E-4</v>
      </c>
      <c r="CI46" s="2">
        <f t="shared" ca="1" si="41"/>
        <v>-8.4374512832454404E-4</v>
      </c>
      <c r="CJ46" s="2">
        <f t="shared" ca="1" si="42"/>
        <v>-1.1398543051288354E-3</v>
      </c>
      <c r="CK46" s="2">
        <f t="shared" ca="1" si="43"/>
        <v>-3.0831226670529764E-4</v>
      </c>
      <c r="CL46" s="2">
        <f t="shared" ca="1" si="44"/>
        <v>4.2815324477364685E-4</v>
      </c>
      <c r="CM46" s="2">
        <f t="shared" ca="1" si="45"/>
        <v>1.5037314184017483E-3</v>
      </c>
      <c r="CN46" s="2">
        <f t="shared" ca="1" si="46"/>
        <v>-1.9970618763568951E-3</v>
      </c>
      <c r="CO46" s="2">
        <f t="shared" ca="1" si="47"/>
        <v>-1.0537804963720368E-4</v>
      </c>
      <c r="CP46" s="2">
        <f t="shared" ca="1" si="48"/>
        <v>-3.0831226670529764E-4</v>
      </c>
      <c r="CQ46" s="2">
        <f t="shared" ca="1" si="49"/>
        <v>-4.6053862000748641E-4</v>
      </c>
      <c r="CR46" s="2">
        <f t="shared" ca="1" si="50"/>
        <v>6.395499816043964E-4</v>
      </c>
      <c r="CS46" s="2">
        <f t="shared" ca="1" si="51"/>
        <v>2.2461850113625133E-3</v>
      </c>
      <c r="CT46" s="2">
        <f t="shared" ca="1" si="52"/>
        <v>-2.9830928572364924E-3</v>
      </c>
      <c r="CU46" s="2">
        <f t="shared" ca="1" si="53"/>
        <v>-1.5740749493235877E-4</v>
      </c>
      <c r="CV46" s="2">
        <f t="shared" ca="1" si="54"/>
        <v>-4.6053862000748641E-4</v>
      </c>
    </row>
    <row r="47" spans="1:100" x14ac:dyDescent="0.2">
      <c r="A47" s="2">
        <v>18</v>
      </c>
      <c r="B47" s="2">
        <f t="shared" ca="1" si="55"/>
        <v>0.57335097545147951</v>
      </c>
      <c r="C47" s="2">
        <f t="shared" ca="1" si="55"/>
        <v>0.43481535019321899</v>
      </c>
      <c r="D47" s="2">
        <f t="shared" ca="1" si="55"/>
        <v>0.61148456806665297</v>
      </c>
      <c r="E47" s="2">
        <f t="shared" ca="1" si="55"/>
        <v>0.67635068139711252</v>
      </c>
      <c r="F47" s="2">
        <f t="shared" ca="1" si="55"/>
        <v>0.46060339004159651</v>
      </c>
      <c r="G47" s="2">
        <f t="shared" ca="1" si="56"/>
        <v>1.3380361802977734</v>
      </c>
      <c r="H47" s="2">
        <f t="shared" ca="1" si="57"/>
        <v>0.79216680650473204</v>
      </c>
      <c r="I47" s="2">
        <f t="shared" ca="1" si="58"/>
        <v>0.72578643170614876</v>
      </c>
      <c r="J47" s="2">
        <f t="shared" ca="1" si="58"/>
        <v>0.2147000098646549</v>
      </c>
      <c r="K47" s="2">
        <f t="shared" ca="1" si="58"/>
        <v>0.40924123452206101</v>
      </c>
      <c r="L47" s="2">
        <f t="shared" ca="1" si="58"/>
        <v>0.56518508965202141</v>
      </c>
      <c r="M47" s="2">
        <f t="shared" ca="1" si="58"/>
        <v>0.28036077306777352</v>
      </c>
      <c r="N47" s="2">
        <f t="shared" ca="1" si="59"/>
        <v>0.29916974019665421</v>
      </c>
      <c r="O47" s="2">
        <f t="shared" ca="1" si="60"/>
        <v>0.57423954036823843</v>
      </c>
      <c r="P47" s="2">
        <f t="shared" ca="1" si="61"/>
        <v>0.89981395358063909</v>
      </c>
      <c r="Q47" s="2">
        <f t="shared" ca="1" si="61"/>
        <v>0.78188884148531923</v>
      </c>
      <c r="R47" s="2">
        <f t="shared" ca="1" si="61"/>
        <v>6.178445145470407E-2</v>
      </c>
      <c r="S47" s="2">
        <f t="shared" ca="1" si="62"/>
        <v>1.9436830764952755</v>
      </c>
      <c r="T47" s="2">
        <f t="shared" ca="1" si="63"/>
        <v>0.8747562104381178</v>
      </c>
      <c r="U47" s="2">
        <f t="shared" ca="1" si="64"/>
        <v>0.74976848608707924</v>
      </c>
      <c r="V47" s="2">
        <f t="shared" ca="1" si="64"/>
        <v>0.81368497671869344</v>
      </c>
      <c r="W47" s="2">
        <f t="shared" ca="1" si="64"/>
        <v>0.46806654078167448</v>
      </c>
      <c r="X47" s="2">
        <f t="shared" ca="1" si="65"/>
        <v>1.5292583350586471</v>
      </c>
      <c r="Y47" s="2">
        <f t="shared" ca="1" si="66"/>
        <v>0.82189777386537921</v>
      </c>
      <c r="Z47" s="2">
        <f t="shared" ca="1" si="67"/>
        <v>0.44502117210002712</v>
      </c>
      <c r="AA47" s="2">
        <f t="shared" ca="1" si="67"/>
        <v>0.14353331569347993</v>
      </c>
      <c r="AB47" s="2">
        <f t="shared" ca="1" si="67"/>
        <v>0.99063941482333229</v>
      </c>
      <c r="AC47" s="2">
        <f t="shared" ca="1" si="68"/>
        <v>1.4255929207841567</v>
      </c>
      <c r="AD47" s="2">
        <f t="shared" ca="1" si="69"/>
        <v>0.80621371288408139</v>
      </c>
      <c r="AE47" s="2">
        <f t="shared" ca="1" si="70"/>
        <v>0.44021177491175334</v>
      </c>
      <c r="AF47" s="2">
        <f t="shared" ca="1" si="70"/>
        <v>0.50583505706221488</v>
      </c>
      <c r="AG47" s="2">
        <f t="shared" ca="1" si="70"/>
        <v>0.50266134473746993</v>
      </c>
      <c r="AH47" s="2">
        <f t="shared" ca="1" si="71"/>
        <v>0.15013670872373325</v>
      </c>
      <c r="AI47" s="2">
        <f t="shared" ca="1" si="72"/>
        <v>1.3562118691423786</v>
      </c>
      <c r="AJ47" s="2">
        <f t="shared" ca="1" si="73"/>
        <v>0.7951433373794069</v>
      </c>
      <c r="AK47" s="2">
        <f t="shared" ca="1" si="74"/>
        <v>0.44668055736856654</v>
      </c>
      <c r="AL47" s="2">
        <f t="shared" ca="1" si="74"/>
        <v>0.46303556281491953</v>
      </c>
      <c r="AM47" s="2">
        <f t="shared" ca="1" si="74"/>
        <v>0.3489793080363025</v>
      </c>
      <c r="AN47" s="2">
        <f t="shared" ca="1" si="74"/>
        <v>0.75438619336848278</v>
      </c>
      <c r="AO47" s="2">
        <f t="shared" ca="1" si="75"/>
        <v>1.8070425869583466</v>
      </c>
      <c r="AP47" s="2">
        <f t="shared" ca="1" si="76"/>
        <v>0.85900406414175179</v>
      </c>
      <c r="AQ47" s="2">
        <f t="shared" ca="1" si="77"/>
        <v>0.479742942046258</v>
      </c>
      <c r="AR47" s="2">
        <f t="shared" ca="1" si="77"/>
        <v>0.68274023055539235</v>
      </c>
      <c r="AS47" s="2">
        <f t="shared" ca="1" si="77"/>
        <v>0.15914778009881833</v>
      </c>
      <c r="AT47" s="2">
        <f t="shared" ca="1" si="77"/>
        <v>0.43909105402257126</v>
      </c>
      <c r="AU47" s="2">
        <f t="shared" ca="1" si="78"/>
        <v>1.5481989703039298</v>
      </c>
      <c r="AV47" s="2">
        <f t="shared" ca="1" si="79"/>
        <v>0.82465345495722098</v>
      </c>
      <c r="AW47" s="2">
        <f t="shared" ca="1" si="80"/>
        <v>0.49814475964672461</v>
      </c>
      <c r="AX47" s="2">
        <f t="shared" ca="1" si="80"/>
        <v>-6.0251642986796888E-2</v>
      </c>
      <c r="AY47" s="2">
        <f t="shared" ca="1" si="80"/>
        <v>0.46568797971223214</v>
      </c>
      <c r="AZ47" s="2">
        <f t="shared" ca="1" si="80"/>
        <v>8.902313189222838E-2</v>
      </c>
      <c r="BA47" s="2">
        <f t="shared" ca="1" si="81"/>
        <v>0.81739441378065147</v>
      </c>
      <c r="BB47" s="2">
        <f t="shared" ca="1" si="82"/>
        <v>0.69368296672490604</v>
      </c>
      <c r="BC47" s="2">
        <f t="shared" ca="1" si="83"/>
        <v>1</v>
      </c>
      <c r="BD47" s="2">
        <f t="shared" ca="1" si="84"/>
        <v>4.6915062437227512E-2</v>
      </c>
      <c r="BE47" s="2">
        <f t="shared" ca="1" si="85"/>
        <v>-6.5088359391080361E-2</v>
      </c>
      <c r="BF47" s="2">
        <f t="shared" ca="1" si="86"/>
        <v>-5.1754575310773897E-2</v>
      </c>
      <c r="BG47" s="2">
        <f t="shared" ca="1" si="13"/>
        <v>-5.5911165245256987E-2</v>
      </c>
      <c r="BH47" s="2">
        <f t="shared" ca="1" si="14"/>
        <v>-5.3675340449351697E-2</v>
      </c>
      <c r="BI47" s="2">
        <f t="shared" ca="1" si="15"/>
        <v>-6.5088359391080361E-2</v>
      </c>
      <c r="BJ47" s="2">
        <f t="shared" ca="1" si="16"/>
        <v>-5.2814650284065609E-3</v>
      </c>
      <c r="BK47" s="2">
        <f t="shared" ca="1" si="17"/>
        <v>-4.6199943338103696E-3</v>
      </c>
      <c r="BL47" s="2">
        <f t="shared" ca="1" si="18"/>
        <v>-4.3408243495952044E-3</v>
      </c>
      <c r="BM47" s="2">
        <f t="shared" ca="1" si="19"/>
        <v>-4.2579895300190835E-3</v>
      </c>
      <c r="BN47" s="2">
        <f t="shared" ca="1" si="20"/>
        <v>-5.2814650284065609E-3</v>
      </c>
      <c r="BO47" s="2">
        <f t="shared" ca="1" si="21"/>
        <v>4.7497858795883069E-4</v>
      </c>
      <c r="BP47" s="2">
        <f t="shared" ca="1" si="22"/>
        <v>4.1549046964211493E-4</v>
      </c>
      <c r="BQ47" s="2">
        <f t="shared" ca="1" si="23"/>
        <v>3.9038384407708417E-4</v>
      </c>
      <c r="BR47" s="2">
        <f t="shared" ca="1" si="24"/>
        <v>3.8293425093872713E-4</v>
      </c>
      <c r="BS47" s="2">
        <f t="shared" ca="1" si="25"/>
        <v>4.7497858795883069E-4</v>
      </c>
      <c r="BT47" s="2">
        <f t="shared" ca="1" si="26"/>
        <v>-4.3829553758128782E-3</v>
      </c>
      <c r="BU47" s="2">
        <f t="shared" ca="1" si="27"/>
        <v>-3.8340174350654497E-3</v>
      </c>
      <c r="BV47" s="2">
        <f t="shared" ca="1" si="28"/>
        <v>-3.6023412663319012E-3</v>
      </c>
      <c r="BW47" s="2">
        <f t="shared" ca="1" si="29"/>
        <v>-3.5335987269393449E-3</v>
      </c>
      <c r="BX47" s="2">
        <f t="shared" ca="1" si="30"/>
        <v>-4.3829553758128782E-3</v>
      </c>
      <c r="BY47" s="2">
        <f t="shared" ca="1" si="31"/>
        <v>-8.1137754217427104E-4</v>
      </c>
      <c r="BZ47" s="2">
        <f t="shared" ca="1" si="32"/>
        <v>-6.4274635645385084E-4</v>
      </c>
      <c r="CA47" s="2">
        <f t="shared" ca="1" si="33"/>
        <v>-4.659250668832644E-4</v>
      </c>
      <c r="CB47" s="2">
        <f t="shared" ca="1" si="34"/>
        <v>-8.1137754217427104E-4</v>
      </c>
      <c r="CC47" s="2">
        <f t="shared" ca="1" si="35"/>
        <v>-1.0840938995193049E-3</v>
      </c>
      <c r="CD47" s="2">
        <f t="shared" ca="1" si="36"/>
        <v>-8.5878320233346965E-4</v>
      </c>
      <c r="CE47" s="2">
        <f t="shared" ca="1" si="37"/>
        <v>-6.2252958257597696E-4</v>
      </c>
      <c r="CF47" s="2">
        <f t="shared" ca="1" si="38"/>
        <v>-1.0840938995193049E-3</v>
      </c>
      <c r="CG47" s="2">
        <f t="shared" ca="1" si="39"/>
        <v>-1.1570522500133366E-3</v>
      </c>
      <c r="CH47" s="2">
        <f t="shared" ca="1" si="40"/>
        <v>-9.1657838585217967E-4</v>
      </c>
      <c r="CI47" s="2">
        <f t="shared" ca="1" si="41"/>
        <v>-6.6442515222969452E-4</v>
      </c>
      <c r="CJ47" s="2">
        <f t="shared" ca="1" si="42"/>
        <v>-1.1570522500133366E-3</v>
      </c>
      <c r="CK47" s="2">
        <f t="shared" ca="1" si="43"/>
        <v>-4.1712879130732561E-4</v>
      </c>
      <c r="CL47" s="2">
        <f t="shared" ca="1" si="44"/>
        <v>1.5643581060398634E-3</v>
      </c>
      <c r="CM47" s="2">
        <f t="shared" ca="1" si="45"/>
        <v>5.6139695506887723E-3</v>
      </c>
      <c r="CN47" s="2">
        <f t="shared" ca="1" si="46"/>
        <v>-7.3386302512280406E-3</v>
      </c>
      <c r="CO47" s="2">
        <f t="shared" ca="1" si="47"/>
        <v>1.158408366339574E-3</v>
      </c>
      <c r="CP47" s="2">
        <f t="shared" ca="1" si="48"/>
        <v>-4.1712879130732561E-4</v>
      </c>
      <c r="CQ47" s="2">
        <f t="shared" ca="1" si="49"/>
        <v>-6.1943684602476881E-4</v>
      </c>
      <c r="CR47" s="2">
        <f t="shared" ca="1" si="50"/>
        <v>2.3230740036466906E-3</v>
      </c>
      <c r="CS47" s="2">
        <f t="shared" ca="1" si="51"/>
        <v>8.3367527359089547E-3</v>
      </c>
      <c r="CT47" s="2">
        <f t="shared" ca="1" si="52"/>
        <v>-1.0897876319482962E-2</v>
      </c>
      <c r="CU47" s="2">
        <f t="shared" ca="1" si="53"/>
        <v>1.7202380650953855E-3</v>
      </c>
      <c r="CV47" s="2">
        <f t="shared" ca="1" si="54"/>
        <v>-6.1943684602476881E-4</v>
      </c>
    </row>
    <row r="48" spans="1:100" x14ac:dyDescent="0.2">
      <c r="A48" s="2">
        <v>19</v>
      </c>
      <c r="B48" s="2">
        <f t="shared" ca="1" si="55"/>
        <v>0.57225592477725162</v>
      </c>
      <c r="C48" s="2">
        <f t="shared" ca="1" si="55"/>
        <v>0.43088557150773682</v>
      </c>
      <c r="D48" s="2">
        <f t="shared" ca="1" si="55"/>
        <v>0.61662160924251264</v>
      </c>
      <c r="E48" s="2">
        <f t="shared" ca="1" si="55"/>
        <v>0.67553979554067478</v>
      </c>
      <c r="F48" s="2">
        <f t="shared" ca="1" si="55"/>
        <v>0.46089538019551163</v>
      </c>
      <c r="G48" s="2">
        <f t="shared" ca="1" si="56"/>
        <v>1.5851093843095663</v>
      </c>
      <c r="H48" s="2">
        <f t="shared" ca="1" si="57"/>
        <v>0.82992691472365621</v>
      </c>
      <c r="I48" s="2">
        <f t="shared" ca="1" si="58"/>
        <v>0.7241602799035961</v>
      </c>
      <c r="J48" s="2">
        <f t="shared" ca="1" si="58"/>
        <v>0.20886428294951864</v>
      </c>
      <c r="K48" s="2">
        <f t="shared" ca="1" si="58"/>
        <v>0.41686974794569909</v>
      </c>
      <c r="L48" s="2">
        <f t="shared" ca="1" si="58"/>
        <v>0.56398092300645464</v>
      </c>
      <c r="M48" s="2">
        <f t="shared" ca="1" si="58"/>
        <v>0.28079437885999087</v>
      </c>
      <c r="N48" s="2">
        <f t="shared" ca="1" si="59"/>
        <v>0.39233181340648843</v>
      </c>
      <c r="O48" s="2">
        <f t="shared" ca="1" si="60"/>
        <v>0.59684390964944012</v>
      </c>
      <c r="P48" s="2">
        <f t="shared" ca="1" si="61"/>
        <v>0.90026387603015678</v>
      </c>
      <c r="Q48" s="2">
        <f t="shared" ca="1" si="61"/>
        <v>0.78221498903213749</v>
      </c>
      <c r="R48" s="2">
        <f t="shared" ca="1" si="61"/>
        <v>6.2352415734226063E-2</v>
      </c>
      <c r="S48" s="2">
        <f t="shared" ca="1" si="62"/>
        <v>1.9962284623433404</v>
      </c>
      <c r="T48" s="2">
        <f t="shared" ca="1" si="63"/>
        <v>0.88040052165646399</v>
      </c>
      <c r="U48" s="2">
        <f t="shared" ca="1" si="64"/>
        <v>0.75036963432871262</v>
      </c>
      <c r="V48" s="2">
        <f t="shared" ca="1" si="64"/>
        <v>0.81412074742649665</v>
      </c>
      <c r="W48" s="2">
        <f t="shared" ca="1" si="64"/>
        <v>0.46882540651133797</v>
      </c>
      <c r="X48" s="2">
        <f t="shared" ca="1" si="65"/>
        <v>1.5774803718528392</v>
      </c>
      <c r="Y48" s="2">
        <f t="shared" ca="1" si="66"/>
        <v>0.82884738114358136</v>
      </c>
      <c r="Z48" s="2">
        <f t="shared" ca="1" si="67"/>
        <v>0.44566277697012363</v>
      </c>
      <c r="AA48" s="2">
        <f t="shared" ca="1" si="67"/>
        <v>0.14399841330004073</v>
      </c>
      <c r="AB48" s="2">
        <f t="shared" ca="1" si="67"/>
        <v>0.99144935139834167</v>
      </c>
      <c r="AC48" s="2">
        <f t="shared" ca="1" si="68"/>
        <v>1.4472614608736456</v>
      </c>
      <c r="AD48" s="2">
        <f t="shared" ca="1" si="69"/>
        <v>0.8095766123153576</v>
      </c>
      <c r="AE48" s="2">
        <f t="shared" ca="1" si="70"/>
        <v>0.44344577094542059</v>
      </c>
      <c r="AF48" s="2">
        <f t="shared" ca="1" si="70"/>
        <v>0.50887363410693154</v>
      </c>
      <c r="AG48" s="2">
        <f t="shared" ca="1" si="70"/>
        <v>0.50564193740848329</v>
      </c>
      <c r="AH48" s="2">
        <f t="shared" ca="1" si="71"/>
        <v>0.15383373424361785</v>
      </c>
      <c r="AI48" s="2">
        <f t="shared" ca="1" si="72"/>
        <v>1.3753780880046</v>
      </c>
      <c r="AJ48" s="2">
        <f t="shared" ca="1" si="73"/>
        <v>0.79824767504550165</v>
      </c>
      <c r="AK48" s="2">
        <f t="shared" ca="1" si="74"/>
        <v>0.44638971403981709</v>
      </c>
      <c r="AL48" s="2">
        <f t="shared" ca="1" si="74"/>
        <v>0.46276229412406555</v>
      </c>
      <c r="AM48" s="2">
        <f t="shared" ca="1" si="74"/>
        <v>0.3487112540606454</v>
      </c>
      <c r="AN48" s="2">
        <f t="shared" ca="1" si="74"/>
        <v>0.75405370835691166</v>
      </c>
      <c r="AO48" s="2">
        <f t="shared" ca="1" si="75"/>
        <v>1.8129232367750312</v>
      </c>
      <c r="AP48" s="2">
        <f t="shared" ca="1" si="76"/>
        <v>0.85971480286314494</v>
      </c>
      <c r="AQ48" s="2">
        <f t="shared" ca="1" si="77"/>
        <v>0.48242675425080384</v>
      </c>
      <c r="AR48" s="2">
        <f t="shared" ca="1" si="77"/>
        <v>0.68526186944182466</v>
      </c>
      <c r="AS48" s="2">
        <f t="shared" ca="1" si="77"/>
        <v>0.16162129920767587</v>
      </c>
      <c r="AT48" s="2">
        <f t="shared" ca="1" si="77"/>
        <v>0.44215912278564029</v>
      </c>
      <c r="AU48" s="2">
        <f t="shared" ca="1" si="78"/>
        <v>1.5657102186640508</v>
      </c>
      <c r="AV48" s="2">
        <f t="shared" ca="1" si="79"/>
        <v>0.8271712058488595</v>
      </c>
      <c r="AW48" s="2">
        <f t="shared" ca="1" si="80"/>
        <v>0.53437296236426635</v>
      </c>
      <c r="AX48" s="2">
        <f t="shared" ca="1" si="80"/>
        <v>-2.1113827315116997E-2</v>
      </c>
      <c r="AY48" s="2">
        <f t="shared" ca="1" si="80"/>
        <v>0.5032607180267783</v>
      </c>
      <c r="AZ48" s="2">
        <f t="shared" ca="1" si="80"/>
        <v>0.13458498346598463</v>
      </c>
      <c r="BA48" s="2">
        <f t="shared" ca="1" si="81"/>
        <v>0.95927786337910836</v>
      </c>
      <c r="BB48" s="2">
        <f t="shared" ca="1" si="82"/>
        <v>0.72297719804858684</v>
      </c>
      <c r="BC48" s="2">
        <f t="shared" ca="1" si="83"/>
        <v>1</v>
      </c>
      <c r="BD48" s="2">
        <f t="shared" ca="1" si="84"/>
        <v>3.8370816400505936E-2</v>
      </c>
      <c r="BE48" s="2">
        <f t="shared" ca="1" si="85"/>
        <v>-5.5482450656149089E-2</v>
      </c>
      <c r="BF48" s="2">
        <f t="shared" ca="1" si="86"/>
        <v>-4.4288737242097781E-2</v>
      </c>
      <c r="BG48" s="2">
        <f t="shared" ca="1" si="13"/>
        <v>-4.7699084128215379E-2</v>
      </c>
      <c r="BH48" s="2">
        <f t="shared" ca="1" si="14"/>
        <v>-4.589348561269669E-2</v>
      </c>
      <c r="BI48" s="2">
        <f t="shared" ca="1" si="15"/>
        <v>-5.5482450656149089E-2</v>
      </c>
      <c r="BJ48" s="2">
        <f t="shared" ca="1" si="16"/>
        <v>-4.7748124994047604E-3</v>
      </c>
      <c r="BK48" s="2">
        <f t="shared" ca="1" si="17"/>
        <v>-4.2037474152877554E-3</v>
      </c>
      <c r="BL48" s="2">
        <f t="shared" ca="1" si="18"/>
        <v>-3.957590835583274E-3</v>
      </c>
      <c r="BM48" s="2">
        <f t="shared" ca="1" si="19"/>
        <v>-3.8655765277091315E-3</v>
      </c>
      <c r="BN48" s="2">
        <f t="shared" ca="1" si="20"/>
        <v>-4.7748124994047604E-3</v>
      </c>
      <c r="BO48" s="2">
        <f t="shared" ca="1" si="21"/>
        <v>1.4128265650490652E-4</v>
      </c>
      <c r="BP48" s="2">
        <f t="shared" ca="1" si="22"/>
        <v>1.2438532448793072E-4</v>
      </c>
      <c r="BQ48" s="2">
        <f t="shared" ca="1" si="23"/>
        <v>1.1710175984509994E-4</v>
      </c>
      <c r="BR48" s="2">
        <f t="shared" ca="1" si="24"/>
        <v>1.1437913443215654E-4</v>
      </c>
      <c r="BS48" s="2">
        <f t="shared" ca="1" si="25"/>
        <v>1.4128265650490652E-4</v>
      </c>
      <c r="BT48" s="2">
        <f t="shared" ca="1" si="26"/>
        <v>-3.9917209775376114E-3</v>
      </c>
      <c r="BU48" s="2">
        <f t="shared" ca="1" si="27"/>
        <v>-3.5143132309311633E-3</v>
      </c>
      <c r="BV48" s="2">
        <f t="shared" ca="1" si="28"/>
        <v>-3.3085274784879458E-3</v>
      </c>
      <c r="BW48" s="2">
        <f t="shared" ca="1" si="29"/>
        <v>-3.2316039463030472E-3</v>
      </c>
      <c r="BX48" s="2">
        <f t="shared" ca="1" si="30"/>
        <v>-3.9917209775376114E-3</v>
      </c>
      <c r="BY48" s="2">
        <f t="shared" ca="1" si="31"/>
        <v>-7.3621066418641751E-4</v>
      </c>
      <c r="BZ48" s="2">
        <f t="shared" ca="1" si="32"/>
        <v>-6.1100104511488721E-4</v>
      </c>
      <c r="CA48" s="2">
        <f t="shared" ca="1" si="33"/>
        <v>-4.3940285113863248E-4</v>
      </c>
      <c r="CB48" s="2">
        <f t="shared" ca="1" si="34"/>
        <v>-7.3621066418641751E-4</v>
      </c>
      <c r="CC48" s="2">
        <f t="shared" ca="1" si="35"/>
        <v>-9.9186061556367469E-4</v>
      </c>
      <c r="CD48" s="2">
        <f t="shared" ca="1" si="36"/>
        <v>-8.2317182051066704E-4</v>
      </c>
      <c r="CE48" s="2">
        <f t="shared" ca="1" si="37"/>
        <v>-5.9198596762032388E-4</v>
      </c>
      <c r="CF48" s="2">
        <f t="shared" ca="1" si="38"/>
        <v>-9.9186061556367469E-4</v>
      </c>
      <c r="CG48" s="2">
        <f t="shared" ca="1" si="39"/>
        <v>-1.0778808792499402E-3</v>
      </c>
      <c r="CH48" s="2">
        <f t="shared" ca="1" si="40"/>
        <v>-8.9456235255552471E-4</v>
      </c>
      <c r="CI48" s="2">
        <f t="shared" ca="1" si="41"/>
        <v>-6.4332663810791042E-4</v>
      </c>
      <c r="CJ48" s="2">
        <f t="shared" ca="1" si="42"/>
        <v>-1.0778808792499402E-3</v>
      </c>
      <c r="CK48" s="2">
        <f t="shared" ca="1" si="43"/>
        <v>-3.3069456384455354E-4</v>
      </c>
      <c r="CL48" s="2">
        <f t="shared" ca="1" si="44"/>
        <v>1.1784962171728355E-3</v>
      </c>
      <c r="CM48" s="2">
        <f t="shared" ca="1" si="45"/>
        <v>2.7721133203397388E-3</v>
      </c>
      <c r="CN48" s="2">
        <f t="shared" ca="1" si="46"/>
        <v>-4.0982977297255524E-3</v>
      </c>
      <c r="CO48" s="2">
        <f t="shared" ca="1" si="47"/>
        <v>4.2404963921787098E-4</v>
      </c>
      <c r="CP48" s="2">
        <f t="shared" ca="1" si="48"/>
        <v>-3.3069456384455354E-4</v>
      </c>
      <c r="CQ48" s="2">
        <f t="shared" ca="1" si="49"/>
        <v>-5.6374877077145728E-4</v>
      </c>
      <c r="CR48" s="2">
        <f t="shared" ca="1" si="50"/>
        <v>2.0090314943982421E-3</v>
      </c>
      <c r="CS48" s="2">
        <f t="shared" ca="1" si="51"/>
        <v>4.7257368207458952E-3</v>
      </c>
      <c r="CT48" s="2">
        <f t="shared" ca="1" si="52"/>
        <v>-6.98653851617067E-3</v>
      </c>
      <c r="CU48" s="2">
        <f t="shared" ca="1" si="53"/>
        <v>7.2289504876023964E-4</v>
      </c>
      <c r="CV48" s="2">
        <f t="shared" ca="1" si="54"/>
        <v>-5.6374877077145728E-4</v>
      </c>
    </row>
    <row r="49" spans="1:100" x14ac:dyDescent="0.2">
      <c r="A49" s="2">
        <v>20</v>
      </c>
      <c r="B49" s="2">
        <f t="shared" ca="1" si="55"/>
        <v>0.57143097742523064</v>
      </c>
      <c r="C49" s="2">
        <f t="shared" ca="1" si="55"/>
        <v>0.42894509218349902</v>
      </c>
      <c r="D49" s="2">
        <f t="shared" ca="1" si="55"/>
        <v>0.61949041765332047</v>
      </c>
      <c r="E49" s="2">
        <f t="shared" ca="1" si="55"/>
        <v>0.67524296079322232</v>
      </c>
      <c r="F49" s="2">
        <f t="shared" ca="1" si="55"/>
        <v>0.46112686639020284</v>
      </c>
      <c r="G49" s="2">
        <f t="shared" ca="1" si="56"/>
        <v>1.1962300022176817</v>
      </c>
      <c r="H49" s="2">
        <f t="shared" ca="1" si="57"/>
        <v>0.76785344302406744</v>
      </c>
      <c r="I49" s="2">
        <f t="shared" ca="1" si="58"/>
        <v>0.72275395785751728</v>
      </c>
      <c r="J49" s="2">
        <f t="shared" ca="1" si="58"/>
        <v>0.2055562671749965</v>
      </c>
      <c r="K49" s="2">
        <f t="shared" ca="1" si="58"/>
        <v>0.42176032490701854</v>
      </c>
      <c r="L49" s="2">
        <f t="shared" ca="1" si="58"/>
        <v>0.56347489647232252</v>
      </c>
      <c r="M49" s="2">
        <f t="shared" ca="1" si="58"/>
        <v>0.28118900299953087</v>
      </c>
      <c r="N49" s="2">
        <f t="shared" ca="1" si="59"/>
        <v>0.11431073184881224</v>
      </c>
      <c r="O49" s="2">
        <f t="shared" ca="1" si="60"/>
        <v>0.5285466049904628</v>
      </c>
      <c r="P49" s="2">
        <f t="shared" ca="1" si="61"/>
        <v>0.90069157676173717</v>
      </c>
      <c r="Q49" s="2">
        <f t="shared" ca="1" si="61"/>
        <v>0.78252257102793454</v>
      </c>
      <c r="R49" s="2">
        <f t="shared" ca="1" si="61"/>
        <v>6.2867763199156559E-2</v>
      </c>
      <c r="S49" s="2">
        <f t="shared" ca="1" si="62"/>
        <v>1.8877213475924335</v>
      </c>
      <c r="T49" s="2">
        <f t="shared" ca="1" si="63"/>
        <v>0.86849550169448975</v>
      </c>
      <c r="U49" s="2">
        <f t="shared" ca="1" si="64"/>
        <v>0.75094585460307006</v>
      </c>
      <c r="V49" s="2">
        <f t="shared" ca="1" si="64"/>
        <v>0.81453513760383089</v>
      </c>
      <c r="W49" s="2">
        <f t="shared" ca="1" si="64"/>
        <v>0.46951970894223255</v>
      </c>
      <c r="X49" s="2">
        <f t="shared" ca="1" si="65"/>
        <v>1.4766558505497949</v>
      </c>
      <c r="Y49" s="2">
        <f t="shared" ca="1" si="66"/>
        <v>0.81406693523504181</v>
      </c>
      <c r="Z49" s="2">
        <f t="shared" ca="1" si="67"/>
        <v>0.44628897061691247</v>
      </c>
      <c r="AA49" s="2">
        <f t="shared" ca="1" si="67"/>
        <v>0.14444874194671628</v>
      </c>
      <c r="AB49" s="2">
        <f t="shared" ca="1" si="67"/>
        <v>0.99220386801381666</v>
      </c>
      <c r="AC49" s="2">
        <f t="shared" ca="1" si="68"/>
        <v>1.4112362828367602</v>
      </c>
      <c r="AD49" s="2">
        <f t="shared" ca="1" si="69"/>
        <v>0.80396086466624994</v>
      </c>
      <c r="AE49" s="2">
        <f t="shared" ca="1" si="70"/>
        <v>0.44638839413612202</v>
      </c>
      <c r="AF49" s="2">
        <f t="shared" ca="1" si="70"/>
        <v>0.51164394769183985</v>
      </c>
      <c r="AG49" s="2">
        <f t="shared" ca="1" si="70"/>
        <v>0.50834784097787966</v>
      </c>
      <c r="AH49" s="2">
        <f t="shared" ca="1" si="71"/>
        <v>0.15717610299320117</v>
      </c>
      <c r="AI49" s="2">
        <f t="shared" ca="1" si="72"/>
        <v>1.3700666055219015</v>
      </c>
      <c r="AJ49" s="2">
        <f t="shared" ca="1" si="73"/>
        <v>0.79739091447981669</v>
      </c>
      <c r="AK49" s="2">
        <f t="shared" ca="1" si="74"/>
        <v>0.44630264431267552</v>
      </c>
      <c r="AL49" s="2">
        <f t="shared" ca="1" si="74"/>
        <v>0.46268032289217398</v>
      </c>
      <c r="AM49" s="2">
        <f t="shared" ca="1" si="74"/>
        <v>0.34863118866654291</v>
      </c>
      <c r="AN49" s="2">
        <f t="shared" ca="1" si="74"/>
        <v>0.75395481049735824</v>
      </c>
      <c r="AO49" s="2">
        <f t="shared" ca="1" si="75"/>
        <v>1.7985052338176408</v>
      </c>
      <c r="AP49" s="2">
        <f t="shared" ca="1" si="76"/>
        <v>0.85796688076955929</v>
      </c>
      <c r="AQ49" s="2">
        <f t="shared" ca="1" si="77"/>
        <v>0.48488677351245563</v>
      </c>
      <c r="AR49" s="2">
        <f t="shared" ca="1" si="77"/>
        <v>0.68757783867676625</v>
      </c>
      <c r="AS49" s="2">
        <f t="shared" ca="1" si="77"/>
        <v>0.16388342197008801</v>
      </c>
      <c r="AT49" s="2">
        <f t="shared" ca="1" si="77"/>
        <v>0.44495332746991662</v>
      </c>
      <c r="AU49" s="2">
        <f t="shared" ca="1" si="78"/>
        <v>1.5575655505953043</v>
      </c>
      <c r="AV49" s="2">
        <f t="shared" ca="1" si="79"/>
        <v>0.82600374775667995</v>
      </c>
      <c r="AW49" s="2">
        <f t="shared" ca="1" si="80"/>
        <v>0.5653750784337348</v>
      </c>
      <c r="AX49" s="2">
        <f t="shared" ca="1" si="80"/>
        <v>1.2275531574633763E-2</v>
      </c>
      <c r="AY49" s="2">
        <f t="shared" ca="1" si="80"/>
        <v>0.53538615795566602</v>
      </c>
      <c r="AZ49" s="2">
        <f t="shared" ca="1" si="80"/>
        <v>0.173422698925289</v>
      </c>
      <c r="BA49" s="2">
        <f t="shared" ca="1" si="81"/>
        <v>1.0770106222449696</v>
      </c>
      <c r="BB49" s="2">
        <f t="shared" ca="1" si="82"/>
        <v>0.74592785461229982</v>
      </c>
      <c r="BC49" s="2">
        <f t="shared" ca="1" si="83"/>
        <v>1</v>
      </c>
      <c r="BD49" s="2">
        <f t="shared" ca="1" si="84"/>
        <v>3.227632753095433E-2</v>
      </c>
      <c r="BE49" s="2">
        <f t="shared" ca="1" si="85"/>
        <v>-4.8151623499857341E-2</v>
      </c>
      <c r="BF49" s="2">
        <f t="shared" ca="1" si="86"/>
        <v>-3.8395667096239074E-2</v>
      </c>
      <c r="BG49" s="2">
        <f t="shared" ca="1" si="13"/>
        <v>-4.131249821816281E-2</v>
      </c>
      <c r="BH49" s="2">
        <f t="shared" ca="1" si="14"/>
        <v>-3.9773421471450784E-2</v>
      </c>
      <c r="BI49" s="2">
        <f t="shared" ca="1" si="15"/>
        <v>-4.8151623499857341E-2</v>
      </c>
      <c r="BJ49" s="2">
        <f t="shared" ca="1" si="16"/>
        <v>-4.3982285658278912E-3</v>
      </c>
      <c r="BK49" s="2">
        <f t="shared" ca="1" si="17"/>
        <v>-3.8198417248457303E-3</v>
      </c>
      <c r="BL49" s="2">
        <f t="shared" ca="1" si="18"/>
        <v>-3.5804524490467247E-3</v>
      </c>
      <c r="BM49" s="2">
        <f t="shared" ca="1" si="19"/>
        <v>-3.5360036407827916E-3</v>
      </c>
      <c r="BN49" s="2">
        <f t="shared" ca="1" si="20"/>
        <v>-4.3982285658278912E-3</v>
      </c>
      <c r="BO49" s="2">
        <f t="shared" ca="1" si="21"/>
        <v>-7.2029664285770703E-5</v>
      </c>
      <c r="BP49" s="2">
        <f t="shared" ca="1" si="22"/>
        <v>-6.2557439420756093E-5</v>
      </c>
      <c r="BQ49" s="2">
        <f t="shared" ca="1" si="23"/>
        <v>-5.8636968051126306E-5</v>
      </c>
      <c r="BR49" s="2">
        <f t="shared" ca="1" si="24"/>
        <v>-5.7909031180807919E-5</v>
      </c>
      <c r="BS49" s="2">
        <f t="shared" ca="1" si="25"/>
        <v>-7.2029664285770703E-5</v>
      </c>
      <c r="BT49" s="2">
        <f t="shared" ca="1" si="26"/>
        <v>-3.7051004347483044E-3</v>
      </c>
      <c r="BU49" s="2">
        <f t="shared" ca="1" si="27"/>
        <v>-3.2178630609052006E-3</v>
      </c>
      <c r="BV49" s="2">
        <f t="shared" ca="1" si="28"/>
        <v>-3.0161997556535734E-3</v>
      </c>
      <c r="BW49" s="2">
        <f t="shared" ca="1" si="29"/>
        <v>-2.9787557491955455E-3</v>
      </c>
      <c r="BX49" s="2">
        <f t="shared" ca="1" si="30"/>
        <v>-3.7051004347483044E-3</v>
      </c>
      <c r="BY49" s="2">
        <f t="shared" ca="1" si="31"/>
        <v>-7.5714323047040898E-4</v>
      </c>
      <c r="BZ49" s="2">
        <f t="shared" ca="1" si="32"/>
        <v>-5.8137503637906856E-4</v>
      </c>
      <c r="CA49" s="2">
        <f t="shared" ca="1" si="33"/>
        <v>-4.0018548395664619E-4</v>
      </c>
      <c r="CB49" s="2">
        <f t="shared" ca="1" si="34"/>
        <v>-7.5714323047040898E-4</v>
      </c>
      <c r="CC49" s="2">
        <f t="shared" ca="1" si="35"/>
        <v>-1.003428899629276E-3</v>
      </c>
      <c r="CD49" s="2">
        <f t="shared" ca="1" si="36"/>
        <v>-7.7048633541019096E-4</v>
      </c>
      <c r="CE49" s="2">
        <f t="shared" ca="1" si="37"/>
        <v>-5.3035893824836971E-4</v>
      </c>
      <c r="CF49" s="2">
        <f t="shared" ca="1" si="38"/>
        <v>-1.003428899629276E-3</v>
      </c>
      <c r="CG49" s="2">
        <f t="shared" ca="1" si="39"/>
        <v>-1.0448346060846626E-3</v>
      </c>
      <c r="CH49" s="2">
        <f t="shared" ca="1" si="40"/>
        <v>-8.022798496728034E-4</v>
      </c>
      <c r="CI49" s="2">
        <f t="shared" ca="1" si="41"/>
        <v>-5.5224378382259592E-4</v>
      </c>
      <c r="CJ49" s="2">
        <f t="shared" ca="1" si="42"/>
        <v>-1.0448346060846626E-3</v>
      </c>
      <c r="CK49" s="2">
        <f t="shared" ca="1" si="43"/>
        <v>-4.1255940584329929E-4</v>
      </c>
      <c r="CL49" s="2">
        <f t="shared" ca="1" si="44"/>
        <v>1.0486847537130824E-3</v>
      </c>
      <c r="CM49" s="2">
        <f t="shared" ca="1" si="45"/>
        <v>2.7148059142112463E-4</v>
      </c>
      <c r="CN49" s="2">
        <f t="shared" ca="1" si="46"/>
        <v>-1.107391957164584E-3</v>
      </c>
      <c r="CO49" s="2">
        <f t="shared" ca="1" si="47"/>
        <v>-4.9309100186391134E-4</v>
      </c>
      <c r="CP49" s="2">
        <f t="shared" ca="1" si="48"/>
        <v>-4.1255940584329929E-4</v>
      </c>
      <c r="CQ49" s="2">
        <f t="shared" ca="1" si="49"/>
        <v>-5.7672392092827604E-4</v>
      </c>
      <c r="CR49" s="2">
        <f t="shared" ca="1" si="50"/>
        <v>1.4659745346075849E-3</v>
      </c>
      <c r="CS49" s="2">
        <f t="shared" ca="1" si="51"/>
        <v>3.7950740892764273E-4</v>
      </c>
      <c r="CT49" s="2">
        <f t="shared" ca="1" si="52"/>
        <v>-1.5480423485556786E-3</v>
      </c>
      <c r="CU49" s="2">
        <f t="shared" ca="1" si="53"/>
        <v>-6.8930043029347555E-4</v>
      </c>
      <c r="CV49" s="2">
        <f t="shared" ca="1" si="54"/>
        <v>-5.7672392092827604E-4</v>
      </c>
    </row>
    <row r="50" spans="1:100" x14ac:dyDescent="0.2">
      <c r="BD50">
        <f ca="1">SUM(BD30:BD49)</f>
        <v>2.8204987101469308</v>
      </c>
    </row>
    <row r="52" spans="1:100" x14ac:dyDescent="0.2">
      <c r="A52" s="3" t="s">
        <v>34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</row>
    <row r="53" spans="1:100" x14ac:dyDescent="0.2">
      <c r="A53" s="1" t="s">
        <v>33</v>
      </c>
      <c r="B53" s="4" t="s">
        <v>24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 t="s">
        <v>29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6" t="s">
        <v>28</v>
      </c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7" t="s">
        <v>13</v>
      </c>
      <c r="AX53" s="7"/>
      <c r="AY53" s="7"/>
      <c r="AZ53" s="7"/>
      <c r="BA53" s="7"/>
      <c r="BB53" s="7"/>
      <c r="BC53" s="7"/>
      <c r="BD53" s="7"/>
      <c r="BE53" s="7" t="s">
        <v>30</v>
      </c>
      <c r="BF53" s="7"/>
      <c r="BG53" s="7"/>
      <c r="BH53" s="7"/>
      <c r="BI53" s="7"/>
      <c r="BJ53" s="6" t="s">
        <v>31</v>
      </c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5" t="s">
        <v>21</v>
      </c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4" t="s">
        <v>22</v>
      </c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</row>
    <row r="54" spans="1:100" x14ac:dyDescent="0.2">
      <c r="A54" s="1"/>
      <c r="B54" s="8" t="s">
        <v>25</v>
      </c>
      <c r="C54" s="8"/>
      <c r="D54" s="8"/>
      <c r="E54" s="8"/>
      <c r="F54" s="8"/>
      <c r="G54" s="8"/>
      <c r="H54" s="8"/>
      <c r="I54" s="9" t="s">
        <v>26</v>
      </c>
      <c r="J54" s="9"/>
      <c r="K54" s="9"/>
      <c r="L54" s="9"/>
      <c r="M54" s="9"/>
      <c r="N54" s="9"/>
      <c r="O54" s="9"/>
      <c r="P54" s="10" t="s">
        <v>25</v>
      </c>
      <c r="Q54" s="10"/>
      <c r="R54" s="10"/>
      <c r="S54" s="10"/>
      <c r="T54" s="10"/>
      <c r="U54" s="12" t="s">
        <v>26</v>
      </c>
      <c r="V54" s="12"/>
      <c r="W54" s="12"/>
      <c r="X54" s="12"/>
      <c r="Y54" s="12"/>
      <c r="Z54" s="13" t="s">
        <v>27</v>
      </c>
      <c r="AA54" s="13"/>
      <c r="AB54" s="13"/>
      <c r="AC54" s="13"/>
      <c r="AD54" s="13"/>
      <c r="AE54" s="14" t="s">
        <v>25</v>
      </c>
      <c r="AF54" s="14"/>
      <c r="AG54" s="14"/>
      <c r="AH54" s="14"/>
      <c r="AI54" s="14"/>
      <c r="AJ54" s="14"/>
      <c r="AK54" s="15" t="s">
        <v>26</v>
      </c>
      <c r="AL54" s="15"/>
      <c r="AM54" s="15"/>
      <c r="AN54" s="15"/>
      <c r="AO54" s="15"/>
      <c r="AP54" s="15"/>
      <c r="AQ54" s="16" t="s">
        <v>27</v>
      </c>
      <c r="AR54" s="16"/>
      <c r="AS54" s="16"/>
      <c r="AT54" s="16"/>
      <c r="AU54" s="16"/>
      <c r="AV54" s="16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14" t="s">
        <v>25</v>
      </c>
      <c r="BK54" s="14"/>
      <c r="BL54" s="14"/>
      <c r="BM54" s="14"/>
      <c r="BN54" s="14"/>
      <c r="BO54" s="15" t="s">
        <v>26</v>
      </c>
      <c r="BP54" s="15"/>
      <c r="BQ54" s="15"/>
      <c r="BR54" s="15"/>
      <c r="BS54" s="15"/>
      <c r="BT54" s="16" t="s">
        <v>27</v>
      </c>
      <c r="BU54" s="16"/>
      <c r="BV54" s="16"/>
      <c r="BW54" s="16"/>
      <c r="BX54" s="16"/>
      <c r="BY54" s="10" t="s">
        <v>25</v>
      </c>
      <c r="BZ54" s="10"/>
      <c r="CA54" s="10"/>
      <c r="CB54" s="10"/>
      <c r="CC54" s="11" t="s">
        <v>26</v>
      </c>
      <c r="CD54" s="11"/>
      <c r="CE54" s="11"/>
      <c r="CF54" s="11"/>
      <c r="CG54" s="12" t="s">
        <v>27</v>
      </c>
      <c r="CH54" s="12"/>
      <c r="CI54" s="12"/>
      <c r="CJ54" s="12"/>
      <c r="CK54" s="8" t="s">
        <v>25</v>
      </c>
      <c r="CL54" s="8"/>
      <c r="CM54" s="8"/>
      <c r="CN54" s="8"/>
      <c r="CO54" s="8"/>
      <c r="CP54" s="8"/>
      <c r="CQ54" s="17" t="s">
        <v>26</v>
      </c>
      <c r="CR54" s="17"/>
      <c r="CS54" s="17"/>
      <c r="CT54" s="17"/>
      <c r="CU54" s="17"/>
      <c r="CV54" s="17"/>
    </row>
    <row r="55" spans="1:100" x14ac:dyDescent="0.2">
      <c r="A55" s="1"/>
      <c r="B55" s="2" t="s">
        <v>6</v>
      </c>
      <c r="C55" s="2" t="s">
        <v>7</v>
      </c>
      <c r="D55" s="2" t="s">
        <v>8</v>
      </c>
      <c r="E55" s="2" t="s">
        <v>9</v>
      </c>
      <c r="F55" s="2" t="s">
        <v>10</v>
      </c>
      <c r="G55" s="2" t="s">
        <v>11</v>
      </c>
      <c r="H55" s="2" t="s">
        <v>12</v>
      </c>
      <c r="I55" s="2" t="s">
        <v>6</v>
      </c>
      <c r="J55" s="2" t="s">
        <v>7</v>
      </c>
      <c r="K55" s="2" t="s">
        <v>8</v>
      </c>
      <c r="L55" s="2" t="s">
        <v>9</v>
      </c>
      <c r="M55" s="2" t="s">
        <v>10</v>
      </c>
      <c r="N55" s="2" t="s">
        <v>11</v>
      </c>
      <c r="O55" s="2" t="s">
        <v>12</v>
      </c>
      <c r="P55" s="2" t="s">
        <v>6</v>
      </c>
      <c r="Q55" s="2" t="s">
        <v>7</v>
      </c>
      <c r="R55" s="2" t="s">
        <v>10</v>
      </c>
      <c r="S55" s="2" t="s">
        <v>11</v>
      </c>
      <c r="T55" s="2" t="s">
        <v>12</v>
      </c>
      <c r="U55" s="2" t="s">
        <v>6</v>
      </c>
      <c r="V55" s="2" t="s">
        <v>7</v>
      </c>
      <c r="W55" s="2" t="s">
        <v>10</v>
      </c>
      <c r="X55" s="2" t="s">
        <v>11</v>
      </c>
      <c r="Y55" s="2" t="s">
        <v>12</v>
      </c>
      <c r="Z55" s="2" t="s">
        <v>6</v>
      </c>
      <c r="AA55" s="2" t="s">
        <v>7</v>
      </c>
      <c r="AB55" s="2" t="s">
        <v>10</v>
      </c>
      <c r="AC55" s="2" t="s">
        <v>11</v>
      </c>
      <c r="AD55" s="2" t="s">
        <v>12</v>
      </c>
      <c r="AE55" s="2" t="s">
        <v>6</v>
      </c>
      <c r="AF55" s="2" t="s">
        <v>7</v>
      </c>
      <c r="AG55" s="2" t="s">
        <v>8</v>
      </c>
      <c r="AH55" s="2" t="s">
        <v>10</v>
      </c>
      <c r="AI55" s="2" t="s">
        <v>11</v>
      </c>
      <c r="AJ55" s="2" t="s">
        <v>12</v>
      </c>
      <c r="AK55" s="2" t="s">
        <v>6</v>
      </c>
      <c r="AL55" s="2" t="s">
        <v>7</v>
      </c>
      <c r="AM55" s="2" t="s">
        <v>8</v>
      </c>
      <c r="AN55" s="2" t="s">
        <v>10</v>
      </c>
      <c r="AO55" s="2" t="s">
        <v>11</v>
      </c>
      <c r="AP55" s="2" t="s">
        <v>12</v>
      </c>
      <c r="AQ55" s="2" t="s">
        <v>6</v>
      </c>
      <c r="AR55" s="2" t="s">
        <v>7</v>
      </c>
      <c r="AS55" s="2" t="s">
        <v>8</v>
      </c>
      <c r="AT55" s="2" t="s">
        <v>10</v>
      </c>
      <c r="AU55" s="2" t="s">
        <v>11</v>
      </c>
      <c r="AV55" s="2" t="s">
        <v>12</v>
      </c>
      <c r="AW55" s="2" t="s">
        <v>6</v>
      </c>
      <c r="AX55" s="2" t="s">
        <v>7</v>
      </c>
      <c r="AY55" s="2" t="s">
        <v>8</v>
      </c>
      <c r="AZ55" s="2" t="s">
        <v>10</v>
      </c>
      <c r="BA55" s="2" t="s">
        <v>11</v>
      </c>
      <c r="BB55" s="2" t="s">
        <v>12</v>
      </c>
      <c r="BC55" s="2" t="s">
        <v>14</v>
      </c>
      <c r="BD55" s="2" t="s">
        <v>15</v>
      </c>
      <c r="BE55" s="2" t="s">
        <v>16</v>
      </c>
      <c r="BF55" s="2" t="s">
        <v>17</v>
      </c>
      <c r="BG55" s="2" t="s">
        <v>18</v>
      </c>
      <c r="BH55" s="2" t="s">
        <v>19</v>
      </c>
      <c r="BI55" s="2" t="s">
        <v>20</v>
      </c>
      <c r="BJ55" s="2" t="s">
        <v>16</v>
      </c>
      <c r="BK55" s="2" t="s">
        <v>17</v>
      </c>
      <c r="BL55" s="2" t="s">
        <v>18</v>
      </c>
      <c r="BM55" s="2" t="s">
        <v>19</v>
      </c>
      <c r="BN55" s="2" t="s">
        <v>20</v>
      </c>
      <c r="BO55" s="2" t="s">
        <v>16</v>
      </c>
      <c r="BP55" s="2" t="s">
        <v>17</v>
      </c>
      <c r="BQ55" s="2" t="s">
        <v>18</v>
      </c>
      <c r="BR55" s="2" t="s">
        <v>19</v>
      </c>
      <c r="BS55" s="2" t="s">
        <v>20</v>
      </c>
      <c r="BT55" s="2" t="s">
        <v>16</v>
      </c>
      <c r="BU55" s="2" t="s">
        <v>17</v>
      </c>
      <c r="BV55" s="2" t="s">
        <v>18</v>
      </c>
      <c r="BW55" s="2" t="s">
        <v>19</v>
      </c>
      <c r="BX55" s="2" t="s">
        <v>20</v>
      </c>
      <c r="BY55" s="2" t="s">
        <v>16</v>
      </c>
      <c r="BZ55" s="2" t="s">
        <v>17</v>
      </c>
      <c r="CA55" s="2" t="s">
        <v>18</v>
      </c>
      <c r="CB55" s="2" t="s">
        <v>20</v>
      </c>
      <c r="CC55" s="2" t="s">
        <v>16</v>
      </c>
      <c r="CD55" s="2" t="s">
        <v>17</v>
      </c>
      <c r="CE55" s="2" t="s">
        <v>18</v>
      </c>
      <c r="CF55" s="2" t="s">
        <v>20</v>
      </c>
      <c r="CG55" s="2" t="s">
        <v>16</v>
      </c>
      <c r="CH55" s="2" t="s">
        <v>17</v>
      </c>
      <c r="CI55" s="2" t="s">
        <v>18</v>
      </c>
      <c r="CJ55" s="2" t="s">
        <v>20</v>
      </c>
      <c r="CK55" s="2" t="s">
        <v>16</v>
      </c>
      <c r="CL55" s="2" t="s">
        <v>17</v>
      </c>
      <c r="CM55" s="2" t="s">
        <v>18</v>
      </c>
      <c r="CN55" s="2" t="s">
        <v>19</v>
      </c>
      <c r="CO55" s="2" t="s">
        <v>23</v>
      </c>
      <c r="CP55" s="2" t="s">
        <v>20</v>
      </c>
      <c r="CQ55" s="2" t="s">
        <v>16</v>
      </c>
      <c r="CR55" s="2" t="s">
        <v>17</v>
      </c>
      <c r="CS55" s="2" t="s">
        <v>18</v>
      </c>
      <c r="CT55" s="2" t="s">
        <v>19</v>
      </c>
      <c r="CU55" s="2" t="s">
        <v>23</v>
      </c>
      <c r="CV55" s="2" t="s">
        <v>20</v>
      </c>
    </row>
    <row r="56" spans="1:100" x14ac:dyDescent="0.2">
      <c r="A56" s="2">
        <v>1</v>
      </c>
      <c r="B56" s="2">
        <f ca="1">B49</f>
        <v>0.57143097742523064</v>
      </c>
      <c r="C56" s="2">
        <f ca="1">C49</f>
        <v>0.42894509218349902</v>
      </c>
      <c r="D56" s="2">
        <f ca="1">D49</f>
        <v>0.61949041765332047</v>
      </c>
      <c r="E56" s="2">
        <f ca="1">E49</f>
        <v>0.67524296079322232</v>
      </c>
      <c r="F56" s="2">
        <f ca="1">F49</f>
        <v>0.46112686639020284</v>
      </c>
      <c r="G56" s="2">
        <f ca="1">(B56*$B30)+(C56*$C30)+(D56*$D30)+(E56*$E30)+F56</f>
        <v>1.8119018260356852</v>
      </c>
      <c r="H56" s="2">
        <f ca="1">1/(1+EXP(-G56))</f>
        <v>0.85959157008769638</v>
      </c>
      <c r="I56" s="2">
        <f ca="1">I49</f>
        <v>0.72275395785751728</v>
      </c>
      <c r="J56" s="2">
        <f ca="1">J49</f>
        <v>0.2055562671749965</v>
      </c>
      <c r="K56" s="2">
        <f ca="1">K49</f>
        <v>0.42176032490701854</v>
      </c>
      <c r="L56" s="2">
        <f ca="1">L49</f>
        <v>0.56347489647232252</v>
      </c>
      <c r="M56" s="2">
        <f ca="1">M49</f>
        <v>0.28118900299953087</v>
      </c>
      <c r="N56" s="2">
        <f ca="1">(I56*$B30)+(J56*$C30)+(K56*$D30)+(L56*$E30)+M56</f>
        <v>1.4255591070569542</v>
      </c>
      <c r="O56" s="2">
        <f ca="1">1/(1+EXP(-N56))</f>
        <v>0.80620843000386044</v>
      </c>
      <c r="P56" s="2">
        <f ca="1">P49</f>
        <v>0.90069157676173717</v>
      </c>
      <c r="Q56" s="2">
        <f ca="1">Q49</f>
        <v>0.78252257102793454</v>
      </c>
      <c r="R56" s="2">
        <f ca="1">R49</f>
        <v>6.2867763199156559E-2</v>
      </c>
      <c r="S56" s="2">
        <f ca="1">(P56*H56)+(Q56*O56)+Q56</f>
        <v>2.1876257510923347</v>
      </c>
      <c r="T56" s="2">
        <f ca="1">1/(1+EXP(-S56))</f>
        <v>0.89913278258894347</v>
      </c>
      <c r="U56" s="2">
        <f ca="1">U49</f>
        <v>0.75094585460307006</v>
      </c>
      <c r="V56" s="2">
        <f t="shared" ref="V56:W56" ca="1" si="87">V49</f>
        <v>0.81453513760383089</v>
      </c>
      <c r="W56" s="2">
        <f t="shared" ca="1" si="87"/>
        <v>0.46951970894223255</v>
      </c>
      <c r="X56" s="2">
        <f ca="1">(U56*H56)+(V56*O56)+W56</f>
        <v>1.7717115296218955</v>
      </c>
      <c r="Y56" s="2">
        <f ca="1">1/(1+EXP(-X56))</f>
        <v>0.85467038737563517</v>
      </c>
      <c r="Z56" s="2">
        <f ca="1">Z49</f>
        <v>0.44628897061691247</v>
      </c>
      <c r="AA56" s="2">
        <f t="shared" ref="AA56:AB56" ca="1" si="88">AA49</f>
        <v>0.14444874194671628</v>
      </c>
      <c r="AB56" s="2">
        <f t="shared" ca="1" si="88"/>
        <v>0.99220386801381666</v>
      </c>
      <c r="AC56" s="2">
        <f ca="1">(Z56*H56)+(AA56*O56)+AB56</f>
        <v>1.4922858984401253</v>
      </c>
      <c r="AD56" s="2">
        <f ca="1">1/(1+EXP(-AC56))</f>
        <v>0.81642112555404778</v>
      </c>
      <c r="AE56" s="2">
        <f ca="1">AE49</f>
        <v>0.44638839413612202</v>
      </c>
      <c r="AF56" s="2">
        <f t="shared" ref="AF56:AH56" ca="1" si="89">AF49</f>
        <v>0.51164394769183985</v>
      </c>
      <c r="AG56" s="2">
        <f t="shared" ca="1" si="89"/>
        <v>0.50834784097787966</v>
      </c>
      <c r="AH56" s="2">
        <f t="shared" ca="1" si="89"/>
        <v>0.15717610299320117</v>
      </c>
      <c r="AI56" s="2">
        <f ca="1">(AE56*T56)+(AF56*Y56)+(AG56*AD56)+AH56</f>
        <v>1.4108513894045371</v>
      </c>
      <c r="AJ56" s="2">
        <f ca="1">1/(1+EXP(-AI56))</f>
        <v>0.80390019536484614</v>
      </c>
      <c r="AK56" s="2">
        <f ca="1">AK49</f>
        <v>0.44630264431267552</v>
      </c>
      <c r="AL56" s="2">
        <f t="shared" ref="AL56:AN56" ca="1" si="90">AL49</f>
        <v>0.46268032289217398</v>
      </c>
      <c r="AM56" s="2">
        <f t="shared" ca="1" si="90"/>
        <v>0.34863118866654291</v>
      </c>
      <c r="AN56" s="2">
        <f t="shared" ca="1" si="90"/>
        <v>0.75395481049735824</v>
      </c>
      <c r="AO56" s="2">
        <f ca="1">(AK56*T56)+(AL56*Y56)+(AM56*AD56)+AN56</f>
        <v>1.8353091872067404</v>
      </c>
      <c r="AP56" s="2">
        <f ca="1">1/(1+EXP(-AO56))</f>
        <v>0.86239298816448129</v>
      </c>
      <c r="AQ56" s="2">
        <f ca="1">AQ49</f>
        <v>0.48488677351245563</v>
      </c>
      <c r="AR56" s="2">
        <f t="shared" ref="AR56:AT56" ca="1" si="91">AR49</f>
        <v>0.68757783867676625</v>
      </c>
      <c r="AS56" s="2">
        <f t="shared" ca="1" si="91"/>
        <v>0.16388342197008801</v>
      </c>
      <c r="AT56" s="2">
        <f t="shared" ca="1" si="91"/>
        <v>0.44495332746991662</v>
      </c>
      <c r="AU56" s="2">
        <f ca="1">(AQ56*T56)+(AR56*Y56)+(AS56*AD56)+AT56</f>
        <v>1.6023812269359878</v>
      </c>
      <c r="AV56" s="2">
        <f ca="1">1/(1+EXP(-AU56))</f>
        <v>0.83235093136806515</v>
      </c>
      <c r="AW56" s="2">
        <f ca="1">AW49</f>
        <v>0.5653750784337348</v>
      </c>
      <c r="AX56" s="2">
        <f t="shared" ref="AX56:AZ56" ca="1" si="92">AX49</f>
        <v>1.2275531574633763E-2</v>
      </c>
      <c r="AY56" s="2">
        <f t="shared" ca="1" si="92"/>
        <v>0.53538615795566602</v>
      </c>
      <c r="AZ56" s="2">
        <f t="shared" ca="1" si="92"/>
        <v>0.173422698925289</v>
      </c>
      <c r="BA56" s="2">
        <f ca="1">(AW56*AJ56)+(AX56*AP56)+(AY56*AV56)+AZ56</f>
        <v>1.0841433345045082</v>
      </c>
      <c r="BB56" s="2">
        <f ca="1">1/(1+EXP(-BA56))</f>
        <v>0.74727726983009268</v>
      </c>
      <c r="BC56" s="2">
        <f ca="1">IF(BB56&lt;0.5,0,1)</f>
        <v>1</v>
      </c>
      <c r="BD56" s="2">
        <f ca="1">((BB56-G$2)^2)/2</f>
        <v>0.27921165900235856</v>
      </c>
      <c r="BE56" s="2">
        <f ca="1">(BB56-G$2)*(1-BB56)*BB56</f>
        <v>0.14112626551669047</v>
      </c>
      <c r="BF56" s="2">
        <f ca="1">BE56*AJ56</f>
        <v>0.11345143241997861</v>
      </c>
      <c r="BG56" s="2">
        <f ca="1">BE56*AP56</f>
        <v>0.12170630182743268</v>
      </c>
      <c r="BH56" s="2">
        <f ca="1">BE56*AV56</f>
        <v>0.11746657854331417</v>
      </c>
      <c r="BI56" s="2">
        <f ca="1">BE56</f>
        <v>0.14112626551669047</v>
      </c>
      <c r="BJ56" s="2">
        <f ca="1">(BE56*AW56)*(AJ56)*(1-AJ56)</f>
        <v>1.25783537806002E-2</v>
      </c>
      <c r="BK56" s="2">
        <f ca="1">BJ56*T56</f>
        <v>1.1309610235139215E-2</v>
      </c>
      <c r="BL56" s="2">
        <f ca="1">BJ56*Y56</f>
        <v>1.0750346498213357E-2</v>
      </c>
      <c r="BM56" s="2">
        <f ca="1">BJ56*AD56</f>
        <v>1.0269233751174627E-2</v>
      </c>
      <c r="BN56" s="2">
        <f ca="1">BJ56</f>
        <v>1.25783537806002E-2</v>
      </c>
      <c r="BO56" s="2">
        <f ca="1">(AX56*BE56)*AP56*(1-AP56)</f>
        <v>2.0558618995507744E-4</v>
      </c>
      <c r="BP56" s="2">
        <f ca="1">BO56*T56</f>
        <v>1.8484928303616789E-4</v>
      </c>
      <c r="BQ56" s="2">
        <f ca="1">BO56*Y56</f>
        <v>1.7570842860798694E-4</v>
      </c>
      <c r="BR56" s="2">
        <f ca="1">BO56*AD56</f>
        <v>1.678449086014926E-4</v>
      </c>
      <c r="BS56" s="2">
        <f ca="1">BO56</f>
        <v>2.0558618995507744E-4</v>
      </c>
      <c r="BT56" s="2">
        <f ca="1">(BE56*AY56)*AV56*(1-AV56)</f>
        <v>1.0543446602536184E-2</v>
      </c>
      <c r="BU56" s="2">
        <f ca="1">BT56*T56</f>
        <v>9.4799584818163005E-3</v>
      </c>
      <c r="BV56" s="2">
        <f ca="1">BT56*Y56</f>
        <v>9.011171592063924E-3</v>
      </c>
      <c r="BW56" s="2">
        <f ca="1">BT56*AD56</f>
        <v>8.6078925424615919E-3</v>
      </c>
      <c r="BX56" s="2">
        <f ca="1">BT56</f>
        <v>1.0543446602536184E-2</v>
      </c>
      <c r="BY56" s="2">
        <f ca="1">(BJ56*AJ56+BO56*AP56+BT56*AV56)*T56*(1-T56)</f>
        <v>1.7290520094186013E-3</v>
      </c>
      <c r="BZ56" s="2">
        <f ca="1">BY56*H56</f>
        <v>1.4862785315394218E-3</v>
      </c>
      <c r="CA56" s="2">
        <f ca="1">BY56*O56</f>
        <v>1.3939763059083907E-3</v>
      </c>
      <c r="CB56" s="2">
        <f ca="1">BY56</f>
        <v>1.7290520094186013E-3</v>
      </c>
      <c r="CC56" s="2">
        <f ca="1">(BJ56*AJ56+BO56*AP56+BT56*AV56)*Y56*(1-Y56)</f>
        <v>2.3680286745063335E-3</v>
      </c>
      <c r="CD56" s="2">
        <f ca="1">CC56*H56</f>
        <v>2.0355374863315857E-3</v>
      </c>
      <c r="CE56" s="2">
        <f ca="1">CC56*O56</f>
        <v>1.9091246798778737E-3</v>
      </c>
      <c r="CF56" s="2">
        <f ca="1">CC56</f>
        <v>2.3680286745063335E-3</v>
      </c>
      <c r="CG56" s="2">
        <f ca="1">(BJ56*AJ56+BO56*AP56+BT56*AV56)*AD56*(1-AD56)</f>
        <v>2.8574005299507716E-3</v>
      </c>
      <c r="CH56" s="2">
        <f ca="1">CG56*H56</f>
        <v>2.4561974079097995E-3</v>
      </c>
      <c r="CI56" s="2">
        <f ca="1">CG56*O56</f>
        <v>2.3036603951438104E-3</v>
      </c>
      <c r="CJ56" s="2">
        <f ca="1">CG56</f>
        <v>2.8574005299507716E-3</v>
      </c>
      <c r="CK56" s="2">
        <f ca="1">(BY56*T56+CC56*Y56+CG56*AD56)*H56*(1-H56)</f>
        <v>7.1346673645350815E-4</v>
      </c>
      <c r="CL56" s="2">
        <f ca="1">CK56*C$2</f>
        <v>2.5838911327400252E-3</v>
      </c>
      <c r="CM56" s="2">
        <f ca="1">CK56*D$2</f>
        <v>6.1829740847797474E-3</v>
      </c>
      <c r="CN56" s="2">
        <f ca="1">CK56*E$2</f>
        <v>-2.0029151692459333E-3</v>
      </c>
      <c r="CO56" s="2">
        <f ca="1">CK56*F$2</f>
        <v>-3.189124965273536E-4</v>
      </c>
      <c r="CP56" s="2">
        <f ca="1">CK56</f>
        <v>7.1346673645350815E-4</v>
      </c>
      <c r="CQ56" s="2">
        <f ca="1">(BY56*T56+CC56*Y56+CG56*AD56)*O56*(1-O56)</f>
        <v>9.2357169708262045E-4</v>
      </c>
      <c r="CR56" s="2">
        <f ca="1">CQ56*C$2</f>
        <v>3.344807258154418E-3</v>
      </c>
      <c r="CS56" s="2">
        <f ca="1">CQ56*D$2</f>
        <v>8.003764684087698E-3</v>
      </c>
      <c r="CT56" s="2">
        <f ca="1">CQ56*E$2</f>
        <v>-2.5927428252200406E-3</v>
      </c>
      <c r="CU56" s="2">
        <f ca="1">CQ56*F$2</f>
        <v>-4.1282731287896053E-4</v>
      </c>
      <c r="CV56" s="2">
        <f ca="1">CQ56</f>
        <v>9.2357169708262045E-4</v>
      </c>
    </row>
    <row r="57" spans="1:100" x14ac:dyDescent="0.2">
      <c r="A57" s="2">
        <v>2</v>
      </c>
      <c r="B57" s="2">
        <f ca="1">B56-$J$5*CL56</f>
        <v>0.56962225363231267</v>
      </c>
      <c r="C57" s="2">
        <f t="shared" ref="C57:C75" ca="1" si="93">C56-$J$5*CM56</f>
        <v>0.42461701032415322</v>
      </c>
      <c r="D57" s="2">
        <f t="shared" ref="D57:D75" ca="1" si="94">D56-$J$5*CN56</f>
        <v>0.62089245827179262</v>
      </c>
      <c r="E57" s="2">
        <f t="shared" ref="E57:E75" ca="1" si="95">E56-$J$5*CO56</f>
        <v>0.67546619954079146</v>
      </c>
      <c r="F57" s="2">
        <f t="shared" ref="F57:F75" ca="1" si="96">F56-$J$5*CP56</f>
        <v>0.46062743967468539</v>
      </c>
      <c r="G57" s="2">
        <f t="shared" ref="G57:G75" ca="1" si="97">(B57*$B31)+(C57*$C31)+(D57*$D31)+(E57*$E31)+F57</f>
        <v>1.8092846276090406</v>
      </c>
      <c r="H57" s="2">
        <f ca="1">1/(1+EXP(-G57))</f>
        <v>0.8592753928143213</v>
      </c>
      <c r="I57" s="2">
        <f ca="1">I56-$J$5*CR56</f>
        <v>0.72041259277680914</v>
      </c>
      <c r="J57" s="2">
        <f t="shared" ref="J57:J75" ca="1" si="98">J56-$J$5*CS56</f>
        <v>0.1999536318961351</v>
      </c>
      <c r="K57" s="2">
        <f t="shared" ref="K57:K75" ca="1" si="99">K56-$J$5*CT56</f>
        <v>0.42357524488467257</v>
      </c>
      <c r="L57" s="2">
        <f t="shared" ref="L57:L75" ca="1" si="100">L56-$J$5*CU56</f>
        <v>0.56376387559133778</v>
      </c>
      <c r="M57" s="2">
        <f t="shared" ref="M57:M75" ca="1" si="101">M56-$J$5*CV56</f>
        <v>0.28054250281157306</v>
      </c>
      <c r="N57" s="2">
        <f t="shared" ref="N57:N75" ca="1" si="102">(I57*$B31)+(J57*$C31)+(K57*$D31)+(L57*$E31)+M57</f>
        <v>1.4222665345522583</v>
      </c>
      <c r="O57" s="2">
        <f ca="1">1/(1+EXP(-N57))</f>
        <v>0.80569349163497839</v>
      </c>
      <c r="P57" s="2">
        <f ca="1">P56-$J$5*BZ56</f>
        <v>0.89965118178965953</v>
      </c>
      <c r="Q57" s="2">
        <f t="shared" ref="Q57:Q75" ca="1" si="103">Q56-$J$5*CA56</f>
        <v>0.7815467876137987</v>
      </c>
      <c r="R57" s="2">
        <f t="shared" ref="R57:R75" ca="1" si="104">R56-$J$5*CB56</f>
        <v>6.1657426792563537E-2</v>
      </c>
      <c r="S57" s="2">
        <f ca="1">(P57*H57)+(Q57*O57)+Q57</f>
        <v>2.1842820704306392</v>
      </c>
      <c r="T57" s="2">
        <f ca="1">1/(1+EXP(-S57))</f>
        <v>0.89882912912091084</v>
      </c>
      <c r="U57" s="2">
        <f ca="1">U56-$J$5*CD56</f>
        <v>0.74952097836263798</v>
      </c>
      <c r="V57" s="2">
        <f t="shared" ref="V57:V75" ca="1" si="105">V56-$J$5*CE56</f>
        <v>0.81319875032791633</v>
      </c>
      <c r="W57" s="2">
        <f t="shared" ref="W57:W75" ca="1" si="106">W56-$J$5*CF56</f>
        <v>0.46786208887007813</v>
      </c>
      <c r="X57" s="2">
        <f ca="1">(U57*H57)+(V57*O57)+W57</f>
        <v>1.7670959625201084</v>
      </c>
      <c r="Y57" s="2">
        <f ca="1">1/(1+EXP(-X57))</f>
        <v>0.85409615378391057</v>
      </c>
      <c r="Z57" s="2">
        <f ca="1">Z56-$J$5*CH56</f>
        <v>0.44456963243137559</v>
      </c>
      <c r="AA57" s="2">
        <f t="shared" ref="AA57:AA75" ca="1" si="107">AA56-$J$5*CI56</f>
        <v>0.14283617967011561</v>
      </c>
      <c r="AB57" s="2">
        <f t="shared" ref="AB57:AB75" ca="1" si="108">AB56-$J$5*CJ56</f>
        <v>0.99020368764285116</v>
      </c>
      <c r="AC57" s="2">
        <f ca="1">(Z57*H57)+(AA57*O57)+AB57</f>
        <v>1.4872936135138564</v>
      </c>
      <c r="AD57" s="2">
        <f ca="1">1/(1+EXP(-AC57))</f>
        <v>0.81567171124817028</v>
      </c>
      <c r="AE57" s="2">
        <f ca="1">AE56-$J$5*BK56</f>
        <v>0.43847166697152457</v>
      </c>
      <c r="AF57" s="2">
        <f t="shared" ref="AF57:AF75" ca="1" si="109">AF56-$J$5*BL56</f>
        <v>0.50411870514309054</v>
      </c>
      <c r="AG57" s="2">
        <f t="shared" ref="AG57:AG75" ca="1" si="110">AG56-$J$5*BM56</f>
        <v>0.5011593773520574</v>
      </c>
      <c r="AH57" s="2">
        <f ca="1">AH56-$J$5*BN56</f>
        <v>0.14837125534678103</v>
      </c>
      <c r="AI57" s="2">
        <f ca="1">(AE57*T57)+(AF57*Y57)+(AG57*AD57)+AH57</f>
        <v>1.3818297359610496</v>
      </c>
      <c r="AJ57" s="2">
        <f ca="1">1/(1+EXP(-AI57))</f>
        <v>0.79928470310298882</v>
      </c>
      <c r="AK57" s="2">
        <f ca="1">AK56-$J$5*BP56</f>
        <v>0.4461732498145502</v>
      </c>
      <c r="AL57" s="2">
        <f t="shared" ref="AL57:AL75" ca="1" si="111">AL56-$J$5*BQ56</f>
        <v>0.46255732699214841</v>
      </c>
      <c r="AM57" s="2">
        <f t="shared" ref="AM57:AM75" ca="1" si="112">AM56-$J$5*BR56</f>
        <v>0.34851369723052189</v>
      </c>
      <c r="AN57" s="2">
        <f t="shared" ref="AN57:AN75" ca="1" si="113">AN56-$J$5*BS56</f>
        <v>0.75381090016438967</v>
      </c>
      <c r="AO57" s="2">
        <f ca="1">(AK57*T57)+(AL57*Y57)+(AM57*AD57)+AN57</f>
        <v>1.8341856114342554</v>
      </c>
      <c r="AP57" s="2">
        <f ca="1">1/(1+EXP(-AO57))</f>
        <v>0.86225959764266447</v>
      </c>
      <c r="AQ57" s="2">
        <f ca="1">AQ56-$J$5*BU56</f>
        <v>0.47825080257518421</v>
      </c>
      <c r="AR57" s="2">
        <f t="shared" ref="AR57:AR75" ca="1" si="114">AR56-$J$5*BV56</f>
        <v>0.6812700185623215</v>
      </c>
      <c r="AS57" s="2">
        <f t="shared" ref="AS57:AS75" ca="1" si="115">AS56-$J$5*BW56</f>
        <v>0.15785789719036489</v>
      </c>
      <c r="AT57" s="2">
        <f t="shared" ref="AT57:AT75" ca="1" si="116">AT56-$J$5*BX56</f>
        <v>0.43757291484814131</v>
      </c>
      <c r="AU57" s="2">
        <f ca="1">(AQ57*T57)+(AR57*Y57)+(AS57*AD57)+AT57</f>
        <v>1.5780689909058456</v>
      </c>
      <c r="AV57" s="2">
        <f ca="1">1/(1+EXP(-AU57))</f>
        <v>0.82893086612696842</v>
      </c>
      <c r="AW57" s="2">
        <f ca="1">AW56-$J$5*BF56</f>
        <v>0.48595907573974978</v>
      </c>
      <c r="AX57" s="2">
        <f t="shared" ref="AX57:AX75" ca="1" si="117">AX56-$J$5*BG56</f>
        <v>-7.2918879704569103E-2</v>
      </c>
      <c r="AY57" s="2">
        <f t="shared" ref="AY57:AY75" ca="1" si="118">AY56-$J$5*BH56</f>
        <v>0.4531595529753461</v>
      </c>
      <c r="AZ57" s="2">
        <f t="shared" ref="AZ57:AZ75" ca="1" si="119">AZ56-$J$5*BI56</f>
        <v>7.463431306360567E-2</v>
      </c>
      <c r="BA57" s="2">
        <f ca="1">(AW57*AJ57)+(AX57*AP57)+(AY57*AV57)+AZ57</f>
        <v>0.77581690550340232</v>
      </c>
      <c r="BB57" s="2">
        <f ca="1">1/(1+EXP(-BA57))</f>
        <v>0.68477786182176426</v>
      </c>
      <c r="BC57" s="2">
        <f ca="1">IF(BB57&lt;0.5,0,1)</f>
        <v>1</v>
      </c>
      <c r="BD57" s="2">
        <f ca="1">((BB57-G$3)^2)/2</f>
        <v>0.23446036002059362</v>
      </c>
      <c r="BE57" s="2">
        <f ca="1">(BB57-G$3)*(1-BB57)*BB57</f>
        <v>0.14781419200746093</v>
      </c>
      <c r="BF57" s="2">
        <f ca="1">BE57*AJ57</f>
        <v>0.11814562257309159</v>
      </c>
      <c r="BG57" s="2">
        <f t="shared" ref="BG57:BG75" ca="1" si="120">BE57*AP57</f>
        <v>0.12745420572622881</v>
      </c>
      <c r="BH57" s="2">
        <f t="shared" ref="BH57:BH75" ca="1" si="121">BE57*AV57</f>
        <v>0.1225277462066026</v>
      </c>
      <c r="BI57" s="2">
        <f t="shared" ref="BI57:BI75" ca="1" si="122">BE57</f>
        <v>0.14781419200746093</v>
      </c>
      <c r="BJ57" s="2">
        <f t="shared" ref="BJ57:BJ75" ca="1" si="123">(BE57*AW57)*(AJ57)*(1-AJ57)</f>
        <v>1.1523855521036887E-2</v>
      </c>
      <c r="BK57" s="2">
        <f t="shared" ref="BK57:BK75" ca="1" si="124">BJ57*T57</f>
        <v>1.0357977022088785E-2</v>
      </c>
      <c r="BL57" s="2">
        <f t="shared" ref="BL57:BL75" ca="1" si="125">BJ57*Y57</f>
        <v>9.8424806772790877E-3</v>
      </c>
      <c r="BM57" s="2">
        <f t="shared" ref="BM57:BM75" ca="1" si="126">BJ57*AD57</f>
        <v>9.3996829530208319E-3</v>
      </c>
      <c r="BN57" s="2">
        <f t="shared" ref="BN57:BN75" ca="1" si="127">BJ57</f>
        <v>1.1523855521036887E-2</v>
      </c>
      <c r="BO57" s="2">
        <f t="shared" ref="BO57:BO75" ca="1" si="128">(AX57*BE57)*AP57*(1-AP57)</f>
        <v>-1.2801342163195903E-3</v>
      </c>
      <c r="BP57" s="2">
        <f t="shared" ref="BP57:BP75" ca="1" si="129">BO57*T57</f>
        <v>-1.1506219228124171E-3</v>
      </c>
      <c r="BQ57" s="2">
        <f t="shared" ref="BQ57:BQ75" ca="1" si="130">BO57*Y57</f>
        <v>-1.0933577104857426E-3</v>
      </c>
      <c r="BR57" s="2">
        <f t="shared" ref="BR57:BR75" ca="1" si="131">BO57*AD57</f>
        <v>-1.0441692668527356E-3</v>
      </c>
      <c r="BS57" s="2">
        <f t="shared" ref="BS57:BS75" ca="1" si="132">BO57</f>
        <v>-1.2801342163195903E-3</v>
      </c>
      <c r="BT57" s="2">
        <f t="shared" ref="BT57:BT75" ca="1" si="133">(BE57*AY57)*AV57*(1-AV57)</f>
        <v>9.4985484293075781E-3</v>
      </c>
      <c r="BU57" s="2">
        <f t="shared" ref="BU57:BU75" ca="1" si="134">BT57*T57</f>
        <v>8.5375720126273265E-3</v>
      </c>
      <c r="BV57" s="2">
        <f t="shared" ref="BV57:BV75" ca="1" si="135">BT57*Y57</f>
        <v>8.1126736800018074E-3</v>
      </c>
      <c r="BW57" s="2">
        <f t="shared" ref="BW57:BW75" ca="1" si="136">BT57*AD57</f>
        <v>7.7476972517069326E-3</v>
      </c>
      <c r="BX57" s="2">
        <f t="shared" ref="BX57:BX75" ca="1" si="137">BT57</f>
        <v>9.4985484293075781E-3</v>
      </c>
      <c r="BY57" s="2">
        <f t="shared" ref="BY57:BY75" ca="1" si="138">(BJ57*AJ57+BO57*AP57+BT57*AV57)*T57*(1-T57)</f>
        <v>1.4532077416490711E-3</v>
      </c>
      <c r="BZ57" s="2">
        <f t="shared" ref="BZ57:BZ75" ca="1" si="139">BY57*H57</f>
        <v>1.2487056530463183E-3</v>
      </c>
      <c r="CA57" s="2">
        <f t="shared" ref="CA57:CA75" ca="1" si="140">BY57*O57</f>
        <v>1.1708400194402218E-3</v>
      </c>
      <c r="CB57" s="2">
        <f t="shared" ref="CB57:CB75" ca="1" si="141">BY57</f>
        <v>1.4532077416490711E-3</v>
      </c>
      <c r="CC57" s="2">
        <f t="shared" ref="CC57:CC75" ca="1" si="142">(BJ57*AJ57+BO57*AP57+BT57*AV57)*Y57*(1-Y57)</f>
        <v>1.991446220197641E-3</v>
      </c>
      <c r="CD57" s="2">
        <f t="shared" ref="CD57:CD75" ca="1" si="143">CC57*H57</f>
        <v>1.7112007331289234E-3</v>
      </c>
      <c r="CE57" s="2">
        <f t="shared" ref="CE57:CE75" ca="1" si="144">CC57*O57</f>
        <v>1.6044952585543173E-3</v>
      </c>
      <c r="CF57" s="2">
        <f t="shared" ref="CF57:CF75" ca="1" si="145">CC57</f>
        <v>1.991446220197641E-3</v>
      </c>
      <c r="CG57" s="2">
        <f t="shared" ref="CG57:CG75" ca="1" si="146">(BJ57*AJ57+BO57*AP57+BT57*AV57)*AD57*(1-AD57)</f>
        <v>2.4027161508158703E-3</v>
      </c>
      <c r="CH57" s="2">
        <f t="shared" ref="CH57:CH75" ca="1" si="147">CG57*H57</f>
        <v>2.064594864313621E-3</v>
      </c>
      <c r="CI57" s="2">
        <f t="shared" ref="CI57:CI75" ca="1" si="148">CG57*O57</f>
        <v>1.9358527649585939E-3</v>
      </c>
      <c r="CJ57" s="2">
        <f t="shared" ref="CJ57:CJ75" ca="1" si="149">CG57</f>
        <v>2.4027161508158703E-3</v>
      </c>
      <c r="CK57" s="2">
        <f t="shared" ref="CK57:CK75" ca="1" si="150">(BY57*T57+CC57*Y57+CG57*AD57)*H57*(1-H57)</f>
        <v>6.0060342080846881E-4</v>
      </c>
      <c r="CL57" s="2">
        <f ca="1">CK57*C$3</f>
        <v>2.730283090653218E-3</v>
      </c>
      <c r="CM57" s="2">
        <f ca="1">CK57*D$3</f>
        <v>4.9053683791110882E-3</v>
      </c>
      <c r="CN57" s="2">
        <f ca="1">CK57*E$3</f>
        <v>-1.4766435703997016E-3</v>
      </c>
      <c r="CO57" s="2">
        <f ca="1">CK57*F$3</f>
        <v>-8.7814226156406223E-4</v>
      </c>
      <c r="CP57" s="2">
        <f t="shared" ref="CP57:CP75" ca="1" si="151">CK57</f>
        <v>6.0060342080846881E-4</v>
      </c>
      <c r="CQ57" s="2">
        <f t="shared" ref="CQ57:CQ75" ca="1" si="152">(BY57*T57+CC57*Y57+CG57*AD57)*O57*(1-O57)</f>
        <v>7.7757552900676815E-4</v>
      </c>
      <c r="CR57" s="2">
        <f ca="1">CQ57*C$3</f>
        <v>3.534780597311867E-3</v>
      </c>
      <c r="CS57" s="2">
        <f ca="1">CQ57*D$3</f>
        <v>6.3507703756098786E-3</v>
      </c>
      <c r="CT57" s="2">
        <f ca="1">CQ57*E$3</f>
        <v>-1.9117471956160402E-3</v>
      </c>
      <c r="CU57" s="2">
        <f ca="1">CQ57*F$3</f>
        <v>-1.1368931809607958E-3</v>
      </c>
      <c r="CV57" s="2">
        <f t="shared" ref="CV57:CV75" ca="1" si="153">CQ57</f>
        <v>7.7757552900676815E-4</v>
      </c>
    </row>
    <row r="58" spans="1:100" x14ac:dyDescent="0.2">
      <c r="A58" s="2">
        <v>3</v>
      </c>
      <c r="B58" s="2">
        <f t="shared" ref="B58:B75" ca="1" si="154">B57-$J$5*CL57</f>
        <v>0.56771105546885536</v>
      </c>
      <c r="C58" s="2">
        <f t="shared" ca="1" si="93"/>
        <v>0.42118325245877547</v>
      </c>
      <c r="D58" s="2">
        <f t="shared" ca="1" si="94"/>
        <v>0.62192610877107246</v>
      </c>
      <c r="E58" s="2">
        <f t="shared" ca="1" si="95"/>
        <v>0.67608089912388625</v>
      </c>
      <c r="F58" s="2">
        <f t="shared" ca="1" si="96"/>
        <v>0.46020701728011948</v>
      </c>
      <c r="G58" s="2">
        <f t="shared" ca="1" si="97"/>
        <v>1.8071049477083281</v>
      </c>
      <c r="H58" s="2">
        <f t="shared" ref="H58:H75" ca="1" si="155">1/(1+EXP(-G58))</f>
        <v>0.85901161686236482</v>
      </c>
      <c r="I58" s="2">
        <f t="shared" ref="I58:I75" ca="1" si="156">I57-$J$5*CR57</f>
        <v>0.71793824635869086</v>
      </c>
      <c r="J58" s="2">
        <f t="shared" ca="1" si="98"/>
        <v>0.19550809263320817</v>
      </c>
      <c r="K58" s="2">
        <f t="shared" ca="1" si="99"/>
        <v>0.42491346792160378</v>
      </c>
      <c r="L58" s="2">
        <f t="shared" ca="1" si="100"/>
        <v>0.56455970081801032</v>
      </c>
      <c r="M58" s="2">
        <f t="shared" ca="1" si="101"/>
        <v>0.27999819994126834</v>
      </c>
      <c r="N58" s="2">
        <f t="shared" ca="1" si="102"/>
        <v>1.4195335610739002</v>
      </c>
      <c r="O58" s="2">
        <f t="shared" ref="O58:O75" ca="1" si="157">1/(1+EXP(-N58))</f>
        <v>0.80526528308582646</v>
      </c>
      <c r="P58" s="2">
        <f t="shared" ref="P58:P75" ca="1" si="158">P57-$J$5*BZ57</f>
        <v>0.89877708783252708</v>
      </c>
      <c r="Q58" s="2">
        <f t="shared" ca="1" si="103"/>
        <v>0.78072719960019055</v>
      </c>
      <c r="R58" s="2">
        <f t="shared" ca="1" si="104"/>
        <v>6.0640181373409187E-2</v>
      </c>
      <c r="S58" s="2">
        <f t="shared" ref="S58:S75" ca="1" si="159">(P58*H58)+(Q58*O58)+Q58</f>
        <v>2.1814796684169093</v>
      </c>
      <c r="T58" s="2">
        <f t="shared" ref="T58:T75" ca="1" si="160">1/(1+EXP(-S58))</f>
        <v>0.89857400680283583</v>
      </c>
      <c r="U58" s="2">
        <f t="shared" ref="U58:U75" ca="1" si="161">U57-$J$5*CD57</f>
        <v>0.74832313784944771</v>
      </c>
      <c r="V58" s="2">
        <f t="shared" ca="1" si="105"/>
        <v>0.81207560364692832</v>
      </c>
      <c r="W58" s="2">
        <f t="shared" ca="1" si="106"/>
        <v>0.4664680765159398</v>
      </c>
      <c r="X58" s="2">
        <f t="shared" ref="X58:X75" ca="1" si="162">(U58*H58)+(V58*O58)+W58</f>
        <v>1.7632226359533494</v>
      </c>
      <c r="Y58" s="2">
        <f t="shared" ref="Y58:Y75" ca="1" si="163">1/(1+EXP(-X58))</f>
        <v>0.85361281334240358</v>
      </c>
      <c r="Z58" s="2">
        <f t="shared" ref="Z58:Z75" ca="1" si="164">Z57-$J$5*CH57</f>
        <v>0.44312441602635605</v>
      </c>
      <c r="AA58" s="2">
        <f t="shared" ca="1" si="107"/>
        <v>0.1414810827346446</v>
      </c>
      <c r="AB58" s="2">
        <f t="shared" ca="1" si="108"/>
        <v>0.98852178633728005</v>
      </c>
      <c r="AC58" s="2">
        <f t="shared" ref="AC58:AC75" ca="1" si="165">(Z58*H58)+(AA58*O58)+AB58</f>
        <v>1.4831006115588741</v>
      </c>
      <c r="AD58" s="2">
        <f t="shared" ref="AD58:AD75" ca="1" si="166">1/(1+EXP(-AC58))</f>
        <v>0.8150404530406733</v>
      </c>
      <c r="AE58" s="2">
        <f t="shared" ref="AE58:AE75" ca="1" si="167">AE57-$J$5*BK57</f>
        <v>0.43122108305606244</v>
      </c>
      <c r="AF58" s="2">
        <f t="shared" ca="1" si="109"/>
        <v>0.49722896866899519</v>
      </c>
      <c r="AG58" s="2">
        <f t="shared" ca="1" si="110"/>
        <v>0.49457959928494283</v>
      </c>
      <c r="AH58" s="2">
        <f t="shared" ref="AH58:AH75" ca="1" si="168">AH57-$J$5*BN57</f>
        <v>0.1403045564820552</v>
      </c>
      <c r="AI58" s="2">
        <f t="shared" ref="AI58:AI75" ca="1" si="169">(AE58*T58)+(AF58*Y58)+(AG58*AD58)+AH58</f>
        <v>1.3553320123883568</v>
      </c>
      <c r="AJ58" s="2">
        <f t="shared" ref="AJ58:AJ75" ca="1" si="170">1/(1+EXP(-AI58))</f>
        <v>0.79499997993328397</v>
      </c>
      <c r="AK58" s="2">
        <f t="shared" ref="AK58:AK75" ca="1" si="171">AK57-$J$5*BP57</f>
        <v>0.44697868516051892</v>
      </c>
      <c r="AL58" s="2">
        <f t="shared" ca="1" si="111"/>
        <v>0.4633226773894884</v>
      </c>
      <c r="AM58" s="2">
        <f t="shared" ca="1" si="112"/>
        <v>0.3492446157173188</v>
      </c>
      <c r="AN58" s="2">
        <f t="shared" ca="1" si="113"/>
        <v>0.75470699411581343</v>
      </c>
      <c r="AO58" s="2">
        <f t="shared" ref="AO58:AO75" ca="1" si="172">(AK58*T58)+(AL58*Y58)+(AM58*AD58)+AN58</f>
        <v>1.8364970861439995</v>
      </c>
      <c r="AP58" s="2">
        <f t="shared" ref="AP58:AP75" ca="1" si="173">1/(1+EXP(-AO58))</f>
        <v>0.86253389702602512</v>
      </c>
      <c r="AQ58" s="2">
        <f t="shared" ref="AQ58:AQ75" ca="1" si="174">AQ57-$J$5*BU57</f>
        <v>0.47227450216634509</v>
      </c>
      <c r="AR58" s="2">
        <f t="shared" ca="1" si="114"/>
        <v>0.67559114698632028</v>
      </c>
      <c r="AS58" s="2">
        <f t="shared" ca="1" si="115"/>
        <v>0.15243450911417003</v>
      </c>
      <c r="AT58" s="2">
        <f t="shared" ca="1" si="116"/>
        <v>0.43092393094762599</v>
      </c>
      <c r="AU58" s="2">
        <f t="shared" ref="AU58:AU75" ca="1" si="175">(AQ58*T58)+(AR58*Y58)+(AS58*AD58)+AT58</f>
        <v>1.5562310736857132</v>
      </c>
      <c r="AV58" s="2">
        <f t="shared" ref="AV58:AV75" ca="1" si="176">1/(1+EXP(-AU58))</f>
        <v>0.8258118712118333</v>
      </c>
      <c r="AW58" s="2">
        <f t="shared" ref="AW58:AW75" ca="1" si="177">AW57-$J$5*BF57</f>
        <v>0.4032571399385857</v>
      </c>
      <c r="AX58" s="2">
        <f t="shared" ca="1" si="117"/>
        <v>-0.16213682371292926</v>
      </c>
      <c r="AY58" s="2">
        <f t="shared" ca="1" si="118"/>
        <v>0.36739013063072429</v>
      </c>
      <c r="AZ58" s="2">
        <f t="shared" ca="1" si="119"/>
        <v>-2.8835621341616977E-2</v>
      </c>
      <c r="BA58" s="2">
        <f t="shared" ref="BA58:BA75" ca="1" si="178">(AW58*AJ58)+(AX58*AP58)+(AY58*AV58)+AZ58</f>
        <v>0.45530042164989593</v>
      </c>
      <c r="BB58" s="2">
        <f t="shared" ref="BB58:BB75" ca="1" si="179">1/(1+EXP(-BA58))</f>
        <v>0.61189871513575389</v>
      </c>
      <c r="BC58" s="2">
        <f t="shared" ref="BC58:BC75" ca="1" si="180">IF(BB58&lt;0.5,0,1)</f>
        <v>1</v>
      </c>
      <c r="BD58" s="2">
        <f ca="1">((BB58-G$4)^2)/2</f>
        <v>0.18721001879239324</v>
      </c>
      <c r="BE58" s="2">
        <f ca="1">(BB58-G$4)*(1-BB58)*BB58</f>
        <v>0.14531289766557495</v>
      </c>
      <c r="BF58" s="2">
        <f t="shared" ref="BF58:BF75" ca="1" si="181">BE58*AJ58</f>
        <v>0.11552375072817944</v>
      </c>
      <c r="BG58" s="2">
        <f t="shared" ca="1" si="120"/>
        <v>0.12533729991163237</v>
      </c>
      <c r="BH58" s="2">
        <f t="shared" ca="1" si="121"/>
        <v>0.12000111593242209</v>
      </c>
      <c r="BI58" s="2">
        <f t="shared" ca="1" si="122"/>
        <v>0.14531289766557495</v>
      </c>
      <c r="BJ58" s="2">
        <f t="shared" ca="1" si="123"/>
        <v>9.5500852841164316E-3</v>
      </c>
      <c r="BK58" s="2">
        <f t="shared" ca="1" si="124"/>
        <v>8.5814583990573012E-3</v>
      </c>
      <c r="BL58" s="2">
        <f t="shared" ca="1" si="125"/>
        <v>8.1520751670345146E-3</v>
      </c>
      <c r="BM58" s="2">
        <f t="shared" ca="1" si="126"/>
        <v>7.7837058365433235E-3</v>
      </c>
      <c r="BN58" s="2">
        <f t="shared" ca="1" si="127"/>
        <v>9.5500852841164316E-3</v>
      </c>
      <c r="BO58" s="2">
        <f t="shared" ca="1" si="128"/>
        <v>-2.7935575105065493E-3</v>
      </c>
      <c r="BP58" s="2">
        <f t="shared" ca="1" si="129"/>
        <v>-2.510218165450025E-3</v>
      </c>
      <c r="BQ58" s="2">
        <f t="shared" ca="1" si="130"/>
        <v>-2.3846164857772969E-3</v>
      </c>
      <c r="BR58" s="2">
        <f t="shared" ca="1" si="131"/>
        <v>-2.2768623789584334E-3</v>
      </c>
      <c r="BS58" s="2">
        <f t="shared" ca="1" si="132"/>
        <v>-2.7935575105065493E-3</v>
      </c>
      <c r="BT58" s="2">
        <f t="shared" ca="1" si="133"/>
        <v>7.6794713408713895E-3</v>
      </c>
      <c r="BU58" s="2">
        <f t="shared" ca="1" si="134"/>
        <v>6.9005733328943511E-3</v>
      </c>
      <c r="BV58" s="2">
        <f t="shared" ca="1" si="135"/>
        <v>6.5552951362635873E-3</v>
      </c>
      <c r="BW58" s="2">
        <f t="shared" ca="1" si="136"/>
        <v>6.2590798007766844E-3</v>
      </c>
      <c r="BX58" s="2">
        <f t="shared" ca="1" si="137"/>
        <v>7.6794713408713895E-3</v>
      </c>
      <c r="BY58" s="2">
        <f t="shared" ca="1" si="138"/>
        <v>1.050335775811528E-3</v>
      </c>
      <c r="BZ58" s="2">
        <f t="shared" ca="1" si="139"/>
        <v>9.0225063302824696E-4</v>
      </c>
      <c r="CA58" s="2">
        <f t="shared" ca="1" si="140"/>
        <v>8.4579893584404119E-4</v>
      </c>
      <c r="CB58" s="2">
        <f t="shared" ca="1" si="141"/>
        <v>1.050335775811528E-3</v>
      </c>
      <c r="CC58" s="2">
        <f t="shared" ca="1" si="142"/>
        <v>1.4400879870748303E-3</v>
      </c>
      <c r="CD58" s="2">
        <f t="shared" ca="1" si="143"/>
        <v>1.2370523102012184E-3</v>
      </c>
      <c r="CE58" s="2">
        <f t="shared" ca="1" si="144"/>
        <v>1.1596528605803112E-3</v>
      </c>
      <c r="CF58" s="2">
        <f t="shared" ca="1" si="145"/>
        <v>1.4400879870748303E-3</v>
      </c>
      <c r="CG58" s="2">
        <f t="shared" ca="1" si="146"/>
        <v>1.7373245447090337E-3</v>
      </c>
      <c r="CH58" s="2">
        <f t="shared" ca="1" si="147"/>
        <v>1.4923819661651788E-3</v>
      </c>
      <c r="CI58" s="2">
        <f t="shared" ca="1" si="148"/>
        <v>1.3990071413070746E-3</v>
      </c>
      <c r="CJ58" s="2">
        <f t="shared" ca="1" si="149"/>
        <v>1.7373245447090337E-3</v>
      </c>
      <c r="CK58" s="2">
        <f t="shared" ca="1" si="150"/>
        <v>4.346748469501332E-4</v>
      </c>
      <c r="CL58" s="2">
        <f ca="1">CK58*C$4</f>
        <v>1.680452958309215E-3</v>
      </c>
      <c r="CM58" s="2">
        <f ca="1">CK58*D$4</f>
        <v>-1.1468026487085365E-3</v>
      </c>
      <c r="CN58" s="2">
        <f ca="1">CK58*E$4</f>
        <v>8.3640134050144623E-4</v>
      </c>
      <c r="CO58" s="2">
        <f ca="1">CK58*F$4</f>
        <v>4.6271137457841684E-5</v>
      </c>
      <c r="CP58" s="2">
        <f t="shared" ca="1" si="151"/>
        <v>4.346748469501332E-4</v>
      </c>
      <c r="CQ58" s="2">
        <f t="shared" ca="1" si="152"/>
        <v>5.6281349508411314E-4</v>
      </c>
      <c r="CR58" s="2">
        <f ca="1">CQ58*C$4</f>
        <v>2.1758369719951814E-3</v>
      </c>
      <c r="CS58" s="2">
        <f ca="1">CQ58*D$4</f>
        <v>-1.4848708440804157E-3</v>
      </c>
      <c r="CT58" s="2">
        <f ca="1">CQ58*E$4</f>
        <v>1.0829657272408504E-3</v>
      </c>
      <c r="CU58" s="2">
        <f ca="1">CQ58*F$4</f>
        <v>5.9911496551703844E-5</v>
      </c>
      <c r="CV58" s="2">
        <f t="shared" ca="1" si="153"/>
        <v>5.6281349508411314E-4</v>
      </c>
    </row>
    <row r="59" spans="1:100" x14ac:dyDescent="0.2">
      <c r="A59" s="2">
        <v>4</v>
      </c>
      <c r="B59" s="2">
        <f t="shared" ca="1" si="154"/>
        <v>0.56653473839803892</v>
      </c>
      <c r="C59" s="2">
        <f t="shared" ca="1" si="93"/>
        <v>0.42198601431287147</v>
      </c>
      <c r="D59" s="2">
        <f t="shared" ca="1" si="94"/>
        <v>0.62134062783272148</v>
      </c>
      <c r="E59" s="2">
        <f t="shared" ca="1" si="95"/>
        <v>0.6760485093276658</v>
      </c>
      <c r="F59" s="2">
        <f t="shared" ca="1" si="96"/>
        <v>0.45990274488725441</v>
      </c>
      <c r="G59" s="2">
        <f t="shared" ca="1" si="97"/>
        <v>1.805641622585304</v>
      </c>
      <c r="H59" s="2">
        <f t="shared" ca="1" si="155"/>
        <v>0.85883429947026757</v>
      </c>
      <c r="I59" s="2">
        <f t="shared" ca="1" si="156"/>
        <v>0.71641516047829423</v>
      </c>
      <c r="J59" s="2">
        <f t="shared" ca="1" si="98"/>
        <v>0.19654750222406447</v>
      </c>
      <c r="K59" s="2">
        <f t="shared" ca="1" si="99"/>
        <v>0.42415539191253521</v>
      </c>
      <c r="L59" s="2">
        <f t="shared" ca="1" si="100"/>
        <v>0.56451776277042409</v>
      </c>
      <c r="M59" s="2">
        <f t="shared" ca="1" si="101"/>
        <v>0.27960423049470945</v>
      </c>
      <c r="N59" s="2">
        <f t="shared" ca="1" si="102"/>
        <v>1.4176211679548032</v>
      </c>
      <c r="O59" s="2">
        <f t="shared" ca="1" si="157"/>
        <v>0.80496521969740242</v>
      </c>
      <c r="P59" s="2">
        <f t="shared" ca="1" si="158"/>
        <v>0.89814551238940732</v>
      </c>
      <c r="Q59" s="2">
        <f t="shared" ca="1" si="103"/>
        <v>0.78013514034509968</v>
      </c>
      <c r="R59" s="2">
        <f t="shared" ca="1" si="104"/>
        <v>5.9904946330341116E-2</v>
      </c>
      <c r="S59" s="2">
        <f t="shared" ca="1" si="159"/>
        <v>2.179474966941978</v>
      </c>
      <c r="T59" s="2">
        <f t="shared" ca="1" si="160"/>
        <v>0.8983911547524781</v>
      </c>
      <c r="U59" s="2">
        <f t="shared" ca="1" si="161"/>
        <v>0.74745720123230686</v>
      </c>
      <c r="V59" s="2">
        <f t="shared" ca="1" si="105"/>
        <v>0.81126384664452211</v>
      </c>
      <c r="W59" s="2">
        <f t="shared" ca="1" si="106"/>
        <v>0.4654600149249874</v>
      </c>
      <c r="X59" s="2">
        <f t="shared" ca="1" si="162"/>
        <v>1.7604410772761101</v>
      </c>
      <c r="Y59" s="2">
        <f t="shared" ca="1" si="163"/>
        <v>0.85326489340582612</v>
      </c>
      <c r="Z59" s="2">
        <f t="shared" ca="1" si="164"/>
        <v>0.4420797486500404</v>
      </c>
      <c r="AA59" s="2">
        <f t="shared" ca="1" si="107"/>
        <v>0.14050177773572964</v>
      </c>
      <c r="AB59" s="2">
        <f t="shared" ca="1" si="108"/>
        <v>0.98730565915598367</v>
      </c>
      <c r="AC59" s="2">
        <f t="shared" ca="1" si="165"/>
        <v>1.4800779547807503</v>
      </c>
      <c r="AD59" s="2">
        <f t="shared" ca="1" si="166"/>
        <v>0.81458435502731064</v>
      </c>
      <c r="AE59" s="2">
        <f t="shared" ca="1" si="167"/>
        <v>0.42521406217672231</v>
      </c>
      <c r="AF59" s="2">
        <f t="shared" ca="1" si="109"/>
        <v>0.49152251605207103</v>
      </c>
      <c r="AG59" s="2">
        <f t="shared" ca="1" si="110"/>
        <v>0.48913100519936248</v>
      </c>
      <c r="AH59" s="2">
        <f t="shared" ca="1" si="168"/>
        <v>0.1336194967831737</v>
      </c>
      <c r="AI59" s="2">
        <f t="shared" ca="1" si="169"/>
        <v>1.3334654207790277</v>
      </c>
      <c r="AJ59" s="2">
        <f t="shared" ca="1" si="170"/>
        <v>0.79141327828441599</v>
      </c>
      <c r="AK59" s="2">
        <f t="shared" ca="1" si="171"/>
        <v>0.44873583787633392</v>
      </c>
      <c r="AL59" s="2">
        <f t="shared" ca="1" si="111"/>
        <v>0.46499190892953252</v>
      </c>
      <c r="AM59" s="2">
        <f t="shared" ca="1" si="112"/>
        <v>0.35083841938258969</v>
      </c>
      <c r="AN59" s="2">
        <f t="shared" ca="1" si="113"/>
        <v>0.75666248437316797</v>
      </c>
      <c r="AO59" s="2">
        <f t="shared" ca="1" si="172"/>
        <v>1.8423515511206054</v>
      </c>
      <c r="AP59" s="2">
        <f t="shared" ca="1" si="173"/>
        <v>0.86322658393336871</v>
      </c>
      <c r="AQ59" s="2">
        <f t="shared" ca="1" si="174"/>
        <v>0.46744410083331905</v>
      </c>
      <c r="AR59" s="2">
        <f t="shared" ca="1" si="114"/>
        <v>0.67100244039093582</v>
      </c>
      <c r="AS59" s="2">
        <f t="shared" ca="1" si="115"/>
        <v>0.14805315325362636</v>
      </c>
      <c r="AT59" s="2">
        <f t="shared" ca="1" si="116"/>
        <v>0.42554830100901603</v>
      </c>
      <c r="AU59" s="2">
        <f t="shared" ca="1" si="175"/>
        <v>1.5386405546669812</v>
      </c>
      <c r="AV59" s="2">
        <f t="shared" ca="1" si="176"/>
        <v>0.82326701496665045</v>
      </c>
      <c r="AW59" s="2">
        <f t="shared" ca="1" si="177"/>
        <v>0.32239051442886008</v>
      </c>
      <c r="AX59" s="2">
        <f t="shared" ca="1" si="117"/>
        <v>-0.24987293365107191</v>
      </c>
      <c r="AY59" s="2">
        <f t="shared" ca="1" si="118"/>
        <v>0.28338934947802885</v>
      </c>
      <c r="AZ59" s="2">
        <f t="shared" ca="1" si="119"/>
        <v>-0.13055464970751945</v>
      </c>
      <c r="BA59" s="2">
        <f t="shared" ca="1" si="178"/>
        <v>0.14219762908951761</v>
      </c>
      <c r="BB59" s="2">
        <f t="shared" ca="1" si="179"/>
        <v>0.53548962690417812</v>
      </c>
      <c r="BC59" s="2">
        <f t="shared" ca="1" si="180"/>
        <v>1</v>
      </c>
      <c r="BD59" s="2">
        <f ca="1">((BB59-G$5)^2)/2</f>
        <v>0.14337457026098793</v>
      </c>
      <c r="BE59" s="2">
        <f ca="1">(BB59-G$5)*(1-BB59)*BB59</f>
        <v>0.13319795024876926</v>
      </c>
      <c r="BF59" s="2">
        <f t="shared" ca="1" si="181"/>
        <v>0.10541462646714303</v>
      </c>
      <c r="BG59" s="2">
        <f t="shared" ca="1" si="120"/>
        <v>0.11498001158017189</v>
      </c>
      <c r="BH59" s="2">
        <f t="shared" ca="1" si="121"/>
        <v>0.10965747890098068</v>
      </c>
      <c r="BI59" s="2">
        <f t="shared" ca="1" si="122"/>
        <v>0.13319795024876926</v>
      </c>
      <c r="BJ59" s="2">
        <f t="shared" ca="1" si="123"/>
        <v>7.0887520834581278E-3</v>
      </c>
      <c r="BK59" s="2">
        <f t="shared" ca="1" si="124"/>
        <v>6.3684721700119828E-3</v>
      </c>
      <c r="BL59" s="2">
        <f t="shared" ca="1" si="125"/>
        <v>6.0485832908722271E-3</v>
      </c>
      <c r="BM59" s="2">
        <f t="shared" ca="1" si="126"/>
        <v>5.7743865438522439E-3</v>
      </c>
      <c r="BN59" s="2">
        <f t="shared" ca="1" si="127"/>
        <v>7.0887520834581278E-3</v>
      </c>
      <c r="BO59" s="2">
        <f t="shared" ca="1" si="128"/>
        <v>-3.9295539688447992E-3</v>
      </c>
      <c r="BP59" s="2">
        <f t="shared" ca="1" si="129"/>
        <v>-3.5302765277326624E-3</v>
      </c>
      <c r="BQ59" s="2">
        <f t="shared" ca="1" si="130"/>
        <v>-3.3529504483587984E-3</v>
      </c>
      <c r="BR59" s="2">
        <f t="shared" ca="1" si="131"/>
        <v>-3.2009531852564494E-3</v>
      </c>
      <c r="BS59" s="2">
        <f t="shared" ca="1" si="132"/>
        <v>-3.9295539688447992E-3</v>
      </c>
      <c r="BT59" s="2">
        <f t="shared" ca="1" si="133"/>
        <v>5.4921121117232395E-3</v>
      </c>
      <c r="BU59" s="2">
        <f t="shared" ca="1" si="134"/>
        <v>4.9340649420811121E-3</v>
      </c>
      <c r="BV59" s="2">
        <f t="shared" ca="1" si="135"/>
        <v>4.6862264555823764E-3</v>
      </c>
      <c r="BW59" s="2">
        <f t="shared" ca="1" si="136"/>
        <v>4.4737886022657557E-3</v>
      </c>
      <c r="BX59" s="2">
        <f t="shared" ca="1" si="137"/>
        <v>5.4921121117232395E-3</v>
      </c>
      <c r="BY59" s="2">
        <f t="shared" ca="1" si="138"/>
        <v>6.1521288465629361E-4</v>
      </c>
      <c r="BZ59" s="2">
        <f t="shared" ca="1" si="139"/>
        <v>5.2836592681887039E-4</v>
      </c>
      <c r="CA59" s="2">
        <f t="shared" ca="1" si="140"/>
        <v>4.9522497485802606E-4</v>
      </c>
      <c r="CB59" s="2">
        <f t="shared" ca="1" si="141"/>
        <v>6.1521288465629361E-4</v>
      </c>
      <c r="CC59" s="2">
        <f t="shared" ca="1" si="142"/>
        <v>8.4381326570000617E-4</v>
      </c>
      <c r="CD59" s="2">
        <f t="shared" ca="1" si="143"/>
        <v>7.2469577493118359E-4</v>
      </c>
      <c r="CE59" s="2">
        <f t="shared" ca="1" si="144"/>
        <v>6.7924033080778807E-4</v>
      </c>
      <c r="CF59" s="2">
        <f t="shared" ca="1" si="145"/>
        <v>8.4381326570000617E-4</v>
      </c>
      <c r="CG59" s="2">
        <f t="shared" ca="1" si="146"/>
        <v>1.0179135142611359E-3</v>
      </c>
      <c r="CH59" s="2">
        <f t="shared" ca="1" si="147"/>
        <v>8.7421903994178087E-4</v>
      </c>
      <c r="CI59" s="2">
        <f t="shared" ca="1" si="148"/>
        <v>8.1938497564017026E-4</v>
      </c>
      <c r="CJ59" s="2">
        <f t="shared" ca="1" si="149"/>
        <v>1.0179135142611359E-3</v>
      </c>
      <c r="CK59" s="2">
        <f t="shared" ca="1" si="150"/>
        <v>2.5482694292367972E-4</v>
      </c>
      <c r="CL59" s="2">
        <f ca="1">CK59*C$5</f>
        <v>8.8083481090999133E-4</v>
      </c>
      <c r="CM59" s="2">
        <f ca="1">CK59*D$5</f>
        <v>2.4266660120736173E-3</v>
      </c>
      <c r="CN59" s="2">
        <f ca="1">CK59*E$5</f>
        <v>-1.0221618334554641E-3</v>
      </c>
      <c r="CO59" s="2">
        <f ca="1">CK59*F$5</f>
        <v>-9.1594996364487429E-4</v>
      </c>
      <c r="CP59" s="2">
        <f t="shared" ca="1" si="151"/>
        <v>2.5482694292367972E-4</v>
      </c>
      <c r="CQ59" s="2">
        <f t="shared" ca="1" si="152"/>
        <v>3.2998633628170647E-4</v>
      </c>
      <c r="CR59" s="2">
        <f ca="1">CQ59*C$5</f>
        <v>1.1406307699913466E-3</v>
      </c>
      <c r="CS59" s="2">
        <f ca="1">CQ59*D$5</f>
        <v>3.1423938831434345E-3</v>
      </c>
      <c r="CT59" s="2">
        <f ca="1">CQ59*E$5</f>
        <v>-1.323641192093181E-3</v>
      </c>
      <c r="CU59" s="2">
        <f ca="1">CQ59*F$5</f>
        <v>-1.1861028871309658E-3</v>
      </c>
      <c r="CV59" s="2">
        <f t="shared" ca="1" si="153"/>
        <v>3.2998633628170647E-4</v>
      </c>
    </row>
    <row r="60" spans="1:100" x14ac:dyDescent="0.2">
      <c r="A60" s="2">
        <v>5</v>
      </c>
      <c r="B60" s="2">
        <f t="shared" ca="1" si="154"/>
        <v>0.56591815403040191</v>
      </c>
      <c r="C60" s="2">
        <f t="shared" ca="1" si="93"/>
        <v>0.42028734810441992</v>
      </c>
      <c r="D60" s="2">
        <f t="shared" ca="1" si="94"/>
        <v>0.62205614111614027</v>
      </c>
      <c r="E60" s="2">
        <f t="shared" ca="1" si="95"/>
        <v>0.67668967430221727</v>
      </c>
      <c r="F60" s="2">
        <f t="shared" ca="1" si="96"/>
        <v>0.45972436602720784</v>
      </c>
      <c r="G60" s="2">
        <f t="shared" ca="1" si="97"/>
        <v>1.8048250286719782</v>
      </c>
      <c r="H60" s="2">
        <f t="shared" ca="1" si="155"/>
        <v>0.85873526828908642</v>
      </c>
      <c r="I60" s="2">
        <f t="shared" ca="1" si="156"/>
        <v>0.71561671893930034</v>
      </c>
      <c r="J60" s="2">
        <f t="shared" ca="1" si="98"/>
        <v>0.19434782650586407</v>
      </c>
      <c r="K60" s="2">
        <f t="shared" ca="1" si="99"/>
        <v>0.42508194074700045</v>
      </c>
      <c r="L60" s="2">
        <f t="shared" ca="1" si="100"/>
        <v>0.56534803479141582</v>
      </c>
      <c r="M60" s="2">
        <f t="shared" ca="1" si="101"/>
        <v>0.27937324005931224</v>
      </c>
      <c r="N60" s="2">
        <f t="shared" ca="1" si="102"/>
        <v>1.4168610167211886</v>
      </c>
      <c r="O60" s="2">
        <f t="shared" ca="1" si="157"/>
        <v>0.80484585116484031</v>
      </c>
      <c r="P60" s="2">
        <f t="shared" ca="1" si="158"/>
        <v>0.89777565624063416</v>
      </c>
      <c r="Q60" s="2">
        <f t="shared" ca="1" si="103"/>
        <v>0.77978848286269908</v>
      </c>
      <c r="R60" s="2">
        <f t="shared" ca="1" si="104"/>
        <v>5.9474297311081711E-2</v>
      </c>
      <c r="S60" s="2">
        <f t="shared" ca="1" si="159"/>
        <v>2.1783496271060789</v>
      </c>
      <c r="T60" s="2">
        <f t="shared" ca="1" si="160"/>
        <v>0.89828838261742372</v>
      </c>
      <c r="U60" s="2">
        <f t="shared" ca="1" si="161"/>
        <v>0.74694991418985501</v>
      </c>
      <c r="V60" s="2">
        <f t="shared" ca="1" si="105"/>
        <v>0.8107883784129567</v>
      </c>
      <c r="W60" s="2">
        <f t="shared" ca="1" si="106"/>
        <v>0.4648693456389974</v>
      </c>
      <c r="X60" s="2">
        <f t="shared" ca="1" si="162"/>
        <v>1.7588612431376693</v>
      </c>
      <c r="Y60" s="2">
        <f t="shared" ca="1" si="163"/>
        <v>0.85306698157308736</v>
      </c>
      <c r="Z60" s="2">
        <f t="shared" ca="1" si="164"/>
        <v>0.44146779532208114</v>
      </c>
      <c r="AA60" s="2">
        <f t="shared" ca="1" si="107"/>
        <v>0.13992820825278152</v>
      </c>
      <c r="AB60" s="2">
        <f t="shared" ca="1" si="108"/>
        <v>0.98659311969600083</v>
      </c>
      <c r="AC60" s="2">
        <f t="shared" ca="1" si="165"/>
        <v>1.4783177232260807</v>
      </c>
      <c r="AD60" s="2">
        <f t="shared" ca="1" si="166"/>
        <v>0.8143183482607228</v>
      </c>
      <c r="AE60" s="2">
        <f t="shared" ca="1" si="167"/>
        <v>0.42075613165771392</v>
      </c>
      <c r="AF60" s="2">
        <f t="shared" ca="1" si="109"/>
        <v>0.4872885077484605</v>
      </c>
      <c r="AG60" s="2">
        <f t="shared" ca="1" si="110"/>
        <v>0.48508893461866592</v>
      </c>
      <c r="AH60" s="2">
        <f t="shared" ca="1" si="168"/>
        <v>0.128657370324753</v>
      </c>
      <c r="AI60" s="2">
        <f t="shared" ca="1" si="169"/>
        <v>1.3173242717663838</v>
      </c>
      <c r="AJ60" s="2">
        <f t="shared" ca="1" si="170"/>
        <v>0.78873619061023836</v>
      </c>
      <c r="AK60" s="2">
        <f t="shared" ca="1" si="171"/>
        <v>0.45120703144574681</v>
      </c>
      <c r="AL60" s="2">
        <f t="shared" ca="1" si="111"/>
        <v>0.46733897424338366</v>
      </c>
      <c r="AM60" s="2">
        <f t="shared" ca="1" si="112"/>
        <v>0.35307908661226922</v>
      </c>
      <c r="AN60" s="2">
        <f t="shared" ca="1" si="113"/>
        <v>0.75941317215135928</v>
      </c>
      <c r="AO60" s="2">
        <f t="shared" ca="1" si="172"/>
        <v>1.8509174333991421</v>
      </c>
      <c r="AP60" s="2">
        <f t="shared" ca="1" si="173"/>
        <v>0.86423478419941613</v>
      </c>
      <c r="AQ60" s="2">
        <f t="shared" ca="1" si="174"/>
        <v>0.46399025537386229</v>
      </c>
      <c r="AR60" s="2">
        <f t="shared" ca="1" si="114"/>
        <v>0.66772208187202819</v>
      </c>
      <c r="AS60" s="2">
        <f t="shared" ca="1" si="115"/>
        <v>0.14492150123204034</v>
      </c>
      <c r="AT60" s="2">
        <f t="shared" ca="1" si="116"/>
        <v>0.42170382253080974</v>
      </c>
      <c r="AU60" s="2">
        <f t="shared" ca="1" si="175"/>
        <v>1.5261247770038504</v>
      </c>
      <c r="AV60" s="2">
        <f t="shared" ca="1" si="176"/>
        <v>0.82143861515331795</v>
      </c>
      <c r="AW60" s="2">
        <f t="shared" ca="1" si="177"/>
        <v>0.24860027590185996</v>
      </c>
      <c r="AX60" s="2">
        <f t="shared" ca="1" si="117"/>
        <v>-0.33035894175719221</v>
      </c>
      <c r="AY60" s="2">
        <f t="shared" ca="1" si="118"/>
        <v>0.20662911424734237</v>
      </c>
      <c r="AZ60" s="2">
        <f t="shared" ca="1" si="119"/>
        <v>-0.22379321488165793</v>
      </c>
      <c r="BA60" s="2">
        <f t="shared" ca="1" si="178"/>
        <v>-0.14348773556235156</v>
      </c>
      <c r="BB60" s="2">
        <f t="shared" ca="1" si="179"/>
        <v>0.46418948612072836</v>
      </c>
      <c r="BC60" s="2">
        <f t="shared" ca="1" si="180"/>
        <v>0</v>
      </c>
      <c r="BD60" s="2">
        <f ca="1">((BB60-G$6)^2)/2</f>
        <v>0.10773593951251294</v>
      </c>
      <c r="BE60" s="2">
        <f ca="1">(BB60-G$6)*(1-BB60)*BB60</f>
        <v>0.11545209822693137</v>
      </c>
      <c r="BF60" s="2">
        <f t="shared" ca="1" si="181"/>
        <v>9.1061248153468902E-2</v>
      </c>
      <c r="BG60" s="2">
        <f t="shared" ca="1" si="120"/>
        <v>9.9777719196521827E-2</v>
      </c>
      <c r="BH60" s="2">
        <f t="shared" ca="1" si="121"/>
        <v>9.4836811684075331E-2</v>
      </c>
      <c r="BI60" s="2">
        <f t="shared" ca="1" si="122"/>
        <v>0.11545209822693137</v>
      </c>
      <c r="BJ60" s="2">
        <f t="shared" ca="1" si="123"/>
        <v>4.7825587263154263E-3</v>
      </c>
      <c r="BK60" s="2">
        <f t="shared" ca="1" si="124"/>
        <v>4.2961169430347302E-3</v>
      </c>
      <c r="BL60" s="2">
        <f t="shared" ca="1" si="125"/>
        <v>4.0798429368539297E-3</v>
      </c>
      <c r="BM60" s="2">
        <f t="shared" ca="1" si="126"/>
        <v>3.8945253224730841E-3</v>
      </c>
      <c r="BN60" s="2">
        <f t="shared" ca="1" si="127"/>
        <v>4.7825587263154263E-3</v>
      </c>
      <c r="BO60" s="2">
        <f t="shared" ca="1" si="128"/>
        <v>-4.4751557293736342E-3</v>
      </c>
      <c r="BP60" s="2">
        <f t="shared" ca="1" si="129"/>
        <v>-4.019980402100139E-3</v>
      </c>
      <c r="BQ60" s="2">
        <f t="shared" ca="1" si="130"/>
        <v>-3.8176075901262744E-3</v>
      </c>
      <c r="BR60" s="2">
        <f t="shared" ca="1" si="131"/>
        <v>-3.644201421753048E-3</v>
      </c>
      <c r="BS60" s="2">
        <f t="shared" ca="1" si="132"/>
        <v>-4.4751557293736342E-3</v>
      </c>
      <c r="BT60" s="2">
        <f t="shared" ca="1" si="133"/>
        <v>3.4990971820471777E-3</v>
      </c>
      <c r="BU60" s="2">
        <f t="shared" ca="1" si="134"/>
        <v>3.1431983482823442E-3</v>
      </c>
      <c r="BV60" s="2">
        <f t="shared" ca="1" si="135"/>
        <v>2.9849642713198816E-3</v>
      </c>
      <c r="BW60" s="2">
        <f t="shared" ca="1" si="136"/>
        <v>2.8493790376884075E-3</v>
      </c>
      <c r="BX60" s="2">
        <f t="shared" ca="1" si="137"/>
        <v>3.4990971820471777E-3</v>
      </c>
      <c r="BY60" s="2">
        <f t="shared" ca="1" si="138"/>
        <v>2.5389666017036389E-4</v>
      </c>
      <c r="BZ60" s="2">
        <f t="shared" ca="1" si="139"/>
        <v>2.1803001658910043E-4</v>
      </c>
      <c r="CA60" s="2">
        <f t="shared" ca="1" si="140"/>
        <v>2.0434767356272674E-4</v>
      </c>
      <c r="CB60" s="2">
        <f t="shared" ca="1" si="141"/>
        <v>2.5389666017036389E-4</v>
      </c>
      <c r="CC60" s="2">
        <f t="shared" ca="1" si="142"/>
        <v>3.4831580213468927E-4</v>
      </c>
      <c r="CD60" s="2">
        <f t="shared" ca="1" si="143"/>
        <v>2.9911106379546074E-4</v>
      </c>
      <c r="CE60" s="2">
        <f t="shared" ca="1" si="144"/>
        <v>2.8034052824325807E-4</v>
      </c>
      <c r="CF60" s="2">
        <f t="shared" ca="1" si="145"/>
        <v>3.4831580213468927E-4</v>
      </c>
      <c r="CG60" s="2">
        <f t="shared" ca="1" si="146"/>
        <v>4.201785285342815E-4</v>
      </c>
      <c r="CH60" s="2">
        <f t="shared" ca="1" si="147"/>
        <v>3.6082212143019978E-4</v>
      </c>
      <c r="CI60" s="2">
        <f t="shared" ca="1" si="148"/>
        <v>3.3817894543936391E-4</v>
      </c>
      <c r="CJ60" s="2">
        <f t="shared" ca="1" si="149"/>
        <v>4.201785285342815E-4</v>
      </c>
      <c r="CK60" s="2">
        <f t="shared" ca="1" si="150"/>
        <v>1.0521957717435796E-4</v>
      </c>
      <c r="CL60" s="2">
        <f ca="1">CK60*C$6</f>
        <v>3.4642493588885609E-5</v>
      </c>
      <c r="CM60" s="2">
        <f ca="1">CK60*D$6</f>
        <v>-4.6877426022719952E-4</v>
      </c>
      <c r="CN60" s="2">
        <f ca="1">CK60*E$6</f>
        <v>4.8104286292572967E-4</v>
      </c>
      <c r="CO60" s="2">
        <f ca="1">CK60*F$6</f>
        <v>-1.0404111791000515E-4</v>
      </c>
      <c r="CP60" s="2">
        <f t="shared" ca="1" si="151"/>
        <v>1.0521957717435796E-4</v>
      </c>
      <c r="CQ60" s="2">
        <f t="shared" ca="1" si="152"/>
        <v>1.3623666433717728E-4</v>
      </c>
      <c r="CR60" s="2">
        <f ca="1">CQ60*C$6</f>
        <v>4.4854559366372247E-5</v>
      </c>
      <c r="CS60" s="2">
        <f ca="1">CQ60*D$6</f>
        <v>-6.0696158695499214E-4</v>
      </c>
      <c r="CT60" s="2">
        <f ca="1">CQ60*E$6</f>
        <v>6.2284678201670707E-4</v>
      </c>
      <c r="CU60" s="2">
        <f ca="1">CQ60*F$6</f>
        <v>-1.3471081369660089E-4</v>
      </c>
      <c r="CV60" s="2">
        <f t="shared" ca="1" si="153"/>
        <v>1.3623666433717728E-4</v>
      </c>
    </row>
    <row r="61" spans="1:100" x14ac:dyDescent="0.2">
      <c r="A61" s="2">
        <v>6</v>
      </c>
      <c r="B61" s="2">
        <f t="shared" ca="1" si="154"/>
        <v>0.56589390428488973</v>
      </c>
      <c r="C61" s="2">
        <f t="shared" ca="1" si="93"/>
        <v>0.42061549008657895</v>
      </c>
      <c r="D61" s="2">
        <f t="shared" ca="1" si="94"/>
        <v>0.62171941111209228</v>
      </c>
      <c r="E61" s="2">
        <f t="shared" ca="1" si="95"/>
        <v>0.67676250308475427</v>
      </c>
      <c r="F61" s="2">
        <f t="shared" ca="1" si="96"/>
        <v>0.45965071232318577</v>
      </c>
      <c r="G61" s="2">
        <f t="shared" ca="1" si="97"/>
        <v>1.8044897592008469</v>
      </c>
      <c r="H61" s="2">
        <f t="shared" ca="1" si="155"/>
        <v>0.85869459219051558</v>
      </c>
      <c r="I61" s="2">
        <f t="shared" ca="1" si="156"/>
        <v>0.71558532074774384</v>
      </c>
      <c r="J61" s="2">
        <f t="shared" ca="1" si="98"/>
        <v>0.19477269961673258</v>
      </c>
      <c r="K61" s="2">
        <f t="shared" ca="1" si="99"/>
        <v>0.42464594799958877</v>
      </c>
      <c r="L61" s="2">
        <f t="shared" ca="1" si="100"/>
        <v>0.5654423323610035</v>
      </c>
      <c r="M61" s="2">
        <f t="shared" ca="1" si="101"/>
        <v>0.2792778743942762</v>
      </c>
      <c r="N61" s="2">
        <f t="shared" ca="1" si="102"/>
        <v>1.4163686347652931</v>
      </c>
      <c r="O61" s="2">
        <f t="shared" ca="1" si="157"/>
        <v>0.8047685016112982</v>
      </c>
      <c r="P61" s="2">
        <f t="shared" ca="1" si="158"/>
        <v>0.89762303522902176</v>
      </c>
      <c r="Q61" s="2">
        <f t="shared" ca="1" si="103"/>
        <v>0.77964543949120513</v>
      </c>
      <c r="R61" s="2">
        <f t="shared" ca="1" si="104"/>
        <v>5.9296569648962454E-2</v>
      </c>
      <c r="S61" s="2">
        <f t="shared" ca="1" si="159"/>
        <v>2.1778635777954221</v>
      </c>
      <c r="T61" s="2">
        <f t="shared" ca="1" si="160"/>
        <v>0.89824396546130725</v>
      </c>
      <c r="U61" s="2">
        <f t="shared" ca="1" si="161"/>
        <v>0.74674053644519822</v>
      </c>
      <c r="V61" s="2">
        <f t="shared" ca="1" si="105"/>
        <v>0.81059214004318647</v>
      </c>
      <c r="W61" s="2">
        <f t="shared" ca="1" si="106"/>
        <v>0.46462552457750311</v>
      </c>
      <c r="X61" s="2">
        <f t="shared" ca="1" si="162"/>
        <v>1.7581866069528902</v>
      </c>
      <c r="Y61" s="2">
        <f t="shared" ca="1" si="163"/>
        <v>0.85298240002971371</v>
      </c>
      <c r="Z61" s="2">
        <f t="shared" ca="1" si="164"/>
        <v>0.44121521983708001</v>
      </c>
      <c r="AA61" s="2">
        <f t="shared" ca="1" si="107"/>
        <v>0.13969148299097398</v>
      </c>
      <c r="AB61" s="2">
        <f t="shared" ca="1" si="108"/>
        <v>0.98629899472602678</v>
      </c>
      <c r="AC61" s="2">
        <f t="shared" ca="1" si="165"/>
        <v>1.4775874234467832</v>
      </c>
      <c r="AD61" s="2">
        <f t="shared" ca="1" si="166"/>
        <v>0.81420789868204158</v>
      </c>
      <c r="AE61" s="2">
        <f t="shared" ca="1" si="167"/>
        <v>0.41774884979758958</v>
      </c>
      <c r="AF61" s="2">
        <f t="shared" ca="1" si="109"/>
        <v>0.48443261769266277</v>
      </c>
      <c r="AG61" s="2">
        <f t="shared" ca="1" si="110"/>
        <v>0.48236276689293478</v>
      </c>
      <c r="AH61" s="2">
        <f t="shared" ca="1" si="168"/>
        <v>0.12530957921633221</v>
      </c>
      <c r="AI61" s="2">
        <f t="shared" ca="1" si="169"/>
        <v>1.3065060343519352</v>
      </c>
      <c r="AJ61" s="2">
        <f t="shared" ca="1" si="170"/>
        <v>0.78692790166648341</v>
      </c>
      <c r="AK61" s="2">
        <f t="shared" ca="1" si="171"/>
        <v>0.45402101772721692</v>
      </c>
      <c r="AL61" s="2">
        <f t="shared" ca="1" si="111"/>
        <v>0.47001129955647208</v>
      </c>
      <c r="AM61" s="2">
        <f t="shared" ca="1" si="112"/>
        <v>0.35563002760749635</v>
      </c>
      <c r="AN61" s="2">
        <f t="shared" ca="1" si="113"/>
        <v>0.76254578116192084</v>
      </c>
      <c r="AO61" s="2">
        <f t="shared" ca="1" si="172"/>
        <v>1.8608355643512948</v>
      </c>
      <c r="AP61" s="2">
        <f t="shared" ca="1" si="173"/>
        <v>0.86539431015098522</v>
      </c>
      <c r="AQ61" s="2">
        <f t="shared" ca="1" si="174"/>
        <v>0.46179001653006463</v>
      </c>
      <c r="AR61" s="2">
        <f t="shared" ca="1" si="114"/>
        <v>0.66563260688210424</v>
      </c>
      <c r="AS61" s="2">
        <f t="shared" ca="1" si="115"/>
        <v>0.14292693590565844</v>
      </c>
      <c r="AT61" s="2">
        <f t="shared" ca="1" si="116"/>
        <v>0.41925445450337673</v>
      </c>
      <c r="AU61" s="2">
        <f t="shared" ca="1" si="175"/>
        <v>1.5181996888669258</v>
      </c>
      <c r="AV61" s="2">
        <f t="shared" ca="1" si="176"/>
        <v>0.82027322262781699</v>
      </c>
      <c r="AW61" s="2">
        <f t="shared" ca="1" si="177"/>
        <v>0.18485740219443172</v>
      </c>
      <c r="AX61" s="2">
        <f t="shared" ca="1" si="117"/>
        <v>-0.40020334519475748</v>
      </c>
      <c r="AY61" s="2">
        <f t="shared" ca="1" si="118"/>
        <v>0.14024334606848965</v>
      </c>
      <c r="AZ61" s="2">
        <f t="shared" ca="1" si="119"/>
        <v>-0.30460968364050989</v>
      </c>
      <c r="BA61" s="2">
        <f t="shared" ca="1" si="178"/>
        <v>-0.39043607242735412</v>
      </c>
      <c r="BB61" s="2">
        <f t="shared" ca="1" si="179"/>
        <v>0.40361232955297566</v>
      </c>
      <c r="BC61" s="2">
        <f t="shared" ca="1" si="180"/>
        <v>0</v>
      </c>
      <c r="BD61" s="2">
        <f ca="1">((BB61-G$7)^2)/2</f>
        <v>8.1451456283589907E-2</v>
      </c>
      <c r="BE61" s="2">
        <f ca="1">(BB61-G$7)*(1-BB61)*BB61</f>
        <v>9.7153288534975665E-2</v>
      </c>
      <c r="BF61" s="2">
        <f t="shared" ca="1" si="181"/>
        <v>7.6452633486826821E-2</v>
      </c>
      <c r="BG61" s="2">
        <f t="shared" ca="1" si="120"/>
        <v>8.4075903110624892E-2</v>
      </c>
      <c r="BH61" s="2">
        <f t="shared" ca="1" si="121"/>
        <v>7.9692241075474637E-2</v>
      </c>
      <c r="BI61" s="2">
        <f t="shared" ca="1" si="122"/>
        <v>9.7153288534975665E-2</v>
      </c>
      <c r="BJ61" s="2">
        <f t="shared" ca="1" si="123"/>
        <v>3.0113128551514687E-3</v>
      </c>
      <c r="BK61" s="2">
        <f t="shared" ca="1" si="124"/>
        <v>2.7048936002558662E-3</v>
      </c>
      <c r="BL61" s="2">
        <f t="shared" ca="1" si="125"/>
        <v>2.5685968664274292E-3</v>
      </c>
      <c r="BM61" s="2">
        <f t="shared" ca="1" si="126"/>
        <v>2.4518347120670962E-3</v>
      </c>
      <c r="BN61" s="2">
        <f t="shared" ca="1" si="127"/>
        <v>3.0113128551514687E-3</v>
      </c>
      <c r="BO61" s="2">
        <f t="shared" ca="1" si="128"/>
        <v>-4.5291392520280683E-3</v>
      </c>
      <c r="BP61" s="2">
        <f t="shared" ca="1" si="129"/>
        <v>-4.068272001868151E-3</v>
      </c>
      <c r="BQ61" s="2">
        <f t="shared" ca="1" si="130"/>
        <v>-3.8632760692636839E-3</v>
      </c>
      <c r="BR61" s="2">
        <f t="shared" ca="1" si="131"/>
        <v>-3.6876609532321271E-3</v>
      </c>
      <c r="BS61" s="2">
        <f t="shared" ca="1" si="132"/>
        <v>-4.5291392520280683E-3</v>
      </c>
      <c r="BT61" s="2">
        <f t="shared" ca="1" si="133"/>
        <v>2.00868155809856E-3</v>
      </c>
      <c r="BU61" s="2">
        <f t="shared" ca="1" si="134"/>
        <v>1.8042860880954478E-3</v>
      </c>
      <c r="BV61" s="2">
        <f t="shared" ca="1" si="135"/>
        <v>1.7133700163223344E-3</v>
      </c>
      <c r="BW61" s="2">
        <f t="shared" ca="1" si="136"/>
        <v>1.6354843905407978E-3</v>
      </c>
      <c r="BX61" s="2">
        <f t="shared" ca="1" si="137"/>
        <v>2.00868155809856E-3</v>
      </c>
      <c r="BY61" s="2">
        <f t="shared" ca="1" si="138"/>
        <v>8.9447997579275106E-6</v>
      </c>
      <c r="BZ61" s="2">
        <f t="shared" ca="1" si="139"/>
        <v>7.6808511803593867E-6</v>
      </c>
      <c r="CA61" s="2">
        <f t="shared" ca="1" si="140"/>
        <v>7.1984930984004254E-6</v>
      </c>
      <c r="CB61" s="2">
        <f t="shared" ca="1" si="141"/>
        <v>8.9447997579275106E-6</v>
      </c>
      <c r="CC61" s="2">
        <f t="shared" ca="1" si="142"/>
        <v>1.2272288024560259E-5</v>
      </c>
      <c r="CD61" s="2">
        <f t="shared" ca="1" si="143"/>
        <v>1.0538147360494319E-5</v>
      </c>
      <c r="CE61" s="2">
        <f t="shared" ca="1" si="144"/>
        <v>9.8763508448676387E-6</v>
      </c>
      <c r="CF61" s="2">
        <f t="shared" ca="1" si="145"/>
        <v>1.2272288024560259E-5</v>
      </c>
      <c r="CG61" s="2">
        <f t="shared" ca="1" si="146"/>
        <v>1.4803987109279373E-5</v>
      </c>
      <c r="CH61" s="2">
        <f t="shared" ca="1" si="147"/>
        <v>1.2712103673596302E-5</v>
      </c>
      <c r="CI61" s="2">
        <f t="shared" ca="1" si="148"/>
        <v>1.1913782523807734E-5</v>
      </c>
      <c r="CJ61" s="2">
        <f t="shared" ca="1" si="149"/>
        <v>1.4803987109279373E-5</v>
      </c>
      <c r="CK61" s="2">
        <f t="shared" ca="1" si="150"/>
        <v>3.7076317221455617E-6</v>
      </c>
      <c r="CL61" s="2">
        <f ca="1">CK61*C$7</f>
        <v>1.6196418415020674E-5</v>
      </c>
      <c r="CM61" s="2">
        <f ca="1">CK61*D$7</f>
        <v>3.5859472490247438E-5</v>
      </c>
      <c r="CN61" s="2">
        <f ca="1">CK61*E$7</f>
        <v>-1.4684446198729712E-5</v>
      </c>
      <c r="CO61" s="2">
        <f ca="1">CK61*F$7</f>
        <v>-1.172538532128534E-5</v>
      </c>
      <c r="CP61" s="2">
        <f t="shared" ca="1" si="151"/>
        <v>3.7076317221455617E-6</v>
      </c>
      <c r="CQ61" s="2">
        <f t="shared" ca="1" si="152"/>
        <v>4.8008698885020814E-6</v>
      </c>
      <c r="CR61" s="2">
        <f ca="1">CQ61*C$7</f>
        <v>2.0972120020932495E-5</v>
      </c>
      <c r="CS61" s="2">
        <f ca="1">CQ61*D$7</f>
        <v>4.6433053387614426E-5</v>
      </c>
      <c r="CT61" s="2">
        <f ca="1">CQ61*E$7</f>
        <v>-1.9014325280401343E-5</v>
      </c>
      <c r="CU61" s="2">
        <f ca="1">CQ61*F$7</f>
        <v>-1.5182751022387834E-5</v>
      </c>
      <c r="CV61" s="2">
        <f t="shared" ca="1" si="153"/>
        <v>4.8008698885020814E-6</v>
      </c>
    </row>
    <row r="62" spans="1:100" x14ac:dyDescent="0.2">
      <c r="A62" s="2">
        <v>7</v>
      </c>
      <c r="B62" s="2">
        <f t="shared" ca="1" si="154"/>
        <v>0.56588256679199922</v>
      </c>
      <c r="C62" s="2">
        <f t="shared" ca="1" si="93"/>
        <v>0.4205903884558358</v>
      </c>
      <c r="D62" s="2">
        <f t="shared" ca="1" si="94"/>
        <v>0.62172969022443136</v>
      </c>
      <c r="E62" s="2">
        <f t="shared" ca="1" si="95"/>
        <v>0.67677071085447915</v>
      </c>
      <c r="F62" s="2">
        <f t="shared" ca="1" si="96"/>
        <v>0.45964811698098029</v>
      </c>
      <c r="G62" s="2">
        <f t="shared" ca="1" si="97"/>
        <v>1.8043574273432836</v>
      </c>
      <c r="H62" s="2">
        <f t="shared" ca="1" si="155"/>
        <v>0.85867853452031973</v>
      </c>
      <c r="I62" s="2">
        <f t="shared" ca="1" si="156"/>
        <v>0.71557064026372919</v>
      </c>
      <c r="J62" s="2">
        <f t="shared" ca="1" si="98"/>
        <v>0.19474019647936125</v>
      </c>
      <c r="K62" s="2">
        <f t="shared" ca="1" si="99"/>
        <v>0.42465925802728505</v>
      </c>
      <c r="L62" s="2">
        <f t="shared" ca="1" si="100"/>
        <v>0.56545296028671921</v>
      </c>
      <c r="M62" s="2">
        <f t="shared" ca="1" si="101"/>
        <v>0.27927451378535423</v>
      </c>
      <c r="N62" s="2">
        <f t="shared" ca="1" si="102"/>
        <v>1.4162593744040721</v>
      </c>
      <c r="O62" s="2">
        <f t="shared" ca="1" si="157"/>
        <v>0.80475133447122293</v>
      </c>
      <c r="P62" s="2">
        <f t="shared" ca="1" si="158"/>
        <v>0.89761765863319554</v>
      </c>
      <c r="Q62" s="2">
        <f t="shared" ca="1" si="103"/>
        <v>0.77964040054603623</v>
      </c>
      <c r="R62" s="2">
        <f t="shared" ca="1" si="104"/>
        <v>5.9290308289131906E-2</v>
      </c>
      <c r="S62" s="2">
        <f t="shared" ca="1" si="159"/>
        <v>2.1778220689678509</v>
      </c>
      <c r="T62" s="2">
        <f t="shared" ca="1" si="160"/>
        <v>0.89824017141935952</v>
      </c>
      <c r="U62" s="2">
        <f t="shared" ca="1" si="161"/>
        <v>0.7467331597420459</v>
      </c>
      <c r="V62" s="2">
        <f t="shared" ca="1" si="105"/>
        <v>0.81058522659759502</v>
      </c>
      <c r="W62" s="2">
        <f t="shared" ca="1" si="106"/>
        <v>0.46461693397588594</v>
      </c>
      <c r="X62" s="2">
        <f t="shared" ca="1" si="162"/>
        <v>1.758140212067987</v>
      </c>
      <c r="Y62" s="2">
        <f t="shared" ca="1" si="163"/>
        <v>0.85297658185695124</v>
      </c>
      <c r="Z62" s="2">
        <f t="shared" ca="1" si="164"/>
        <v>0.44120632136450849</v>
      </c>
      <c r="AA62" s="2">
        <f t="shared" ca="1" si="107"/>
        <v>0.13968314334320731</v>
      </c>
      <c r="AB62" s="2">
        <f t="shared" ca="1" si="108"/>
        <v>0.98628863193505023</v>
      </c>
      <c r="AC62" s="2">
        <f t="shared" ca="1" si="165"/>
        <v>1.4775532253940087</v>
      </c>
      <c r="AD62" s="2">
        <f t="shared" ca="1" si="166"/>
        <v>0.81420272537085958</v>
      </c>
      <c r="AE62" s="2">
        <f t="shared" ca="1" si="167"/>
        <v>0.41585542427741046</v>
      </c>
      <c r="AF62" s="2">
        <f t="shared" ca="1" si="109"/>
        <v>0.48263459988616358</v>
      </c>
      <c r="AG62" s="2">
        <f t="shared" ca="1" si="110"/>
        <v>0.48064648259448783</v>
      </c>
      <c r="AH62" s="2">
        <f t="shared" ca="1" si="168"/>
        <v>0.12320166021772617</v>
      </c>
      <c r="AI62" s="2">
        <f t="shared" ca="1" si="169"/>
        <v>1.2997593951714843</v>
      </c>
      <c r="AJ62" s="2">
        <f t="shared" ca="1" si="170"/>
        <v>0.7857944868590574</v>
      </c>
      <c r="AK62" s="2">
        <f t="shared" ca="1" si="171"/>
        <v>0.45686880812852465</v>
      </c>
      <c r="AL62" s="2">
        <f t="shared" ca="1" si="111"/>
        <v>0.47271559280495667</v>
      </c>
      <c r="AM62" s="2">
        <f t="shared" ca="1" si="112"/>
        <v>0.35821139027475885</v>
      </c>
      <c r="AN62" s="2">
        <f t="shared" ca="1" si="113"/>
        <v>0.76571617863834052</v>
      </c>
      <c r="AO62" s="2">
        <f t="shared" ca="1" si="172"/>
        <v>1.8709661159297126</v>
      </c>
      <c r="AP62" s="2">
        <f t="shared" ca="1" si="173"/>
        <v>0.86657002555633</v>
      </c>
      <c r="AQ62" s="2">
        <f t="shared" ca="1" si="174"/>
        <v>0.46052701626839782</v>
      </c>
      <c r="AR62" s="2">
        <f t="shared" ca="1" si="114"/>
        <v>0.66443324787067859</v>
      </c>
      <c r="AS62" s="2">
        <f t="shared" ca="1" si="115"/>
        <v>0.14178209683227988</v>
      </c>
      <c r="AT62" s="2">
        <f t="shared" ca="1" si="116"/>
        <v>0.41784837741270775</v>
      </c>
      <c r="AU62" s="2">
        <f t="shared" ca="1" si="175"/>
        <v>1.513697613739361</v>
      </c>
      <c r="AV62" s="2">
        <f t="shared" ca="1" si="176"/>
        <v>0.81960854664939808</v>
      </c>
      <c r="AW62" s="2">
        <f t="shared" ca="1" si="177"/>
        <v>0.13134055875365297</v>
      </c>
      <c r="AX62" s="2">
        <f t="shared" ca="1" si="117"/>
        <v>-0.4590564773721949</v>
      </c>
      <c r="AY62" s="2">
        <f t="shared" ca="1" si="118"/>
        <v>8.4458777315657402E-2</v>
      </c>
      <c r="AZ62" s="2">
        <f t="shared" ca="1" si="119"/>
        <v>-0.37261698561499285</v>
      </c>
      <c r="BA62" s="2">
        <f t="shared" ca="1" si="178"/>
        <v>-0.59799174624613483</v>
      </c>
      <c r="BB62" s="2">
        <f t="shared" ca="1" si="179"/>
        <v>0.35480328486667012</v>
      </c>
      <c r="BC62" s="2">
        <f t="shared" ca="1" si="180"/>
        <v>0</v>
      </c>
      <c r="BD62" s="2">
        <f ca="1">((BB62-G$8)^2)/2</f>
        <v>6.2942685476089735E-2</v>
      </c>
      <c r="BE62" s="2">
        <f ca="1">(BB62-G$8)*(1-BB62)*BB62</f>
        <v>8.1220827821686895E-2</v>
      </c>
      <c r="BF62" s="2">
        <f t="shared" ca="1" si="181"/>
        <v>6.38228787204103E-2</v>
      </c>
      <c r="BG62" s="2">
        <f t="shared" ca="1" si="120"/>
        <v>7.0383534841145498E-2</v>
      </c>
      <c r="BH62" s="2">
        <f t="shared" ca="1" si="121"/>
        <v>6.6569284648593796E-2</v>
      </c>
      <c r="BI62" s="2">
        <f t="shared" ca="1" si="122"/>
        <v>8.1220827821686895E-2</v>
      </c>
      <c r="BJ62" s="2">
        <f t="shared" ca="1" si="123"/>
        <v>1.7955846868086365E-3</v>
      </c>
      <c r="BK62" s="2">
        <f t="shared" ca="1" si="124"/>
        <v>1.6128662968769665E-3</v>
      </c>
      <c r="BL62" s="2">
        <f t="shared" ca="1" si="125"/>
        <v>1.531591688588715E-3</v>
      </c>
      <c r="BM62" s="2">
        <f t="shared" ca="1" si="126"/>
        <v>1.4619699456337731E-3</v>
      </c>
      <c r="BN62" s="2">
        <f t="shared" ca="1" si="127"/>
        <v>1.7955846868086365E-3</v>
      </c>
      <c r="BO62" s="2">
        <f t="shared" ca="1" si="128"/>
        <v>-4.3111248185301355E-3</v>
      </c>
      <c r="BP62" s="2">
        <f t="shared" ca="1" si="129"/>
        <v>-3.872425496006764E-3</v>
      </c>
      <c r="BQ62" s="2">
        <f t="shared" ca="1" si="130"/>
        <v>-3.6772885116685044E-3</v>
      </c>
      <c r="BR62" s="2">
        <f t="shared" ca="1" si="131"/>
        <v>-3.5101295766611887E-3</v>
      </c>
      <c r="BS62" s="2">
        <f t="shared" ca="1" si="132"/>
        <v>-4.3111248185301355E-3</v>
      </c>
      <c r="BT62" s="2">
        <f t="shared" ca="1" si="133"/>
        <v>1.0142257616879266E-3</v>
      </c>
      <c r="BU62" s="2">
        <f t="shared" ca="1" si="134"/>
        <v>9.110183220364937E-4</v>
      </c>
      <c r="BV62" s="2">
        <f t="shared" ca="1" si="135"/>
        <v>8.6511082343583047E-4</v>
      </c>
      <c r="BW62" s="2">
        <f t="shared" ca="1" si="136"/>
        <v>8.2578537930764573E-4</v>
      </c>
      <c r="BX62" s="2">
        <f t="shared" ca="1" si="137"/>
        <v>1.0142257616879266E-3</v>
      </c>
      <c r="BY62" s="2">
        <f t="shared" ca="1" si="138"/>
        <v>-1.36527907118555E-4</v>
      </c>
      <c r="BZ62" s="2">
        <f t="shared" ca="1" si="139"/>
        <v>-1.1723358320568713E-4</v>
      </c>
      <c r="CA62" s="2">
        <f t="shared" ca="1" si="140"/>
        <v>-1.0987101544622032E-4</v>
      </c>
      <c r="CB62" s="2">
        <f t="shared" ca="1" si="141"/>
        <v>-1.36527907118555E-4</v>
      </c>
      <c r="CC62" s="2">
        <f t="shared" ca="1" si="142"/>
        <v>-1.8731657817273615E-4</v>
      </c>
      <c r="CD62" s="2">
        <f t="shared" ca="1" si="143"/>
        <v>-1.6084472483672598E-4</v>
      </c>
      <c r="CE62" s="2">
        <f t="shared" ca="1" si="144"/>
        <v>-1.5074326625309257E-4</v>
      </c>
      <c r="CF62" s="2">
        <f t="shared" ca="1" si="145"/>
        <v>-1.8731657817273615E-4</v>
      </c>
      <c r="CG62" s="2">
        <f t="shared" ca="1" si="146"/>
        <v>-2.2595631491607711E-4</v>
      </c>
      <c r="CH62" s="2">
        <f t="shared" ca="1" si="147"/>
        <v>-1.9402383735774896E-4</v>
      </c>
      <c r="CI62" s="2">
        <f t="shared" ca="1" si="148"/>
        <v>-1.8183864596091294E-4</v>
      </c>
      <c r="CJ62" s="2">
        <f t="shared" ca="1" si="149"/>
        <v>-2.2595631491607711E-4</v>
      </c>
      <c r="CK62" s="2">
        <f t="shared" ca="1" si="150"/>
        <v>-5.6595775311841491E-5</v>
      </c>
      <c r="CL62" s="2">
        <f ca="1">CK62*C$8</f>
        <v>-2.0324674829988516E-4</v>
      </c>
      <c r="CM62" s="2">
        <f ca="1">CK62*D$8</f>
        <v>-1.7051741143704724E-4</v>
      </c>
      <c r="CN62" s="2">
        <f ca="1">CK62*E$8</f>
        <v>-4.1251528709295022E-5</v>
      </c>
      <c r="CO62" s="2">
        <f ca="1">CK62*F$8</f>
        <v>-3.1931902388694086E-5</v>
      </c>
      <c r="CP62" s="2">
        <f t="shared" ca="1" si="151"/>
        <v>-5.6595775311841491E-5</v>
      </c>
      <c r="CQ62" s="2">
        <f t="shared" ca="1" si="152"/>
        <v>-7.3281618865936679E-5</v>
      </c>
      <c r="CR62" s="2">
        <f ca="1">CQ62*C$8</f>
        <v>-2.631689496713518E-4</v>
      </c>
      <c r="CS62" s="2">
        <f ca="1">CQ62*D$8</f>
        <v>-2.2079018948118062E-4</v>
      </c>
      <c r="CT62" s="2">
        <f ca="1">CQ62*E$8</f>
        <v>-5.3413506359003926E-5</v>
      </c>
      <c r="CU62" s="2">
        <f ca="1">CQ62*F$8</f>
        <v>-4.1346222180350134E-5</v>
      </c>
      <c r="CV62" s="2">
        <f t="shared" ca="1" si="153"/>
        <v>-7.3281618865936679E-5</v>
      </c>
    </row>
    <row r="63" spans="1:100" x14ac:dyDescent="0.2">
      <c r="A63" s="2">
        <v>8</v>
      </c>
      <c r="B63" s="2">
        <f t="shared" ca="1" si="154"/>
        <v>0.56602483951580917</v>
      </c>
      <c r="C63" s="2">
        <f t="shared" ca="1" si="93"/>
        <v>0.42070975064384175</v>
      </c>
      <c r="D63" s="2">
        <f t="shared" ca="1" si="94"/>
        <v>0.62175856629452786</v>
      </c>
      <c r="E63" s="2">
        <f t="shared" ca="1" si="95"/>
        <v>0.67679306318615129</v>
      </c>
      <c r="F63" s="2">
        <f t="shared" ca="1" si="96"/>
        <v>0.45968773402369856</v>
      </c>
      <c r="G63" s="2">
        <f t="shared" ca="1" si="97"/>
        <v>1.8045516757611093</v>
      </c>
      <c r="H63" s="2">
        <f t="shared" ca="1" si="155"/>
        <v>0.8587021048669875</v>
      </c>
      <c r="I63" s="2">
        <f t="shared" ca="1" si="156"/>
        <v>0.71575485852849918</v>
      </c>
      <c r="J63" s="2">
        <f t="shared" ca="1" si="98"/>
        <v>0.19489474961199807</v>
      </c>
      <c r="K63" s="2">
        <f t="shared" ca="1" si="99"/>
        <v>0.42469664748173636</v>
      </c>
      <c r="L63" s="2">
        <f t="shared" ca="1" si="100"/>
        <v>0.5654819026422454</v>
      </c>
      <c r="M63" s="2">
        <f t="shared" ca="1" si="101"/>
        <v>0.2793258109185604</v>
      </c>
      <c r="N63" s="2">
        <f t="shared" ca="1" si="102"/>
        <v>1.4165153164679178</v>
      </c>
      <c r="O63" s="2">
        <f t="shared" ca="1" si="157"/>
        <v>0.80479154664697361</v>
      </c>
      <c r="P63" s="2">
        <f t="shared" ca="1" si="158"/>
        <v>0.89769972214143956</v>
      </c>
      <c r="Q63" s="2">
        <f t="shared" ca="1" si="103"/>
        <v>0.77971731025684854</v>
      </c>
      <c r="R63" s="2">
        <f t="shared" ca="1" si="104"/>
        <v>5.9385877824114891E-2</v>
      </c>
      <c r="S63" s="2">
        <f t="shared" ca="1" si="159"/>
        <v>2.1780838512672398</v>
      </c>
      <c r="T63" s="2">
        <f t="shared" ca="1" si="160"/>
        <v>0.89826409707470412</v>
      </c>
      <c r="U63" s="2">
        <f t="shared" ca="1" si="161"/>
        <v>0.74684575104943163</v>
      </c>
      <c r="V63" s="2">
        <f t="shared" ca="1" si="105"/>
        <v>0.81069074688397214</v>
      </c>
      <c r="W63" s="2">
        <f t="shared" ca="1" si="106"/>
        <v>0.46474805558060683</v>
      </c>
      <c r="X63" s="2">
        <f t="shared" ca="1" si="162"/>
        <v>1.758503134054862</v>
      </c>
      <c r="Y63" s="2">
        <f t="shared" ca="1" si="163"/>
        <v>0.85302208917775135</v>
      </c>
      <c r="Z63" s="2">
        <f t="shared" ca="1" si="164"/>
        <v>0.44134213805065892</v>
      </c>
      <c r="AA63" s="2">
        <f t="shared" ca="1" si="107"/>
        <v>0.13981043039537994</v>
      </c>
      <c r="AB63" s="2">
        <f t="shared" ca="1" si="108"/>
        <v>0.98644680135549145</v>
      </c>
      <c r="AC63" s="2">
        <f t="shared" ca="1" si="165"/>
        <v>1.4779464767813657</v>
      </c>
      <c r="AD63" s="2">
        <f t="shared" ca="1" si="166"/>
        <v>0.8142622077718612</v>
      </c>
      <c r="AE63" s="2">
        <f t="shared" ca="1" si="167"/>
        <v>0.41472641786959658</v>
      </c>
      <c r="AF63" s="2">
        <f t="shared" ca="1" si="109"/>
        <v>0.4815624857041515</v>
      </c>
      <c r="AG63" s="2">
        <f t="shared" ca="1" si="110"/>
        <v>0.47962310363254418</v>
      </c>
      <c r="AH63" s="2">
        <f t="shared" ca="1" si="168"/>
        <v>0.12194475093696013</v>
      </c>
      <c r="AI63" s="2">
        <f t="shared" ca="1" si="169"/>
        <v>1.2958010071048336</v>
      </c>
      <c r="AJ63" s="2">
        <f t="shared" ca="1" si="170"/>
        <v>0.78512745126072325</v>
      </c>
      <c r="AK63" s="2">
        <f t="shared" ca="1" si="171"/>
        <v>0.45957950597572939</v>
      </c>
      <c r="AL63" s="2">
        <f t="shared" ca="1" si="111"/>
        <v>0.4752896947631246</v>
      </c>
      <c r="AM63" s="2">
        <f t="shared" ca="1" si="112"/>
        <v>0.36066848097842169</v>
      </c>
      <c r="AN63" s="2">
        <f t="shared" ca="1" si="113"/>
        <v>0.76873396601131161</v>
      </c>
      <c r="AO63" s="2">
        <f t="shared" ca="1" si="172"/>
        <v>1.8806690579673484</v>
      </c>
      <c r="AP63" s="2">
        <f t="shared" ca="1" si="173"/>
        <v>0.8676879569345618</v>
      </c>
      <c r="AQ63" s="2">
        <f t="shared" ca="1" si="174"/>
        <v>0.4598893034429723</v>
      </c>
      <c r="AR63" s="2">
        <f t="shared" ca="1" si="114"/>
        <v>0.66382767029427348</v>
      </c>
      <c r="AS63" s="2">
        <f t="shared" ca="1" si="115"/>
        <v>0.14120404706676454</v>
      </c>
      <c r="AT63" s="2">
        <f t="shared" ca="1" si="116"/>
        <v>0.41713841937952623</v>
      </c>
      <c r="AU63" s="2">
        <f t="shared" ca="1" si="175"/>
        <v>1.5114772545703685</v>
      </c>
      <c r="AV63" s="2">
        <f t="shared" ca="1" si="176"/>
        <v>0.81928003271583194</v>
      </c>
      <c r="AW63" s="2">
        <f t="shared" ca="1" si="177"/>
        <v>8.6664543649365766E-2</v>
      </c>
      <c r="AX63" s="2">
        <f t="shared" ca="1" si="117"/>
        <v>-0.50832495176099679</v>
      </c>
      <c r="AY63" s="2">
        <f t="shared" ca="1" si="118"/>
        <v>3.7860278061641744E-2</v>
      </c>
      <c r="AZ63" s="2">
        <f t="shared" ca="1" si="119"/>
        <v>-0.42947156509017365</v>
      </c>
      <c r="BA63" s="2">
        <f t="shared" ca="1" si="178"/>
        <v>-0.77147812182346009</v>
      </c>
      <c r="BB63" s="2">
        <f t="shared" ca="1" si="179"/>
        <v>0.31615944560162057</v>
      </c>
      <c r="BC63" s="2">
        <f t="shared" ca="1" si="180"/>
        <v>0</v>
      </c>
      <c r="BD63" s="2">
        <f ca="1">((BB63-G$9)^2)/2</f>
        <v>4.9978397521562037E-2</v>
      </c>
      <c r="BE63" s="2">
        <f ca="1">(BB63-G$9)*(1-BB63)*BB63</f>
        <v>6.8354510138175159E-2</v>
      </c>
      <c r="BF63" s="2">
        <f t="shared" ca="1" si="181"/>
        <v>5.3667002326960728E-2</v>
      </c>
      <c r="BG63" s="2">
        <f t="shared" ca="1" si="120"/>
        <v>5.9310385249055998E-2</v>
      </c>
      <c r="BH63" s="2">
        <f t="shared" ca="1" si="121"/>
        <v>5.600148530227881E-2</v>
      </c>
      <c r="BI63" s="2">
        <f t="shared" ca="1" si="122"/>
        <v>6.8354510138175159E-2</v>
      </c>
      <c r="BJ63" s="2">
        <f t="shared" ca="1" si="123"/>
        <v>9.9937786796331306E-4</v>
      </c>
      <c r="BK63" s="2">
        <f t="shared" ca="1" si="124"/>
        <v>8.9770525820250825E-4</v>
      </c>
      <c r="BL63" s="2">
        <f t="shared" ca="1" si="125"/>
        <v>8.5249139680807222E-4</v>
      </c>
      <c r="BM63" s="2">
        <f t="shared" ca="1" si="126"/>
        <v>8.1375562916614289E-4</v>
      </c>
      <c r="BN63" s="2">
        <f t="shared" ca="1" si="127"/>
        <v>9.9937786796331306E-4</v>
      </c>
      <c r="BO63" s="2">
        <f t="shared" ca="1" si="128"/>
        <v>-3.989069001504664E-3</v>
      </c>
      <c r="BP63" s="2">
        <f t="shared" ca="1" si="129"/>
        <v>-3.5832374648052784E-3</v>
      </c>
      <c r="BQ63" s="2">
        <f t="shared" ca="1" si="130"/>
        <v>-3.4027639735377149E-3</v>
      </c>
      <c r="BR63" s="2">
        <f t="shared" ca="1" si="131"/>
        <v>-3.2481481321194818E-3</v>
      </c>
      <c r="BS63" s="2">
        <f t="shared" ca="1" si="132"/>
        <v>-3.989069001504664E-3</v>
      </c>
      <c r="BT63" s="2">
        <f t="shared" ca="1" si="133"/>
        <v>3.8316822250840664E-4</v>
      </c>
      <c r="BU63" s="2">
        <f t="shared" ca="1" si="134"/>
        <v>3.4418625741923319E-4</v>
      </c>
      <c r="BV63" s="2">
        <f t="shared" ca="1" si="135"/>
        <v>3.2685095767064651E-4</v>
      </c>
      <c r="BW63" s="2">
        <f t="shared" ca="1" si="136"/>
        <v>3.1199940280771495E-4</v>
      </c>
      <c r="BX63" s="2">
        <f t="shared" ca="1" si="137"/>
        <v>3.8316822250840664E-4</v>
      </c>
      <c r="BY63" s="2">
        <f t="shared" ca="1" si="138"/>
        <v>-2.1591756838860158E-4</v>
      </c>
      <c r="BZ63" s="2">
        <f t="shared" ca="1" si="139"/>
        <v>-1.854088704530539E-4</v>
      </c>
      <c r="CA63" s="2">
        <f t="shared" ca="1" si="140"/>
        <v>-1.7376863381171636E-4</v>
      </c>
      <c r="CB63" s="2">
        <f t="shared" ca="1" si="141"/>
        <v>-2.1591756838860158E-4</v>
      </c>
      <c r="CC63" s="2">
        <f t="shared" ca="1" si="142"/>
        <v>-2.9622522808547092E-4</v>
      </c>
      <c r="CD63" s="2">
        <f t="shared" ca="1" si="143"/>
        <v>-2.5436922687169732E-4</v>
      </c>
      <c r="CE63" s="2">
        <f t="shared" ca="1" si="144"/>
        <v>-2.3839955946675868E-4</v>
      </c>
      <c r="CF63" s="2">
        <f t="shared" ca="1" si="145"/>
        <v>-2.9622522808547092E-4</v>
      </c>
      <c r="CG63" s="2">
        <f t="shared" ca="1" si="146"/>
        <v>-3.5733392734222839E-4</v>
      </c>
      <c r="CH63" s="2">
        <f t="shared" ca="1" si="147"/>
        <v>-3.068433955491587E-4</v>
      </c>
      <c r="CI63" s="2">
        <f t="shared" ca="1" si="148"/>
        <v>-2.8757932405518925E-4</v>
      </c>
      <c r="CJ63" s="2">
        <f t="shared" ca="1" si="149"/>
        <v>-3.5733392734222839E-4</v>
      </c>
      <c r="CK63" s="2">
        <f t="shared" ca="1" si="150"/>
        <v>-8.9495215835163228E-5</v>
      </c>
      <c r="CL63" s="2">
        <f ca="1">CK63*C$9</f>
        <v>-1.8724189057032852E-4</v>
      </c>
      <c r="CM63" s="2">
        <f ca="1">CK63*D$9</f>
        <v>6.0946241983746152E-4</v>
      </c>
      <c r="CN63" s="2">
        <f ca="1">CK63*E$9</f>
        <v>-7.5745170874248746E-4</v>
      </c>
      <c r="CO63" s="2">
        <f ca="1">CK63*F$9</f>
        <v>5.389043916730189E-5</v>
      </c>
      <c r="CP63" s="2">
        <f t="shared" ca="1" si="151"/>
        <v>-8.9495215835163228E-5</v>
      </c>
      <c r="CQ63" s="2">
        <f t="shared" ca="1" si="152"/>
        <v>-1.1587870323235003E-4</v>
      </c>
      <c r="CR63" s="2">
        <f ca="1">CQ63*C$9</f>
        <v>-2.4244142290272275E-4</v>
      </c>
      <c r="CS63" s="2">
        <f ca="1">CQ63*D$9</f>
        <v>7.8913396901230369E-4</v>
      </c>
      <c r="CT63" s="2">
        <f ca="1">CQ63*E$9</f>
        <v>-9.8075099267731758E-4</v>
      </c>
      <c r="CU63" s="2">
        <f ca="1">CQ63*F$9</f>
        <v>6.9777519938391894E-5</v>
      </c>
      <c r="CV63" s="2">
        <f t="shared" ca="1" si="153"/>
        <v>-1.1587870323235003E-4</v>
      </c>
    </row>
    <row r="64" spans="1:100" x14ac:dyDescent="0.2">
      <c r="A64" s="2">
        <v>9</v>
      </c>
      <c r="B64" s="2">
        <f t="shared" ca="1" si="154"/>
        <v>0.56615590883920841</v>
      </c>
      <c r="C64" s="2">
        <f t="shared" ca="1" si="93"/>
        <v>0.42028312694995551</v>
      </c>
      <c r="D64" s="2">
        <f t="shared" ca="1" si="94"/>
        <v>0.62228878249064756</v>
      </c>
      <c r="E64" s="2">
        <f t="shared" ca="1" si="95"/>
        <v>0.67675533987873415</v>
      </c>
      <c r="F64" s="2">
        <f t="shared" ca="1" si="96"/>
        <v>0.45975038067478319</v>
      </c>
      <c r="G64" s="2">
        <f t="shared" ca="1" si="97"/>
        <v>1.8048130253499541</v>
      </c>
      <c r="H64" s="2">
        <f t="shared" ca="1" si="155"/>
        <v>0.85873381217173761</v>
      </c>
      <c r="I64" s="2">
        <f t="shared" ca="1" si="156"/>
        <v>0.71592456752453104</v>
      </c>
      <c r="J64" s="2">
        <f t="shared" ca="1" si="98"/>
        <v>0.19434235583368945</v>
      </c>
      <c r="K64" s="2">
        <f t="shared" ca="1" si="99"/>
        <v>0.42538317317661045</v>
      </c>
      <c r="L64" s="2">
        <f t="shared" ca="1" si="100"/>
        <v>0.5654330583782885</v>
      </c>
      <c r="M64" s="2">
        <f t="shared" ca="1" si="101"/>
        <v>0.27940692601082306</v>
      </c>
      <c r="N64" s="2">
        <f t="shared" ca="1" si="102"/>
        <v>1.4168513103118574</v>
      </c>
      <c r="O64" s="2">
        <f t="shared" ca="1" si="157"/>
        <v>0.80484432658425376</v>
      </c>
      <c r="P64" s="2">
        <f t="shared" ca="1" si="158"/>
        <v>0.8978295083507567</v>
      </c>
      <c r="Q64" s="2">
        <f t="shared" ca="1" si="103"/>
        <v>0.7798389483005167</v>
      </c>
      <c r="R64" s="2">
        <f t="shared" ca="1" si="104"/>
        <v>5.953702012198691E-2</v>
      </c>
      <c r="S64" s="2">
        <f t="shared" ca="1" si="159"/>
        <v>2.1784844578759408</v>
      </c>
      <c r="T64" s="2">
        <f t="shared" ca="1" si="160"/>
        <v>0.89830070095312586</v>
      </c>
      <c r="U64" s="2">
        <f t="shared" ca="1" si="161"/>
        <v>0.74702380950824177</v>
      </c>
      <c r="V64" s="2">
        <f t="shared" ca="1" si="105"/>
        <v>0.8108576265755989</v>
      </c>
      <c r="W64" s="2">
        <f t="shared" ca="1" si="106"/>
        <v>0.46495541324026668</v>
      </c>
      <c r="X64" s="2">
        <f t="shared" ca="1" si="162"/>
        <v>1.7590641773792772</v>
      </c>
      <c r="Y64" s="2">
        <f t="shared" ca="1" si="163"/>
        <v>0.85309241628064236</v>
      </c>
      <c r="Z64" s="2">
        <f t="shared" ca="1" si="164"/>
        <v>0.44155692842754335</v>
      </c>
      <c r="AA64" s="2">
        <f t="shared" ca="1" si="107"/>
        <v>0.14001173592221858</v>
      </c>
      <c r="AB64" s="2">
        <f t="shared" ca="1" si="108"/>
        <v>0.98669693510463097</v>
      </c>
      <c r="AC64" s="2">
        <f t="shared" ca="1" si="165"/>
        <v>1.4785644508562688</v>
      </c>
      <c r="AD64" s="2">
        <f t="shared" ca="1" si="166"/>
        <v>0.81435565156628453</v>
      </c>
      <c r="AE64" s="2">
        <f t="shared" ca="1" si="167"/>
        <v>0.41409802418885483</v>
      </c>
      <c r="AF64" s="2">
        <f t="shared" ca="1" si="109"/>
        <v>0.48096574172638584</v>
      </c>
      <c r="AG64" s="2">
        <f t="shared" ca="1" si="110"/>
        <v>0.47905347469212789</v>
      </c>
      <c r="AH64" s="2">
        <f t="shared" ca="1" si="168"/>
        <v>0.12124518642938581</v>
      </c>
      <c r="AI64" s="2">
        <f t="shared" ca="1" si="169"/>
        <v>1.2936578630971127</v>
      </c>
      <c r="AJ64" s="2">
        <f t="shared" ca="1" si="170"/>
        <v>0.78476567692840782</v>
      </c>
      <c r="AK64" s="2">
        <f t="shared" ca="1" si="171"/>
        <v>0.46208777220109309</v>
      </c>
      <c r="AL64" s="2">
        <f t="shared" ca="1" si="111"/>
        <v>0.47767162954460102</v>
      </c>
      <c r="AM64" s="2">
        <f t="shared" ca="1" si="112"/>
        <v>0.36294218467090533</v>
      </c>
      <c r="AN64" s="2">
        <f t="shared" ca="1" si="113"/>
        <v>0.77152631431236485</v>
      </c>
      <c r="AO64" s="2">
        <f t="shared" ca="1" si="172"/>
        <v>1.8896821478979566</v>
      </c>
      <c r="AP64" s="2">
        <f t="shared" ca="1" si="173"/>
        <v>0.8687192850206219</v>
      </c>
      <c r="AQ64" s="2">
        <f t="shared" ca="1" si="174"/>
        <v>0.45964837306277884</v>
      </c>
      <c r="AR64" s="2">
        <f t="shared" ca="1" si="114"/>
        <v>0.66359887462390399</v>
      </c>
      <c r="AS64" s="2">
        <f t="shared" ca="1" si="115"/>
        <v>0.14098564748479914</v>
      </c>
      <c r="AT64" s="2">
        <f t="shared" ca="1" si="116"/>
        <v>0.41687020162377036</v>
      </c>
      <c r="AU64" s="2">
        <f t="shared" ca="1" si="175"/>
        <v>1.510696283551028</v>
      </c>
      <c r="AV64" s="2">
        <f t="shared" ca="1" si="176"/>
        <v>0.81916437310943691</v>
      </c>
      <c r="AW64" s="2">
        <f t="shared" ca="1" si="177"/>
        <v>4.9097642020493257E-2</v>
      </c>
      <c r="AX64" s="2">
        <f t="shared" ca="1" si="117"/>
        <v>-0.54984222143533601</v>
      </c>
      <c r="AY64" s="2">
        <f t="shared" ca="1" si="118"/>
        <v>-1.3407616499534203E-3</v>
      </c>
      <c r="AZ64" s="2">
        <f t="shared" ca="1" si="119"/>
        <v>-0.47731972218689628</v>
      </c>
      <c r="BA64" s="2">
        <f t="shared" ca="1" si="178"/>
        <v>-0.91754642356702409</v>
      </c>
      <c r="BB64" s="2">
        <f t="shared" ca="1" si="179"/>
        <v>0.28545809107319126</v>
      </c>
      <c r="BC64" s="2">
        <f t="shared" ca="1" si="180"/>
        <v>0</v>
      </c>
      <c r="BD64" s="2">
        <f ca="1">((BB64-G$10)^2)/2</f>
        <v>4.0743160879575177E-2</v>
      </c>
      <c r="BE64" s="2">
        <f ca="1">(BB64-G$10)*(1-BB64)*BB64</f>
        <v>5.822539190120745E-2</v>
      </c>
      <c r="BF64" s="2">
        <f t="shared" ca="1" si="181"/>
        <v>4.5693289089772902E-2</v>
      </c>
      <c r="BG64" s="2">
        <f t="shared" ca="1" si="120"/>
        <v>5.0581520822462443E-2</v>
      </c>
      <c r="BH64" s="2">
        <f t="shared" ca="1" si="121"/>
        <v>4.7696166655803889E-2</v>
      </c>
      <c r="BI64" s="2">
        <f t="shared" ca="1" si="122"/>
        <v>5.822539190120745E-2</v>
      </c>
      <c r="BJ64" s="2">
        <f t="shared" ca="1" si="123"/>
        <v>4.8286372940374491E-4</v>
      </c>
      <c r="BK64" s="2">
        <f t="shared" ca="1" si="124"/>
        <v>4.3375682658822456E-4</v>
      </c>
      <c r="BL64" s="2">
        <f t="shared" ca="1" si="125"/>
        <v>4.1192738565132303E-4</v>
      </c>
      <c r="BM64" s="2">
        <f t="shared" ca="1" si="126"/>
        <v>3.932228069763128E-4</v>
      </c>
      <c r="BN64" s="2">
        <f t="shared" ca="1" si="127"/>
        <v>4.8286372940374491E-4</v>
      </c>
      <c r="BO64" s="2">
        <f t="shared" ca="1" si="128"/>
        <v>-3.6511603107303317E-3</v>
      </c>
      <c r="BP64" s="2">
        <f t="shared" ca="1" si="129"/>
        <v>-3.2798398664212899E-3</v>
      </c>
      <c r="BQ64" s="2">
        <f t="shared" ca="1" si="130"/>
        <v>-3.1147771717089196E-3</v>
      </c>
      <c r="BR64" s="2">
        <f t="shared" ca="1" si="131"/>
        <v>-2.973343033817757E-3</v>
      </c>
      <c r="BS64" s="2">
        <f t="shared" ca="1" si="132"/>
        <v>-3.6511603107303317E-3</v>
      </c>
      <c r="BT64" s="2">
        <f t="shared" ca="1" si="133"/>
        <v>-1.1564292062054505E-5</v>
      </c>
      <c r="BU64" s="2">
        <f t="shared" ca="1" si="134"/>
        <v>-1.0388211665370232E-5</v>
      </c>
      <c r="BV64" s="2">
        <f t="shared" ca="1" si="135"/>
        <v>-9.8654098577931287E-6</v>
      </c>
      <c r="BW64" s="2">
        <f t="shared" ca="1" si="136"/>
        <v>-9.4174465970972091E-6</v>
      </c>
      <c r="BX64" s="2">
        <f t="shared" ca="1" si="137"/>
        <v>-1.1564292062054505E-5</v>
      </c>
      <c r="BY64" s="2">
        <f t="shared" ca="1" si="138"/>
        <v>-2.5601500109553231E-4</v>
      </c>
      <c r="BZ64" s="2">
        <f t="shared" ca="1" si="139"/>
        <v>-2.1984873786391805E-4</v>
      </c>
      <c r="CA64" s="2">
        <f t="shared" ca="1" si="140"/>
        <v>-2.0605222115220069E-4</v>
      </c>
      <c r="CB64" s="2">
        <f t="shared" ca="1" si="141"/>
        <v>-2.5601500109553231E-4</v>
      </c>
      <c r="CC64" s="2">
        <f t="shared" ca="1" si="142"/>
        <v>-3.5120930375655025E-4</v>
      </c>
      <c r="CD64" s="2">
        <f t="shared" ca="1" si="143"/>
        <v>-3.0159530428504414E-4</v>
      </c>
      <c r="CE64" s="2">
        <f t="shared" ca="1" si="144"/>
        <v>-2.8266881557206531E-4</v>
      </c>
      <c r="CF64" s="2">
        <f t="shared" ca="1" si="145"/>
        <v>-3.5120930375655025E-4</v>
      </c>
      <c r="CG64" s="2">
        <f t="shared" ca="1" si="146"/>
        <v>-4.2366400017405725E-4</v>
      </c>
      <c r="CH64" s="2">
        <f t="shared" ca="1" si="147"/>
        <v>-3.6381460194939588E-4</v>
      </c>
      <c r="CI64" s="2">
        <f t="shared" ca="1" si="148"/>
        <v>-3.409835669180803E-4</v>
      </c>
      <c r="CJ64" s="2">
        <f t="shared" ca="1" si="149"/>
        <v>-4.2366400017405725E-4</v>
      </c>
      <c r="CK64" s="2">
        <f t="shared" ca="1" si="150"/>
        <v>-1.0609845341657183E-4</v>
      </c>
      <c r="CL64" s="2">
        <f ca="1">CK64*C$10</f>
        <v>-3.3985456598396288E-4</v>
      </c>
      <c r="CM64" s="2">
        <f ca="1">CK64*D$10</f>
        <v>-6.1099977353535381E-4</v>
      </c>
      <c r="CN64" s="2">
        <f ca="1">CK64*E$10</f>
        <v>7.9939879726716043E-5</v>
      </c>
      <c r="CO64" s="2">
        <f ca="1">CK64*F$10</f>
        <v>6.4986363702184408E-5</v>
      </c>
      <c r="CP64" s="2">
        <f t="shared" ca="1" si="151"/>
        <v>-1.0609845341657183E-4</v>
      </c>
      <c r="CQ64" s="2">
        <f t="shared" ca="1" si="152"/>
        <v>-1.3737424946021396E-4</v>
      </c>
      <c r="CR64" s="2">
        <f ca="1">CQ64*C$10</f>
        <v>-4.4003719587095737E-4</v>
      </c>
      <c r="CS64" s="2">
        <f ca="1">CQ64*D$10</f>
        <v>-7.9111082779148014E-4</v>
      </c>
      <c r="CT64" s="2">
        <f ca="1">CQ64*E$10</f>
        <v>1.0350462825579821E-4</v>
      </c>
      <c r="CU64" s="2">
        <f ca="1">CQ64*F$10</f>
        <v>8.4143101536875652E-5</v>
      </c>
      <c r="CV64" s="2">
        <f t="shared" ca="1" si="153"/>
        <v>-1.3737424946021396E-4</v>
      </c>
    </row>
    <row r="65" spans="1:100" x14ac:dyDescent="0.2">
      <c r="A65" s="2">
        <v>10</v>
      </c>
      <c r="B65" s="2">
        <f t="shared" ca="1" si="154"/>
        <v>0.56639380703539721</v>
      </c>
      <c r="C65" s="2">
        <f t="shared" ca="1" si="93"/>
        <v>0.42071082679143024</v>
      </c>
      <c r="D65" s="2">
        <f t="shared" ca="1" si="94"/>
        <v>0.62223282457483886</v>
      </c>
      <c r="E65" s="2">
        <f t="shared" ca="1" si="95"/>
        <v>0.67670984942414258</v>
      </c>
      <c r="F65" s="2">
        <f t="shared" ca="1" si="96"/>
        <v>0.45982464959217478</v>
      </c>
      <c r="G65" s="2">
        <f t="shared" ca="1" si="97"/>
        <v>1.8051676663086134</v>
      </c>
      <c r="H65" s="2">
        <f t="shared" ca="1" si="155"/>
        <v>0.85877682821185075</v>
      </c>
      <c r="I65" s="2">
        <f t="shared" ca="1" si="156"/>
        <v>0.71623259356164071</v>
      </c>
      <c r="J65" s="2">
        <f t="shared" ca="1" si="98"/>
        <v>0.19489613341314349</v>
      </c>
      <c r="K65" s="2">
        <f t="shared" ca="1" si="99"/>
        <v>0.42531071993683139</v>
      </c>
      <c r="L65" s="2">
        <f t="shared" ca="1" si="100"/>
        <v>0.56537415820721271</v>
      </c>
      <c r="M65" s="2">
        <f t="shared" ca="1" si="101"/>
        <v>0.27950308798544521</v>
      </c>
      <c r="N65" s="2">
        <f t="shared" ca="1" si="102"/>
        <v>1.4172996751555156</v>
      </c>
      <c r="O65" s="2">
        <f t="shared" ca="1" si="157"/>
        <v>0.80491474159619059</v>
      </c>
      <c r="P65" s="2">
        <f t="shared" ca="1" si="158"/>
        <v>0.89798340246726149</v>
      </c>
      <c r="Q65" s="2">
        <f t="shared" ca="1" si="103"/>
        <v>0.77998318485532325</v>
      </c>
      <c r="R65" s="2">
        <f t="shared" ca="1" si="104"/>
        <v>5.9716230622753781E-2</v>
      </c>
      <c r="S65" s="2">
        <f t="shared" ca="1" si="159"/>
        <v>2.1789704867002402</v>
      </c>
      <c r="T65" s="2">
        <f t="shared" ca="1" si="160"/>
        <v>0.89834509427571896</v>
      </c>
      <c r="U65" s="2">
        <f t="shared" ca="1" si="161"/>
        <v>0.74723492622124132</v>
      </c>
      <c r="V65" s="2">
        <f t="shared" ca="1" si="105"/>
        <v>0.81105549474649929</v>
      </c>
      <c r="W65" s="2">
        <f t="shared" ca="1" si="106"/>
        <v>0.46520125975289628</v>
      </c>
      <c r="X65" s="2">
        <f t="shared" ca="1" si="162"/>
        <v>1.7597398235963391</v>
      </c>
      <c r="Y65" s="2">
        <f t="shared" ca="1" si="163"/>
        <v>0.85317707194738746</v>
      </c>
      <c r="Z65" s="2">
        <f t="shared" ca="1" si="164"/>
        <v>0.4418115986489079</v>
      </c>
      <c r="AA65" s="2">
        <f t="shared" ca="1" si="107"/>
        <v>0.14025042441906124</v>
      </c>
      <c r="AB65" s="2">
        <f t="shared" ca="1" si="108"/>
        <v>0.98699349990475282</v>
      </c>
      <c r="AC65" s="2">
        <f t="shared" ca="1" si="165"/>
        <v>1.4793006973896938</v>
      </c>
      <c r="AD65" s="2">
        <f t="shared" ca="1" si="166"/>
        <v>0.81446693194312292</v>
      </c>
      <c r="AE65" s="2">
        <f t="shared" ca="1" si="167"/>
        <v>0.41379439441024307</v>
      </c>
      <c r="AF65" s="2">
        <f t="shared" ca="1" si="109"/>
        <v>0.48067739255642994</v>
      </c>
      <c r="AG65" s="2">
        <f t="shared" ca="1" si="110"/>
        <v>0.47877821872724446</v>
      </c>
      <c r="AH65" s="2">
        <f t="shared" ca="1" si="168"/>
        <v>0.12090718181880319</v>
      </c>
      <c r="AI65" s="2">
        <f t="shared" ca="1" si="169"/>
        <v>1.2926893032966091</v>
      </c>
      <c r="AJ65" s="2">
        <f t="shared" ca="1" si="170"/>
        <v>0.78460203381435378</v>
      </c>
      <c r="AK65" s="2">
        <f t="shared" ca="1" si="171"/>
        <v>0.46438366010758797</v>
      </c>
      <c r="AL65" s="2">
        <f t="shared" ca="1" si="111"/>
        <v>0.47985197356479725</v>
      </c>
      <c r="AM65" s="2">
        <f t="shared" ca="1" si="112"/>
        <v>0.36502352479457778</v>
      </c>
      <c r="AN65" s="2">
        <f t="shared" ca="1" si="113"/>
        <v>0.77408212652987607</v>
      </c>
      <c r="AO65" s="2">
        <f t="shared" ca="1" si="172"/>
        <v>1.8979572015500239</v>
      </c>
      <c r="AP65" s="2">
        <f t="shared" ca="1" si="173"/>
        <v>0.86966014642594347</v>
      </c>
      <c r="AQ65" s="2">
        <f t="shared" ca="1" si="174"/>
        <v>0.45965564481094462</v>
      </c>
      <c r="AR65" s="2">
        <f t="shared" ca="1" si="114"/>
        <v>0.66360578041080442</v>
      </c>
      <c r="AS65" s="2">
        <f t="shared" ca="1" si="115"/>
        <v>0.14099223969741712</v>
      </c>
      <c r="AT65" s="2">
        <f t="shared" ca="1" si="116"/>
        <v>0.4168782966282138</v>
      </c>
      <c r="AU65" s="2">
        <f t="shared" ca="1" si="175"/>
        <v>1.510814443752664</v>
      </c>
      <c r="AV65" s="2">
        <f t="shared" ca="1" si="176"/>
        <v>0.81918187600481041</v>
      </c>
      <c r="AW65" s="2">
        <f t="shared" ca="1" si="177"/>
        <v>1.7112339657652229E-2</v>
      </c>
      <c r="AX65" s="2">
        <f t="shared" ca="1" si="117"/>
        <v>-0.58524928601105974</v>
      </c>
      <c r="AY65" s="2">
        <f t="shared" ca="1" si="118"/>
        <v>-3.4728078309016142E-2</v>
      </c>
      <c r="AZ65" s="2">
        <f t="shared" ca="1" si="119"/>
        <v>-0.51807749651774149</v>
      </c>
      <c r="BA65" s="2">
        <f t="shared" ca="1" si="178"/>
        <v>-1.0420677121263044</v>
      </c>
      <c r="BB65" s="2">
        <f t="shared" ca="1" si="179"/>
        <v>0.26075122454963595</v>
      </c>
      <c r="BC65" s="2">
        <f t="shared" ca="1" si="180"/>
        <v>0</v>
      </c>
      <c r="BD65" s="2">
        <f ca="1">((BB65-G$11)^2)/2</f>
        <v>3.3995600552067337E-2</v>
      </c>
      <c r="BE65" s="2">
        <f ca="1">(BB65-G$11)*(1-BB65)*BB65</f>
        <v>5.0262412157630991E-2</v>
      </c>
      <c r="BF65" s="2">
        <f t="shared" ca="1" si="181"/>
        <v>3.9435990803292575E-2</v>
      </c>
      <c r="BG65" s="2">
        <f t="shared" ca="1" si="120"/>
        <v>4.3711216716726488E-2</v>
      </c>
      <c r="BH65" s="2">
        <f t="shared" ca="1" si="121"/>
        <v>4.1174057083815142E-2</v>
      </c>
      <c r="BI65" s="2">
        <f t="shared" ca="1" si="122"/>
        <v>5.0262412157630991E-2</v>
      </c>
      <c r="BJ65" s="2">
        <f t="shared" ca="1" si="123"/>
        <v>1.453596092370859E-4</v>
      </c>
      <c r="BK65" s="2">
        <f t="shared" ca="1" si="124"/>
        <v>1.305830918639716E-4</v>
      </c>
      <c r="BL65" s="2">
        <f t="shared" ca="1" si="125"/>
        <v>1.2401748578831336E-4</v>
      </c>
      <c r="BM65" s="2">
        <f t="shared" ca="1" si="126"/>
        <v>1.1839059496378058E-4</v>
      </c>
      <c r="BN65" s="2">
        <f t="shared" ca="1" si="127"/>
        <v>1.453596092370859E-4</v>
      </c>
      <c r="BO65" s="2">
        <f t="shared" ca="1" si="128"/>
        <v>-3.33434870862287E-3</v>
      </c>
      <c r="BP65" s="2">
        <f t="shared" ca="1" si="129"/>
        <v>-2.9953958049959337E-3</v>
      </c>
      <c r="BQ65" s="2">
        <f t="shared" ca="1" si="130"/>
        <v>-2.8447898680744126E-3</v>
      </c>
      <c r="BR65" s="2">
        <f t="shared" ca="1" si="131"/>
        <v>-2.7157167627405829E-3</v>
      </c>
      <c r="BS65" s="2">
        <f t="shared" ca="1" si="132"/>
        <v>-3.33434870862287E-3</v>
      </c>
      <c r="BT65" s="2">
        <f t="shared" ca="1" si="133"/>
        <v>-2.5855109029618658E-4</v>
      </c>
      <c r="BU65" s="2">
        <f t="shared" ca="1" si="134"/>
        <v>-2.3226810358721765E-4</v>
      </c>
      <c r="BV65" s="2">
        <f t="shared" ca="1" si="135"/>
        <v>-2.2058986216770505E-4</v>
      </c>
      <c r="BW65" s="2">
        <f t="shared" ca="1" si="136"/>
        <v>-2.1058131326408443E-4</v>
      </c>
      <c r="BX65" s="2">
        <f t="shared" ca="1" si="137"/>
        <v>-2.5855109029618658E-4</v>
      </c>
      <c r="BY65" s="2">
        <f t="shared" ca="1" si="138"/>
        <v>-2.7373535584839903E-4</v>
      </c>
      <c r="BZ65" s="2">
        <f t="shared" ca="1" si="139"/>
        <v>-2.350775806649304E-4</v>
      </c>
      <c r="CA65" s="2">
        <f t="shared" ca="1" si="140"/>
        <v>-2.2033362321845538E-4</v>
      </c>
      <c r="CB65" s="2">
        <f t="shared" ca="1" si="141"/>
        <v>-2.7373535584839903E-4</v>
      </c>
      <c r="CC65" s="2">
        <f t="shared" ca="1" si="142"/>
        <v>-3.7548484149791918E-4</v>
      </c>
      <c r="CD65" s="2">
        <f t="shared" ca="1" si="143"/>
        <v>-3.2245768122321256E-4</v>
      </c>
      <c r="CE65" s="2">
        <f t="shared" ca="1" si="144"/>
        <v>-3.0223328416758422E-4</v>
      </c>
      <c r="CF65" s="2">
        <f t="shared" ca="1" si="145"/>
        <v>-3.7548484149791918E-4</v>
      </c>
      <c r="CG65" s="2">
        <f t="shared" ca="1" si="146"/>
        <v>-4.529540372508267E-4</v>
      </c>
      <c r="CH65" s="2">
        <f t="shared" ca="1" si="147"/>
        <v>-3.8898643143601746E-4</v>
      </c>
      <c r="CI65" s="2">
        <f t="shared" ca="1" si="148"/>
        <v>-3.6458938184870046E-4</v>
      </c>
      <c r="CJ65" s="2">
        <f t="shared" ca="1" si="149"/>
        <v>-4.529540372508267E-4</v>
      </c>
      <c r="CK65" s="2">
        <f t="shared" ca="1" si="150"/>
        <v>-1.1341786535268601E-4</v>
      </c>
      <c r="CL65" s="2">
        <f ca="1">CK65*C$11</f>
        <v>-1.7416447403558464E-4</v>
      </c>
      <c r="CM65" s="2">
        <f ca="1">CK65*D$11</f>
        <v>-1.04085843391467E-3</v>
      </c>
      <c r="CN65" s="2">
        <f ca="1">CK65*E$11</f>
        <v>2.5766270650823205E-4</v>
      </c>
      <c r="CO65" s="2">
        <f ca="1">CK65*F$11</f>
        <v>8.3401827287097656E-5</v>
      </c>
      <c r="CP65" s="2">
        <f t="shared" ca="1" si="151"/>
        <v>-1.1341786535268601E-4</v>
      </c>
      <c r="CQ65" s="2">
        <f t="shared" ca="1" si="152"/>
        <v>-1.4684850339756396E-4</v>
      </c>
      <c r="CR65" s="2">
        <f ca="1">CQ65*C$11</f>
        <v>-2.2550056181729923E-4</v>
      </c>
      <c r="CS65" s="2">
        <f ca="1">CQ65*D$11</f>
        <v>-1.3476580853801238E-3</v>
      </c>
      <c r="CT65" s="2">
        <f ca="1">CQ65*E$11</f>
        <v>3.3361043001858576E-4</v>
      </c>
      <c r="CU65" s="2">
        <f ca="1">CQ65*F$11</f>
        <v>1.0798504697339866E-4</v>
      </c>
      <c r="CV65" s="2">
        <f t="shared" ca="1" si="153"/>
        <v>-1.4684850339756396E-4</v>
      </c>
    </row>
    <row r="66" spans="1:100" x14ac:dyDescent="0.2">
      <c r="A66" s="2">
        <v>11</v>
      </c>
      <c r="B66" s="2">
        <f t="shared" ca="1" si="154"/>
        <v>0.56651572216722212</v>
      </c>
      <c r="C66" s="2">
        <f t="shared" ca="1" si="93"/>
        <v>0.42143942769517051</v>
      </c>
      <c r="D66" s="2">
        <f t="shared" ca="1" si="94"/>
        <v>0.62205246068028308</v>
      </c>
      <c r="E66" s="2">
        <f t="shared" ca="1" si="95"/>
        <v>0.67665146814504162</v>
      </c>
      <c r="F66" s="2">
        <f t="shared" ca="1" si="96"/>
        <v>0.45990404209792168</v>
      </c>
      <c r="G66" s="2">
        <f t="shared" ca="1" si="97"/>
        <v>1.8055268804191804</v>
      </c>
      <c r="H66" s="2">
        <f t="shared" ca="1" si="155"/>
        <v>0.85882038779300562</v>
      </c>
      <c r="I66" s="2">
        <f t="shared" ca="1" si="156"/>
        <v>0.7163904439549128</v>
      </c>
      <c r="J66" s="2">
        <f t="shared" ca="1" si="98"/>
        <v>0.19583949407290957</v>
      </c>
      <c r="K66" s="2">
        <f t="shared" ca="1" si="99"/>
        <v>0.42507719263581839</v>
      </c>
      <c r="L66" s="2">
        <f t="shared" ca="1" si="100"/>
        <v>0.56529856867433137</v>
      </c>
      <c r="M66" s="2">
        <f t="shared" ca="1" si="101"/>
        <v>0.27960588193782349</v>
      </c>
      <c r="N66" s="2">
        <f t="shared" ca="1" si="102"/>
        <v>1.4177324847567732</v>
      </c>
      <c r="O66" s="2">
        <f t="shared" ca="1" si="157"/>
        <v>0.80498269542067291</v>
      </c>
      <c r="P66" s="2">
        <f t="shared" ca="1" si="158"/>
        <v>0.89814795677372694</v>
      </c>
      <c r="Q66" s="2">
        <f t="shared" ca="1" si="103"/>
        <v>0.78013741839157613</v>
      </c>
      <c r="R66" s="2">
        <f t="shared" ca="1" si="104"/>
        <v>5.9907845371847658E-2</v>
      </c>
      <c r="S66" s="2">
        <f t="shared" ca="1" si="159"/>
        <v>2.1794823167788602</v>
      </c>
      <c r="T66" s="2">
        <f t="shared" ca="1" si="160"/>
        <v>0.8983918256766088</v>
      </c>
      <c r="U66" s="2">
        <f t="shared" ca="1" si="161"/>
        <v>0.74746064659809752</v>
      </c>
      <c r="V66" s="2">
        <f t="shared" ca="1" si="105"/>
        <v>0.81126705804541666</v>
      </c>
      <c r="W66" s="2">
        <f t="shared" ca="1" si="106"/>
        <v>0.46546409914194481</v>
      </c>
      <c r="X66" s="2">
        <f t="shared" ca="1" si="162"/>
        <v>1.7604544846047325</v>
      </c>
      <c r="Y66" s="2">
        <f t="shared" ca="1" si="163"/>
        <v>0.85326657204790979</v>
      </c>
      <c r="Z66" s="2">
        <f t="shared" ca="1" si="164"/>
        <v>0.44208388915091312</v>
      </c>
      <c r="AA66" s="2">
        <f t="shared" ca="1" si="107"/>
        <v>0.14050563698635532</v>
      </c>
      <c r="AB66" s="2">
        <f t="shared" ca="1" si="108"/>
        <v>0.98731056773082837</v>
      </c>
      <c r="AC66" s="2">
        <f t="shared" ca="1" si="165"/>
        <v>1.4800858312315306</v>
      </c>
      <c r="AD66" s="2">
        <f t="shared" ca="1" si="166"/>
        <v>0.81458554465736721</v>
      </c>
      <c r="AE66" s="2">
        <f t="shared" ca="1" si="167"/>
        <v>0.41370298624593826</v>
      </c>
      <c r="AF66" s="2">
        <f t="shared" ca="1" si="109"/>
        <v>0.48059058031637814</v>
      </c>
      <c r="AG66" s="2">
        <f t="shared" ca="1" si="110"/>
        <v>0.47869534531076979</v>
      </c>
      <c r="AH66" s="2">
        <f t="shared" ca="1" si="168"/>
        <v>0.12080543009233724</v>
      </c>
      <c r="AI66" s="2">
        <f t="shared" ca="1" si="169"/>
        <v>1.2924829968036824</v>
      </c>
      <c r="AJ66" s="2">
        <f t="shared" ca="1" si="170"/>
        <v>0.78456716562279893</v>
      </c>
      <c r="AK66" s="2">
        <f t="shared" ca="1" si="171"/>
        <v>0.46648043717108512</v>
      </c>
      <c r="AL66" s="2">
        <f t="shared" ca="1" si="111"/>
        <v>0.48184332647244932</v>
      </c>
      <c r="AM66" s="2">
        <f t="shared" ca="1" si="112"/>
        <v>0.36692452652849616</v>
      </c>
      <c r="AN66" s="2">
        <f t="shared" ca="1" si="113"/>
        <v>0.77641617062591206</v>
      </c>
      <c r="AO66" s="2">
        <f t="shared" ca="1" si="172"/>
        <v>1.9055306009521362</v>
      </c>
      <c r="AP66" s="2">
        <f t="shared" ca="1" si="173"/>
        <v>0.87051620098200522</v>
      </c>
      <c r="AQ66" s="2">
        <f t="shared" ca="1" si="174"/>
        <v>0.45981823248345566</v>
      </c>
      <c r="AR66" s="2">
        <f t="shared" ca="1" si="114"/>
        <v>0.66376019331432179</v>
      </c>
      <c r="AS66" s="2">
        <f t="shared" ca="1" si="115"/>
        <v>0.14113964661670197</v>
      </c>
      <c r="AT66" s="2">
        <f t="shared" ca="1" si="116"/>
        <v>0.41705928239142115</v>
      </c>
      <c r="AU66" s="2">
        <f t="shared" ca="1" si="175"/>
        <v>1.511490924474808</v>
      </c>
      <c r="AV66" s="2">
        <f t="shared" ca="1" si="176"/>
        <v>0.81928205667661336</v>
      </c>
      <c r="AW66" s="2">
        <f t="shared" ca="1" si="177"/>
        <v>-1.0492853904652572E-2</v>
      </c>
      <c r="AX66" s="2">
        <f t="shared" ca="1" si="117"/>
        <v>-0.61584713771276833</v>
      </c>
      <c r="AY66" s="2">
        <f t="shared" ca="1" si="118"/>
        <v>-6.3549918267686745E-2</v>
      </c>
      <c r="AZ66" s="2">
        <f t="shared" ca="1" si="119"/>
        <v>-0.55326118502808319</v>
      </c>
      <c r="BA66" s="2">
        <f t="shared" ca="1" si="178"/>
        <v>-1.1496637521226925</v>
      </c>
      <c r="BB66" s="2">
        <f t="shared" ca="1" si="179"/>
        <v>0.2405505054580504</v>
      </c>
      <c r="BC66" s="2">
        <f t="shared" ca="1" si="180"/>
        <v>0</v>
      </c>
      <c r="BD66" s="2">
        <f ca="1">((BB66-G$12)^2)/2</f>
        <v>0.28838176738001142</v>
      </c>
      <c r="BE66" s="2">
        <f ca="1">(BB66-G$12)*(1-BB66)*BB66</f>
        <v>-0.13874075981629533</v>
      </c>
      <c r="BF66" s="2">
        <f t="shared" ca="1" si="181"/>
        <v>-0.10885144468542435</v>
      </c>
      <c r="BG66" s="2">
        <f t="shared" ca="1" si="120"/>
        <v>-0.12077607915663825</v>
      </c>
      <c r="BH66" s="2">
        <f t="shared" ca="1" si="121"/>
        <v>-0.11366781504717047</v>
      </c>
      <c r="BI66" s="2">
        <f t="shared" ca="1" si="122"/>
        <v>-0.13874075981629533</v>
      </c>
      <c r="BJ66" s="2">
        <f t="shared" ca="1" si="123"/>
        <v>2.4605926298537439E-4</v>
      </c>
      <c r="BK66" s="2">
        <f t="shared" ca="1" si="124"/>
        <v>2.210576304980713E-4</v>
      </c>
      <c r="BL66" s="2">
        <f t="shared" ca="1" si="125"/>
        <v>2.0995414384816555E-4</v>
      </c>
      <c r="BM66" s="2">
        <f t="shared" ca="1" si="126"/>
        <v>2.0043631875693154E-4</v>
      </c>
      <c r="BN66" s="2">
        <f t="shared" ca="1" si="127"/>
        <v>2.4605926298537439E-4</v>
      </c>
      <c r="BO66" s="2">
        <f t="shared" ca="1" si="128"/>
        <v>9.6309535209317069E-3</v>
      </c>
      <c r="BP66" s="2">
        <f t="shared" ca="1" si="129"/>
        <v>8.6523699166763997E-3</v>
      </c>
      <c r="BQ66" s="2">
        <f t="shared" ca="1" si="130"/>
        <v>8.217770696358144E-3</v>
      </c>
      <c r="BR66" s="2">
        <f t="shared" ca="1" si="131"/>
        <v>7.8452355194179434E-3</v>
      </c>
      <c r="BS66" s="2">
        <f t="shared" ca="1" si="132"/>
        <v>9.6309535209317069E-3</v>
      </c>
      <c r="BT66" s="2">
        <f t="shared" ca="1" si="133"/>
        <v>1.3054305853520346E-3</v>
      </c>
      <c r="BU66" s="2">
        <f t="shared" ca="1" si="134"/>
        <v>1.1727881668684985E-3</v>
      </c>
      <c r="BV66" s="2">
        <f t="shared" ca="1" si="135"/>
        <v>1.1138802806098269E-3</v>
      </c>
      <c r="BW66" s="2">
        <f t="shared" ca="1" si="136"/>
        <v>1.0633848843813729E-3</v>
      </c>
      <c r="BX66" s="2">
        <f t="shared" ca="1" si="137"/>
        <v>1.3054305853520346E-3</v>
      </c>
      <c r="BY66" s="2">
        <f t="shared" ca="1" si="138"/>
        <v>8.8056763741072529E-4</v>
      </c>
      <c r="BZ66" s="2">
        <f t="shared" ca="1" si="139"/>
        <v>7.5624943983904991E-4</v>
      </c>
      <c r="CA66" s="2">
        <f t="shared" ca="1" si="140"/>
        <v>7.088417102630994E-4</v>
      </c>
      <c r="CB66" s="2">
        <f t="shared" ca="1" si="141"/>
        <v>8.8056763741072529E-4</v>
      </c>
      <c r="CC66" s="2">
        <f t="shared" ca="1" si="142"/>
        <v>1.2077639873347317E-3</v>
      </c>
      <c r="CD66" s="2">
        <f t="shared" ca="1" si="143"/>
        <v>1.0372523359652411E-3</v>
      </c>
      <c r="CE66" s="2">
        <f t="shared" ca="1" si="144"/>
        <v>9.7222910995673178E-4</v>
      </c>
      <c r="CF66" s="2">
        <f t="shared" ca="1" si="145"/>
        <v>1.2077639873347317E-3</v>
      </c>
      <c r="CG66" s="2">
        <f t="shared" ca="1" si="146"/>
        <v>1.456963155261474E-3</v>
      </c>
      <c r="CH66" s="2">
        <f t="shared" ca="1" si="147"/>
        <v>1.2512696620017802E-3</v>
      </c>
      <c r="CI66" s="2">
        <f t="shared" ca="1" si="148"/>
        <v>1.1728301278509897E-3</v>
      </c>
      <c r="CJ66" s="2">
        <f t="shared" ca="1" si="149"/>
        <v>1.456963155261474E-3</v>
      </c>
      <c r="CK66" s="2">
        <f t="shared" ca="1" si="150"/>
        <v>3.6476960966713327E-4</v>
      </c>
      <c r="CL66" s="2">
        <f ca="1">CK66*C$12</f>
        <v>-7.9038279022674435E-4</v>
      </c>
      <c r="CM66" s="2">
        <f ca="1">CK66*D$12</f>
        <v>5.8118741908264342E-4</v>
      </c>
      <c r="CN66" s="2">
        <f ca="1">CK66*E$12</f>
        <v>1.6459134327400388E-5</v>
      </c>
      <c r="CO66" s="2">
        <f ca="1">CK66*F$12</f>
        <v>-6.1208340502144957E-4</v>
      </c>
      <c r="CP66" s="2">
        <f t="shared" ca="1" si="151"/>
        <v>3.6476960966713327E-4</v>
      </c>
      <c r="CQ66" s="2">
        <f t="shared" ca="1" si="152"/>
        <v>4.7228484749864869E-4</v>
      </c>
      <c r="CR66" s="2">
        <f ca="1">CQ66*C$12</f>
        <v>-1.0233468075600718E-3</v>
      </c>
      <c r="CS66" s="2">
        <f ca="1">CQ66*D$12</f>
        <v>7.5249144751959689E-4</v>
      </c>
      <c r="CT66" s="2">
        <f ca="1">CQ66*E$12</f>
        <v>2.1310436888834027E-5</v>
      </c>
      <c r="CU66" s="2">
        <f ca="1">CQ66*F$12</f>
        <v>-7.9249397410273241E-4</v>
      </c>
      <c r="CV66" s="2">
        <f t="shared" ca="1" si="153"/>
        <v>4.7228484749864869E-4</v>
      </c>
    </row>
    <row r="67" spans="1:100" x14ac:dyDescent="0.2">
      <c r="A67" s="2">
        <v>12</v>
      </c>
      <c r="B67" s="2">
        <f t="shared" ca="1" si="154"/>
        <v>0.56706899012038081</v>
      </c>
      <c r="C67" s="2">
        <f t="shared" ca="1" si="93"/>
        <v>0.42103259650181268</v>
      </c>
      <c r="D67" s="2">
        <f t="shared" ca="1" si="94"/>
        <v>0.62204093928625392</v>
      </c>
      <c r="E67" s="2">
        <f t="shared" ca="1" si="95"/>
        <v>0.67707992652855664</v>
      </c>
      <c r="F67" s="2">
        <f t="shared" ca="1" si="96"/>
        <v>0.45964870337115471</v>
      </c>
      <c r="G67" s="2">
        <f t="shared" ca="1" si="97"/>
        <v>1.8064431081422194</v>
      </c>
      <c r="H67" s="2">
        <f t="shared" ca="1" si="155"/>
        <v>0.85893144198911686</v>
      </c>
      <c r="I67" s="2">
        <f t="shared" ca="1" si="156"/>
        <v>0.71710678672020489</v>
      </c>
      <c r="J67" s="2">
        <f t="shared" ca="1" si="98"/>
        <v>0.19531275005964585</v>
      </c>
      <c r="K67" s="2">
        <f t="shared" ca="1" si="99"/>
        <v>0.42506227532999619</v>
      </c>
      <c r="L67" s="2">
        <f t="shared" ca="1" si="100"/>
        <v>0.56585331445620324</v>
      </c>
      <c r="M67" s="2">
        <f t="shared" ca="1" si="101"/>
        <v>0.27927528254457445</v>
      </c>
      <c r="N67" s="2">
        <f t="shared" ca="1" si="102"/>
        <v>1.4189259302444786</v>
      </c>
      <c r="O67" s="2">
        <f t="shared" ca="1" si="157"/>
        <v>0.80516998093306036</v>
      </c>
      <c r="P67" s="2">
        <f t="shared" ca="1" si="158"/>
        <v>0.89761858216583956</v>
      </c>
      <c r="Q67" s="2">
        <f t="shared" ca="1" si="103"/>
        <v>0.77964122919439194</v>
      </c>
      <c r="R67" s="2">
        <f t="shared" ca="1" si="104"/>
        <v>5.9291448025660151E-2</v>
      </c>
      <c r="S67" s="2">
        <f t="shared" ca="1" si="159"/>
        <v>2.1783777659753998</v>
      </c>
      <c r="T67" s="2">
        <f t="shared" ca="1" si="160"/>
        <v>0.89829095353479482</v>
      </c>
      <c r="U67" s="2">
        <f t="shared" ca="1" si="161"/>
        <v>0.74673456996292187</v>
      </c>
      <c r="V67" s="2">
        <f t="shared" ca="1" si="105"/>
        <v>0.81058649766844693</v>
      </c>
      <c r="W67" s="2">
        <f t="shared" ca="1" si="106"/>
        <v>0.46461866435081051</v>
      </c>
      <c r="X67" s="2">
        <f t="shared" ca="1" si="162"/>
        <v>1.7586723801844857</v>
      </c>
      <c r="Y67" s="2">
        <f t="shared" ca="1" si="163"/>
        <v>0.85304330721194421</v>
      </c>
      <c r="Z67" s="2">
        <f t="shared" ca="1" si="164"/>
        <v>0.4412080003875119</v>
      </c>
      <c r="AA67" s="2">
        <f t="shared" ca="1" si="107"/>
        <v>0.13968465589685963</v>
      </c>
      <c r="AB67" s="2">
        <f t="shared" ca="1" si="108"/>
        <v>0.98629069352214538</v>
      </c>
      <c r="AC67" s="2">
        <f t="shared" ca="1" si="165"/>
        <v>1.4777280092372413</v>
      </c>
      <c r="AD67" s="2">
        <f t="shared" ca="1" si="166"/>
        <v>0.81422916463263117</v>
      </c>
      <c r="AE67" s="2">
        <f t="shared" ca="1" si="167"/>
        <v>0.41354824590458961</v>
      </c>
      <c r="AF67" s="2">
        <f t="shared" ca="1" si="109"/>
        <v>0.4804436124156844</v>
      </c>
      <c r="AG67" s="2">
        <f t="shared" ca="1" si="110"/>
        <v>0.47855503988763992</v>
      </c>
      <c r="AH67" s="2">
        <f t="shared" ca="1" si="168"/>
        <v>0.12063318860824748</v>
      </c>
      <c r="AI67" s="2">
        <f t="shared" ca="1" si="169"/>
        <v>1.2916125151769005</v>
      </c>
      <c r="AJ67" s="2">
        <f t="shared" ca="1" si="170"/>
        <v>0.78441999904251436</v>
      </c>
      <c r="AK67" s="2">
        <f t="shared" ca="1" si="171"/>
        <v>0.46042377822941166</v>
      </c>
      <c r="AL67" s="2">
        <f t="shared" ca="1" si="111"/>
        <v>0.47609088698499863</v>
      </c>
      <c r="AM67" s="2">
        <f t="shared" ca="1" si="112"/>
        <v>0.36143286166490363</v>
      </c>
      <c r="AN67" s="2">
        <f t="shared" ca="1" si="113"/>
        <v>0.76967450316125985</v>
      </c>
      <c r="AO67" s="2">
        <f t="shared" ca="1" si="172"/>
        <v>1.883684339728398</v>
      </c>
      <c r="AP67" s="2">
        <f t="shared" ca="1" si="173"/>
        <v>0.86803374443413028</v>
      </c>
      <c r="AQ67" s="2">
        <f t="shared" ca="1" si="174"/>
        <v>0.4589972807666477</v>
      </c>
      <c r="AR67" s="2">
        <f t="shared" ca="1" si="114"/>
        <v>0.66298047711789487</v>
      </c>
      <c r="AS67" s="2">
        <f t="shared" ca="1" si="115"/>
        <v>0.140395277197635</v>
      </c>
      <c r="AT67" s="2">
        <f t="shared" ca="1" si="116"/>
        <v>0.4161454809816747</v>
      </c>
      <c r="AU67" s="2">
        <f t="shared" ca="1" si="175"/>
        <v>1.5083235740800234</v>
      </c>
      <c r="AV67" s="2">
        <f t="shared" ca="1" si="176"/>
        <v>0.81881262771416152</v>
      </c>
      <c r="AW67" s="2">
        <f t="shared" ca="1" si="177"/>
        <v>6.5703157375144469E-2</v>
      </c>
      <c r="AX67" s="2">
        <f t="shared" ca="1" si="117"/>
        <v>-0.53130388230312153</v>
      </c>
      <c r="AY67" s="2">
        <f t="shared" ca="1" si="118"/>
        <v>1.601755226533258E-2</v>
      </c>
      <c r="AZ67" s="2">
        <f t="shared" ca="1" si="119"/>
        <v>-0.45614265315667646</v>
      </c>
      <c r="BA67" s="2">
        <f t="shared" ca="1" si="178"/>
        <v>-0.85267810683941858</v>
      </c>
      <c r="BB67" s="2">
        <f t="shared" ca="1" si="179"/>
        <v>0.29887136543401105</v>
      </c>
      <c r="BC67" s="2">
        <f t="shared" ca="1" si="180"/>
        <v>0</v>
      </c>
      <c r="BD67" s="2">
        <f ca="1">((BB67-G$13)^2)/2</f>
        <v>0.24579068110418403</v>
      </c>
      <c r="BE67" s="2">
        <f ca="1">(BB67-G$13)*(1-BB67)*BB67</f>
        <v>-0.14691959294512613</v>
      </c>
      <c r="BF67" s="2">
        <f t="shared" ca="1" si="181"/>
        <v>-0.11524666695734244</v>
      </c>
      <c r="BG67" s="2">
        <f t="shared" ca="1" si="120"/>
        <v>-0.12753116439489606</v>
      </c>
      <c r="BH67" s="2">
        <f t="shared" ca="1" si="121"/>
        <v>-0.12029961796209372</v>
      </c>
      <c r="BI67" s="2">
        <f t="shared" ca="1" si="122"/>
        <v>-0.14691959294512613</v>
      </c>
      <c r="BJ67" s="2">
        <f t="shared" ca="1" si="123"/>
        <v>-1.6323868354425758E-3</v>
      </c>
      <c r="BK67" s="2">
        <f t="shared" ca="1" si="124"/>
        <v>-1.4663583269473577E-3</v>
      </c>
      <c r="BL67" s="2">
        <f t="shared" ca="1" si="125"/>
        <v>-1.3924966647551745E-3</v>
      </c>
      <c r="BM67" s="2">
        <f t="shared" ca="1" si="126"/>
        <v>-1.3291369693797129E-3</v>
      </c>
      <c r="BN67" s="2">
        <f t="shared" ca="1" si="127"/>
        <v>-1.6323868354425758E-3</v>
      </c>
      <c r="BO67" s="2">
        <f t="shared" ca="1" si="128"/>
        <v>8.9417435152972912E-3</v>
      </c>
      <c r="BP67" s="2">
        <f t="shared" ca="1" si="129"/>
        <v>8.0322873086199724E-3</v>
      </c>
      <c r="BQ67" s="2">
        <f t="shared" ca="1" si="130"/>
        <v>7.6276944605301574E-3</v>
      </c>
      <c r="BR67" s="2">
        <f t="shared" ca="1" si="131"/>
        <v>7.2806283528197603E-3</v>
      </c>
      <c r="BS67" s="2">
        <f t="shared" ca="1" si="132"/>
        <v>8.9417435152972912E-3</v>
      </c>
      <c r="BT67" s="2">
        <f t="shared" ca="1" si="133"/>
        <v>-3.4913092936833952E-4</v>
      </c>
      <c r="BU67" s="2">
        <f t="shared" ca="1" si="134"/>
        <v>-3.136211554507748E-4</v>
      </c>
      <c r="BV67" s="2">
        <f t="shared" ca="1" si="135"/>
        <v>-2.9782380263834805E-4</v>
      </c>
      <c r="BW67" s="2">
        <f t="shared" ca="1" si="136"/>
        <v>-2.8427258496699722E-4</v>
      </c>
      <c r="BX67" s="2">
        <f t="shared" ca="1" si="137"/>
        <v>-3.4913092936833952E-4</v>
      </c>
      <c r="BY67" s="2">
        <f t="shared" ca="1" si="138"/>
        <v>5.6603715256136418E-4</v>
      </c>
      <c r="BZ67" s="2">
        <f t="shared" ca="1" si="139"/>
        <v>4.8618710766894625E-4</v>
      </c>
      <c r="CA67" s="2">
        <f t="shared" ca="1" si="140"/>
        <v>4.5575612333523735E-4</v>
      </c>
      <c r="CB67" s="2">
        <f t="shared" ca="1" si="141"/>
        <v>5.6603715256136418E-4</v>
      </c>
      <c r="CC67" s="2">
        <f t="shared" ca="1" si="142"/>
        <v>7.7665613730960935E-4</v>
      </c>
      <c r="CD67" s="2">
        <f t="shared" ca="1" si="143"/>
        <v>6.6709437594904026E-4</v>
      </c>
      <c r="CE67" s="2">
        <f t="shared" ca="1" si="144"/>
        <v>6.2534020726912249E-4</v>
      </c>
      <c r="CF67" s="2">
        <f t="shared" ca="1" si="145"/>
        <v>7.7665613730960935E-4</v>
      </c>
      <c r="CG67" s="2">
        <f t="shared" ca="1" si="146"/>
        <v>9.3711419622012962E-4</v>
      </c>
      <c r="CH67" s="2">
        <f t="shared" ca="1" si="147"/>
        <v>8.0491684786782817E-4</v>
      </c>
      <c r="CI67" s="2">
        <f t="shared" ca="1" si="148"/>
        <v>7.5453621950266191E-4</v>
      </c>
      <c r="CJ67" s="2">
        <f t="shared" ca="1" si="149"/>
        <v>9.3711419622012962E-4</v>
      </c>
      <c r="CK67" s="2">
        <f t="shared" ca="1" si="150"/>
        <v>2.3434092258192056E-4</v>
      </c>
      <c r="CL67" s="2">
        <f ca="1">CK67*C$13</f>
        <v>-2.7340555437632675E-4</v>
      </c>
      <c r="CM67" s="2">
        <f ca="1">CK67*D$13</f>
        <v>-3.3363117147988029E-4</v>
      </c>
      <c r="CN67" s="2">
        <f ca="1">CK67*E$13</f>
        <v>6.8523629172179395E-4</v>
      </c>
      <c r="CO67" s="2">
        <f ca="1">CK67*F$13</f>
        <v>1.5494387460194008E-4</v>
      </c>
      <c r="CP67" s="2">
        <f t="shared" ca="1" si="151"/>
        <v>2.3434092258192056E-4</v>
      </c>
      <c r="CQ67" s="2">
        <f t="shared" ca="1" si="152"/>
        <v>3.0339111309840116E-4</v>
      </c>
      <c r="CR67" s="2">
        <f ca="1">CQ67*C$13</f>
        <v>-3.5396641165190467E-4</v>
      </c>
      <c r="CS67" s="2">
        <f ca="1">CQ67*D$13</f>
        <v>-4.3193792771819374E-4</v>
      </c>
      <c r="CT67" s="2">
        <f ca="1">CQ67*E$13</f>
        <v>8.8714595381103492E-4</v>
      </c>
      <c r="CU67" s="2">
        <f ca="1">CQ67*F$13</f>
        <v>2.0059917006953187E-4</v>
      </c>
      <c r="CV67" s="2">
        <f t="shared" ca="1" si="153"/>
        <v>3.0339111309840116E-4</v>
      </c>
    </row>
    <row r="68" spans="1:100" x14ac:dyDescent="0.2">
      <c r="A68" s="2">
        <v>13</v>
      </c>
      <c r="B68" s="2">
        <f t="shared" ca="1" si="154"/>
        <v>0.5672603740084442</v>
      </c>
      <c r="C68" s="2">
        <f t="shared" ca="1" si="93"/>
        <v>0.42126613832184862</v>
      </c>
      <c r="D68" s="2">
        <f t="shared" ca="1" si="94"/>
        <v>0.62156127388204863</v>
      </c>
      <c r="E68" s="2">
        <f t="shared" ca="1" si="95"/>
        <v>0.67697146581633527</v>
      </c>
      <c r="F68" s="2">
        <f t="shared" ca="1" si="96"/>
        <v>0.45948466472534738</v>
      </c>
      <c r="G68" s="2">
        <f t="shared" ca="1" si="97"/>
        <v>1.8059871465926463</v>
      </c>
      <c r="H68" s="2">
        <f t="shared" ca="1" si="155"/>
        <v>0.85887618489742912</v>
      </c>
      <c r="I68" s="2">
        <f t="shared" ca="1" si="156"/>
        <v>0.71735456320836122</v>
      </c>
      <c r="J68" s="2">
        <f t="shared" ca="1" si="98"/>
        <v>0.1956151066090486</v>
      </c>
      <c r="K68" s="2">
        <f t="shared" ca="1" si="99"/>
        <v>0.42444127316232844</v>
      </c>
      <c r="L68" s="2">
        <f t="shared" ca="1" si="100"/>
        <v>0.56571289503715461</v>
      </c>
      <c r="M68" s="2">
        <f t="shared" ca="1" si="101"/>
        <v>0.27906290876540557</v>
      </c>
      <c r="N68" s="2">
        <f t="shared" ca="1" si="102"/>
        <v>1.4184451347742992</v>
      </c>
      <c r="O68" s="2">
        <f t="shared" ca="1" si="157"/>
        <v>0.805094546864358</v>
      </c>
      <c r="P68" s="2">
        <f t="shared" ca="1" si="158"/>
        <v>0.89727825119047133</v>
      </c>
      <c r="Q68" s="2">
        <f t="shared" ca="1" si="103"/>
        <v>0.77932219990805729</v>
      </c>
      <c r="R68" s="2">
        <f t="shared" ca="1" si="104"/>
        <v>5.8895222018867197E-2</v>
      </c>
      <c r="S68" s="2">
        <f t="shared" ca="1" si="159"/>
        <v>2.1774011744782786</v>
      </c>
      <c r="T68" s="2">
        <f t="shared" ca="1" si="160"/>
        <v>0.89820169320804721</v>
      </c>
      <c r="U68" s="2">
        <f t="shared" ca="1" si="161"/>
        <v>0.74626760389975755</v>
      </c>
      <c r="V68" s="2">
        <f t="shared" ca="1" si="105"/>
        <v>0.81014875952335852</v>
      </c>
      <c r="W68" s="2">
        <f t="shared" ca="1" si="106"/>
        <v>0.46407500505469379</v>
      </c>
      <c r="X68" s="2">
        <f t="shared" ca="1" si="162"/>
        <v>1.7572728260458432</v>
      </c>
      <c r="Y68" s="2">
        <f t="shared" ca="1" si="163"/>
        <v>0.852867771808831</v>
      </c>
      <c r="Z68" s="2">
        <f t="shared" ca="1" si="164"/>
        <v>0.44064455859400442</v>
      </c>
      <c r="AA68" s="2">
        <f t="shared" ca="1" si="107"/>
        <v>0.13915648054320778</v>
      </c>
      <c r="AB68" s="2">
        <f t="shared" ca="1" si="108"/>
        <v>0.98563471358479127</v>
      </c>
      <c r="AC68" s="2">
        <f t="shared" ca="1" si="165"/>
        <v>1.4761279546119941</v>
      </c>
      <c r="AD68" s="2">
        <f t="shared" ca="1" si="166"/>
        <v>0.81398701862322731</v>
      </c>
      <c r="AE68" s="2">
        <f t="shared" ca="1" si="167"/>
        <v>0.41457469673345276</v>
      </c>
      <c r="AF68" s="2">
        <f t="shared" ca="1" si="109"/>
        <v>0.48141836008101302</v>
      </c>
      <c r="AG68" s="2">
        <f t="shared" ca="1" si="110"/>
        <v>0.47948543576620573</v>
      </c>
      <c r="AH68" s="2">
        <f t="shared" ca="1" si="168"/>
        <v>0.12177585939305728</v>
      </c>
      <c r="AI68" s="2">
        <f t="shared" ca="1" si="169"/>
        <v>1.2950286783630052</v>
      </c>
      <c r="AJ68" s="2">
        <f t="shared" ca="1" si="170"/>
        <v>0.78499712890531692</v>
      </c>
      <c r="AK68" s="2">
        <f t="shared" ca="1" si="171"/>
        <v>0.4548011771133777</v>
      </c>
      <c r="AL68" s="2">
        <f t="shared" ca="1" si="111"/>
        <v>0.47075150086262751</v>
      </c>
      <c r="AM68" s="2">
        <f t="shared" ca="1" si="112"/>
        <v>0.35633642181792979</v>
      </c>
      <c r="AN68" s="2">
        <f t="shared" ca="1" si="113"/>
        <v>0.7634152827005517</v>
      </c>
      <c r="AO68" s="2">
        <f t="shared" ca="1" si="172"/>
        <v>1.8634604752956179</v>
      </c>
      <c r="AP68" s="2">
        <f t="shared" ca="1" si="173"/>
        <v>0.86569978498247746</v>
      </c>
      <c r="AQ68" s="2">
        <f t="shared" ca="1" si="174"/>
        <v>0.45921681557546323</v>
      </c>
      <c r="AR68" s="2">
        <f t="shared" ca="1" si="114"/>
        <v>0.66318895377974174</v>
      </c>
      <c r="AS68" s="2">
        <f t="shared" ca="1" si="115"/>
        <v>0.14059426800711189</v>
      </c>
      <c r="AT68" s="2">
        <f t="shared" ca="1" si="116"/>
        <v>0.41638987263223254</v>
      </c>
      <c r="AU68" s="2">
        <f t="shared" ca="1" si="175"/>
        <v>1.5089135882807032</v>
      </c>
      <c r="AV68" s="2">
        <f t="shared" ca="1" si="176"/>
        <v>0.8189001448760499</v>
      </c>
      <c r="AW68" s="2">
        <f t="shared" ca="1" si="177"/>
        <v>0.14637582424528417</v>
      </c>
      <c r="AX68" s="2">
        <f t="shared" ca="1" si="117"/>
        <v>-0.4420320672266943</v>
      </c>
      <c r="AY68" s="2">
        <f t="shared" ca="1" si="118"/>
        <v>0.10022728483879818</v>
      </c>
      <c r="AZ68" s="2">
        <f t="shared" ca="1" si="119"/>
        <v>-0.35329893809508817</v>
      </c>
      <c r="BA68" s="2">
        <f t="shared" ca="1" si="178"/>
        <v>-0.5389852637998751</v>
      </c>
      <c r="BB68" s="2">
        <f t="shared" ca="1" si="179"/>
        <v>0.3684236673234122</v>
      </c>
      <c r="BC68" s="2">
        <f t="shared" ca="1" si="180"/>
        <v>0</v>
      </c>
      <c r="BD68" s="2">
        <f ca="1">((BB68-G$14)^2)/2</f>
        <v>0.19944433199860392</v>
      </c>
      <c r="BE68" s="2">
        <f ca="1">(BB68-G$14)*(1-BB68)*BB68</f>
        <v>-0.14696002444358766</v>
      </c>
      <c r="BF68" s="2">
        <f t="shared" ca="1" si="181"/>
        <v>-0.1153631972520715</v>
      </c>
      <c r="BG68" s="2">
        <f t="shared" ca="1" si="120"/>
        <v>-0.12722326156183347</v>
      </c>
      <c r="BH68" s="2">
        <f t="shared" ca="1" si="121"/>
        <v>-0.12034558530784177</v>
      </c>
      <c r="BI68" s="2">
        <f t="shared" ca="1" si="122"/>
        <v>-0.14696002444358766</v>
      </c>
      <c r="BJ68" s="2">
        <f t="shared" ca="1" si="123"/>
        <v>-3.6306208457534957E-3</v>
      </c>
      <c r="BK68" s="2">
        <f t="shared" ca="1" si="124"/>
        <v>-3.2610297910522223E-3</v>
      </c>
      <c r="BL68" s="2">
        <f t="shared" ca="1" si="125"/>
        <v>-3.0964395110004775E-3</v>
      </c>
      <c r="BM68" s="2">
        <f t="shared" ca="1" si="126"/>
        <v>-2.9552782379862279E-3</v>
      </c>
      <c r="BN68" s="2">
        <f t="shared" ca="1" si="127"/>
        <v>-3.6306208457534957E-3</v>
      </c>
      <c r="BO68" s="2">
        <f t="shared" ca="1" si="128"/>
        <v>7.5526091354863002E-3</v>
      </c>
      <c r="BP68" s="2">
        <f t="shared" ca="1" si="129"/>
        <v>6.7837663136323606E-3</v>
      </c>
      <c r="BQ68" s="2">
        <f t="shared" ca="1" si="130"/>
        <v>6.4413769247252221E-3</v>
      </c>
      <c r="BR68" s="2">
        <f t="shared" ca="1" si="131"/>
        <v>6.1477257930210435E-3</v>
      </c>
      <c r="BS68" s="2">
        <f t="shared" ca="1" si="132"/>
        <v>7.5526091354863002E-3</v>
      </c>
      <c r="BT68" s="2">
        <f t="shared" ca="1" si="133"/>
        <v>-2.1844103812948277E-3</v>
      </c>
      <c r="BU68" s="2">
        <f t="shared" ca="1" si="134"/>
        <v>-1.9620411031402501E-3</v>
      </c>
      <c r="BV68" s="2">
        <f t="shared" ca="1" si="135"/>
        <v>-1.8630132146109986E-3</v>
      </c>
      <c r="BW68" s="2">
        <f t="shared" ca="1" si="136"/>
        <v>-1.778081693719804E-3</v>
      </c>
      <c r="BX68" s="2">
        <f t="shared" ca="1" si="137"/>
        <v>-2.1844103812948277E-3</v>
      </c>
      <c r="BY68" s="2">
        <f t="shared" ca="1" si="138"/>
        <v>1.7367710094600328E-4</v>
      </c>
      <c r="BZ68" s="2">
        <f t="shared" ca="1" si="139"/>
        <v>1.4916712586454897E-4</v>
      </c>
      <c r="CA68" s="2">
        <f t="shared" ca="1" si="140"/>
        <v>1.3982648688683788E-4</v>
      </c>
      <c r="CB68" s="2">
        <f t="shared" ca="1" si="141"/>
        <v>1.7367710094600328E-4</v>
      </c>
      <c r="CC68" s="2">
        <f t="shared" ca="1" si="142"/>
        <v>2.3835137022520738E-4</v>
      </c>
      <c r="CD68" s="2">
        <f t="shared" ca="1" si="143"/>
        <v>2.0471431552410079E-4</v>
      </c>
      <c r="CE68" s="2">
        <f t="shared" ca="1" si="144"/>
        <v>1.9189538840596216E-4</v>
      </c>
      <c r="CF68" s="2">
        <f t="shared" ca="1" si="145"/>
        <v>2.3835137022520738E-4</v>
      </c>
      <c r="CG68" s="2">
        <f t="shared" ca="1" si="146"/>
        <v>2.8759999208233125E-4</v>
      </c>
      <c r="CH68" s="2">
        <f t="shared" ca="1" si="147"/>
        <v>2.4701278397620347E-4</v>
      </c>
      <c r="CI68" s="2">
        <f t="shared" ca="1" si="148"/>
        <v>2.3154518530371743E-4</v>
      </c>
      <c r="CJ68" s="2">
        <f t="shared" ca="1" si="149"/>
        <v>2.8759999208233125E-4</v>
      </c>
      <c r="CK68" s="2">
        <f t="shared" ca="1" si="150"/>
        <v>7.1922567879781306E-5</v>
      </c>
      <c r="CL68" s="2">
        <f ca="1">CK68*C$14</f>
        <v>-2.0419536246748713E-4</v>
      </c>
      <c r="CM68" s="2">
        <f ca="1">CK68*D$14</f>
        <v>-4.7684662504295002E-4</v>
      </c>
      <c r="CN68" s="2">
        <f ca="1">CK68*E$14</f>
        <v>7.5410093196271897E-4</v>
      </c>
      <c r="CO68" s="2">
        <f ca="1">CK68*F$14</f>
        <v>-3.02887510112123E-5</v>
      </c>
      <c r="CP68" s="2">
        <f t="shared" ca="1" si="151"/>
        <v>7.1922567879781306E-5</v>
      </c>
      <c r="CQ68" s="2">
        <f t="shared" ca="1" si="152"/>
        <v>9.3111900423637571E-5</v>
      </c>
      <c r="CR68" s="2">
        <f ca="1">CQ68*C$14</f>
        <v>-2.6435399649274942E-4</v>
      </c>
      <c r="CS68" s="2">
        <f ca="1">CQ68*D$14</f>
        <v>-6.1733189980871705E-4</v>
      </c>
      <c r="CT68" s="2">
        <f ca="1">CQ68*E$14</f>
        <v>9.7626896475179752E-4</v>
      </c>
      <c r="CU68" s="2">
        <f ca="1">CQ68*F$14</f>
        <v>-3.9212214625406487E-5</v>
      </c>
      <c r="CV68" s="2">
        <f t="shared" ca="1" si="153"/>
        <v>9.3111900423637571E-5</v>
      </c>
    </row>
    <row r="69" spans="1:100" x14ac:dyDescent="0.2">
      <c r="A69" s="2">
        <v>14</v>
      </c>
      <c r="B69" s="2">
        <f t="shared" ca="1" si="154"/>
        <v>0.56740331076217143</v>
      </c>
      <c r="C69" s="2">
        <f t="shared" ca="1" si="93"/>
        <v>0.4215999309593787</v>
      </c>
      <c r="D69" s="2">
        <f t="shared" ca="1" si="94"/>
        <v>0.62103340322967471</v>
      </c>
      <c r="E69" s="2">
        <f t="shared" ca="1" si="95"/>
        <v>0.67699266794204316</v>
      </c>
      <c r="F69" s="2">
        <f t="shared" ca="1" si="96"/>
        <v>0.45943431892783154</v>
      </c>
      <c r="G69" s="2">
        <f t="shared" ca="1" si="97"/>
        <v>1.8058837129739007</v>
      </c>
      <c r="H69" s="2">
        <f t="shared" ca="1" si="155"/>
        <v>0.85886364746199872</v>
      </c>
      <c r="I69" s="2">
        <f t="shared" ca="1" si="156"/>
        <v>0.71753961100590613</v>
      </c>
      <c r="J69" s="2">
        <f t="shared" ca="1" si="98"/>
        <v>0.19604723893891471</v>
      </c>
      <c r="K69" s="2">
        <f t="shared" ca="1" si="99"/>
        <v>0.42375788488700217</v>
      </c>
      <c r="L69" s="2">
        <f t="shared" ca="1" si="100"/>
        <v>0.56574034358739234</v>
      </c>
      <c r="M69" s="2">
        <f t="shared" ca="1" si="101"/>
        <v>0.278997730435109</v>
      </c>
      <c r="N69" s="2">
        <f t="shared" ca="1" si="102"/>
        <v>1.4182891668337685</v>
      </c>
      <c r="O69" s="2">
        <f t="shared" ca="1" si="157"/>
        <v>0.8050700716289142</v>
      </c>
      <c r="P69" s="2">
        <f t="shared" ca="1" si="158"/>
        <v>0.89717383420236618</v>
      </c>
      <c r="Q69" s="2">
        <f t="shared" ca="1" si="103"/>
        <v>0.77922432136723652</v>
      </c>
      <c r="R69" s="2">
        <f t="shared" ca="1" si="104"/>
        <v>5.8773648048204993E-2</v>
      </c>
      <c r="S69" s="2">
        <f t="shared" ca="1" si="159"/>
        <v>2.1771044932358605</v>
      </c>
      <c r="T69" s="2">
        <f t="shared" ca="1" si="160"/>
        <v>0.8981745628315988</v>
      </c>
      <c r="U69" s="2">
        <f t="shared" ca="1" si="161"/>
        <v>0.74612430387889073</v>
      </c>
      <c r="V69" s="2">
        <f t="shared" ca="1" si="105"/>
        <v>0.81001443275147433</v>
      </c>
      <c r="W69" s="2">
        <f t="shared" ca="1" si="106"/>
        <v>0.46390815909553612</v>
      </c>
      <c r="X69" s="2">
        <f t="shared" ca="1" si="162"/>
        <v>1.7568455775806886</v>
      </c>
      <c r="Y69" s="2">
        <f t="shared" ca="1" si="163"/>
        <v>0.85281415073582101</v>
      </c>
      <c r="Z69" s="2">
        <f t="shared" ca="1" si="164"/>
        <v>0.44047164964522106</v>
      </c>
      <c r="AA69" s="2">
        <f t="shared" ca="1" si="107"/>
        <v>0.13899439891349519</v>
      </c>
      <c r="AB69" s="2">
        <f t="shared" ca="1" si="108"/>
        <v>0.98543339359033366</v>
      </c>
      <c r="AC69" s="2">
        <f t="shared" ca="1" si="165"/>
        <v>1.4756387118975374</v>
      </c>
      <c r="AD69" s="2">
        <f t="shared" ca="1" si="166"/>
        <v>0.81391292995119713</v>
      </c>
      <c r="AE69" s="2">
        <f t="shared" ca="1" si="167"/>
        <v>0.41685741758718931</v>
      </c>
      <c r="AF69" s="2">
        <f t="shared" ca="1" si="109"/>
        <v>0.48358586773871337</v>
      </c>
      <c r="AG69" s="2">
        <f t="shared" ca="1" si="110"/>
        <v>0.48155413053279611</v>
      </c>
      <c r="AH69" s="2">
        <f t="shared" ca="1" si="168"/>
        <v>0.12431729398508473</v>
      </c>
      <c r="AI69" s="2">
        <f t="shared" ca="1" si="169"/>
        <v>1.3030800272050529</v>
      </c>
      <c r="AJ69" s="2">
        <f t="shared" ca="1" si="170"/>
        <v>0.78635289021323074</v>
      </c>
      <c r="AK69" s="2">
        <f t="shared" ca="1" si="171"/>
        <v>0.45005254069383505</v>
      </c>
      <c r="AL69" s="2">
        <f t="shared" ca="1" si="111"/>
        <v>0.46624253701531987</v>
      </c>
      <c r="AM69" s="2">
        <f t="shared" ca="1" si="112"/>
        <v>0.35203301376281504</v>
      </c>
      <c r="AN69" s="2">
        <f t="shared" ca="1" si="113"/>
        <v>0.75812845630571124</v>
      </c>
      <c r="AO69" s="2">
        <f t="shared" ca="1" si="172"/>
        <v>1.8464966552075244</v>
      </c>
      <c r="AP69" s="2">
        <f t="shared" ca="1" si="173"/>
        <v>0.8637152452185326</v>
      </c>
      <c r="AQ69" s="2">
        <f t="shared" ca="1" si="174"/>
        <v>0.46059024434766138</v>
      </c>
      <c r="AR69" s="2">
        <f t="shared" ca="1" si="114"/>
        <v>0.66449306302996947</v>
      </c>
      <c r="AS69" s="2">
        <f t="shared" ca="1" si="115"/>
        <v>0.14183892519271576</v>
      </c>
      <c r="AT69" s="2">
        <f t="shared" ca="1" si="116"/>
        <v>0.41791895989913891</v>
      </c>
      <c r="AU69" s="2">
        <f t="shared" ca="1" si="175"/>
        <v>1.5137430236630787</v>
      </c>
      <c r="AV69" s="2">
        <f t="shared" ca="1" si="176"/>
        <v>0.81961526042629429</v>
      </c>
      <c r="AW69" s="2">
        <f t="shared" ca="1" si="177"/>
        <v>0.22713006232173422</v>
      </c>
      <c r="AX69" s="2">
        <f t="shared" ca="1" si="117"/>
        <v>-0.35297578413341091</v>
      </c>
      <c r="AY69" s="2">
        <f t="shared" ca="1" si="118"/>
        <v>0.18446919455428742</v>
      </c>
      <c r="AZ69" s="2">
        <f t="shared" ca="1" si="119"/>
        <v>-0.25042692098457681</v>
      </c>
      <c r="BA69" s="2">
        <f t="shared" ca="1" si="178"/>
        <v>-0.22549933903732167</v>
      </c>
      <c r="BB69" s="2">
        <f t="shared" ca="1" si="179"/>
        <v>0.44386284485047184</v>
      </c>
      <c r="BC69" s="2">
        <f t="shared" ca="1" si="180"/>
        <v>0</v>
      </c>
      <c r="BD69" s="2">
        <f ca="1">((BB69-G$15)^2)/2</f>
        <v>0.15464426766890521</v>
      </c>
      <c r="BE69" s="2">
        <f ca="1">(BB69-G$15)*(1-BB69)*BB69</f>
        <v>-0.13728168917467623</v>
      </c>
      <c r="BF69" s="2">
        <f t="shared" ca="1" si="181"/>
        <v>-0.10795185305586104</v>
      </c>
      <c r="BG69" s="2">
        <f t="shared" ca="1" si="120"/>
        <v>-0.11857228782951985</v>
      </c>
      <c r="BH69" s="2">
        <f t="shared" ca="1" si="121"/>
        <v>-0.11251816742466385</v>
      </c>
      <c r="BI69" s="2">
        <f t="shared" ca="1" si="122"/>
        <v>-0.13728168917467623</v>
      </c>
      <c r="BJ69" s="2">
        <f t="shared" ca="1" si="123"/>
        <v>-5.2384372236887683E-3</v>
      </c>
      <c r="BK69" s="2">
        <f t="shared" ca="1" si="124"/>
        <v>-4.7050310633074332E-3</v>
      </c>
      <c r="BL69" s="2">
        <f t="shared" ca="1" si="125"/>
        <v>-4.4674133921030488E-3</v>
      </c>
      <c r="BM69" s="2">
        <f t="shared" ca="1" si="126"/>
        <v>-4.2636317890979401E-3</v>
      </c>
      <c r="BN69" s="2">
        <f t="shared" ca="1" si="127"/>
        <v>-5.2384372236887683E-3</v>
      </c>
      <c r="BO69" s="2">
        <f t="shared" ca="1" si="128"/>
        <v>5.7039457766646729E-3</v>
      </c>
      <c r="BP69" s="2">
        <f t="shared" ca="1" si="129"/>
        <v>5.1231390043709364E-3</v>
      </c>
      <c r="BQ69" s="2">
        <f t="shared" ca="1" si="130"/>
        <v>4.8644056733694561E-3</v>
      </c>
      <c r="BR69" s="2">
        <f t="shared" ca="1" si="131"/>
        <v>4.6425152193679004E-3</v>
      </c>
      <c r="BS69" s="2">
        <f t="shared" ca="1" si="132"/>
        <v>5.7039457766646729E-3</v>
      </c>
      <c r="BT69" s="2">
        <f t="shared" ca="1" si="133"/>
        <v>-3.7440901359671449E-3</v>
      </c>
      <c r="BU69" s="2">
        <f t="shared" ca="1" si="134"/>
        <v>-3.3628465210743916E-3</v>
      </c>
      <c r="BV69" s="2">
        <f t="shared" ca="1" si="135"/>
        <v>-3.1930130495831854E-3</v>
      </c>
      <c r="BW69" s="2">
        <f t="shared" ca="1" si="136"/>
        <v>-3.0473633725663948E-3</v>
      </c>
      <c r="BX69" s="2">
        <f t="shared" ca="1" si="137"/>
        <v>-3.7440901359671449E-3</v>
      </c>
      <c r="BY69" s="2">
        <f t="shared" ca="1" si="138"/>
        <v>-2.0681986938887595E-4</v>
      </c>
      <c r="BZ69" s="2">
        <f t="shared" ca="1" si="139"/>
        <v>-1.7763006739094419E-4</v>
      </c>
      <c r="CA69" s="2">
        <f t="shared" ca="1" si="140"/>
        <v>-1.6650448706318505E-4</v>
      </c>
      <c r="CB69" s="2">
        <f t="shared" ca="1" si="141"/>
        <v>-2.0681986938887595E-4</v>
      </c>
      <c r="CC69" s="2">
        <f t="shared" ca="1" si="142"/>
        <v>-2.8385443296749578E-4</v>
      </c>
      <c r="CD69" s="2">
        <f t="shared" ca="1" si="143"/>
        <v>-2.4379225364672084E-4</v>
      </c>
      <c r="CE69" s="2">
        <f t="shared" ca="1" si="144"/>
        <v>-2.2852270868132664E-4</v>
      </c>
      <c r="CF69" s="2">
        <f t="shared" ca="1" si="145"/>
        <v>-2.8385443296749578E-4</v>
      </c>
      <c r="CG69" s="2">
        <f t="shared" ca="1" si="146"/>
        <v>-3.4250693601272394E-4</v>
      </c>
      <c r="CH69" s="2">
        <f t="shared" ca="1" si="147"/>
        <v>-2.9416675634492148E-4</v>
      </c>
      <c r="CI69" s="2">
        <f t="shared" ca="1" si="148"/>
        <v>-2.757420835091636E-4</v>
      </c>
      <c r="CJ69" s="2">
        <f t="shared" ca="1" si="149"/>
        <v>-3.4250693601272394E-4</v>
      </c>
      <c r="CK69" s="2">
        <f t="shared" ca="1" si="150"/>
        <v>-8.5652606410569856E-5</v>
      </c>
      <c r="CL69" s="2">
        <f ca="1">CK69*C$15</f>
        <v>3.8583073083705297E-4</v>
      </c>
      <c r="CM69" s="2">
        <f ca="1">CK69*D$15</f>
        <v>4.978643400220783E-4</v>
      </c>
      <c r="CN69" s="2">
        <f ca="1">CK69*E$15</f>
        <v>-9.324742302099508E-4</v>
      </c>
      <c r="CO69" s="2">
        <f ca="1">CK69*F$15</f>
        <v>4.526397638372975E-5</v>
      </c>
      <c r="CP69" s="2">
        <f t="shared" ca="1" si="151"/>
        <v>-8.5652606410569856E-5</v>
      </c>
      <c r="CQ69" s="2">
        <f t="shared" ca="1" si="152"/>
        <v>-1.1088930915722678E-4</v>
      </c>
      <c r="CR69" s="2">
        <f ca="1">CQ69*C$15</f>
        <v>4.9951198202964381E-4</v>
      </c>
      <c r="CS69" s="2">
        <f ca="1">CQ69*D$15</f>
        <v>6.4455519840729634E-4</v>
      </c>
      <c r="CT69" s="2">
        <f ca="1">CQ69*E$15</f>
        <v>-1.2072186420019808E-3</v>
      </c>
      <c r="CU69" s="2">
        <f ca="1">CQ69*F$15</f>
        <v>5.8600564317228073E-5</v>
      </c>
      <c r="CV69" s="2">
        <f t="shared" ca="1" si="153"/>
        <v>-1.1088930915722678E-4</v>
      </c>
    </row>
    <row r="70" spans="1:100" x14ac:dyDescent="0.2">
      <c r="A70" s="2">
        <v>15</v>
      </c>
      <c r="B70" s="2">
        <f t="shared" ca="1" si="154"/>
        <v>0.56713322925058551</v>
      </c>
      <c r="C70" s="2">
        <f t="shared" ca="1" si="93"/>
        <v>0.42125142592136322</v>
      </c>
      <c r="D70" s="2">
        <f t="shared" ca="1" si="94"/>
        <v>0.62168613519082172</v>
      </c>
      <c r="E70" s="2">
        <f t="shared" ca="1" si="95"/>
        <v>0.67696098315857456</v>
      </c>
      <c r="F70" s="2">
        <f t="shared" ca="1" si="96"/>
        <v>0.45949427575231894</v>
      </c>
      <c r="G70" s="2">
        <f t="shared" ca="1" si="97"/>
        <v>1.8062155162439217</v>
      </c>
      <c r="H70" s="2">
        <f t="shared" ca="1" si="155"/>
        <v>0.85890386283110531</v>
      </c>
      <c r="I70" s="2">
        <f t="shared" ca="1" si="156"/>
        <v>0.71718995261848539</v>
      </c>
      <c r="J70" s="2">
        <f t="shared" ca="1" si="98"/>
        <v>0.19559605030002961</v>
      </c>
      <c r="K70" s="2">
        <f t="shared" ca="1" si="99"/>
        <v>0.42460293793640358</v>
      </c>
      <c r="L70" s="2">
        <f t="shared" ca="1" si="100"/>
        <v>0.56569932319237026</v>
      </c>
      <c r="M70" s="2">
        <f t="shared" ca="1" si="101"/>
        <v>0.27907535295151908</v>
      </c>
      <c r="N70" s="2">
        <f t="shared" ca="1" si="102"/>
        <v>1.4184506455970778</v>
      </c>
      <c r="O70" s="2">
        <f t="shared" ca="1" si="157"/>
        <v>0.8050954116064315</v>
      </c>
      <c r="P70" s="2">
        <f t="shared" ca="1" si="158"/>
        <v>0.89729817524953981</v>
      </c>
      <c r="Q70" s="2">
        <f t="shared" ca="1" si="103"/>
        <v>0.77934087450818079</v>
      </c>
      <c r="R70" s="2">
        <f t="shared" ca="1" si="104"/>
        <v>5.8918421956777205E-2</v>
      </c>
      <c r="S70" s="2">
        <f t="shared" ca="1" si="159"/>
        <v>2.1774775054851929</v>
      </c>
      <c r="T70" s="2">
        <f t="shared" ca="1" si="160"/>
        <v>0.89820867235294111</v>
      </c>
      <c r="U70" s="2">
        <f t="shared" ca="1" si="161"/>
        <v>0.74629495845644345</v>
      </c>
      <c r="V70" s="2">
        <f t="shared" ca="1" si="105"/>
        <v>0.81017439864755125</v>
      </c>
      <c r="W70" s="2">
        <f t="shared" ca="1" si="106"/>
        <v>0.46410685719861339</v>
      </c>
      <c r="X70" s="2">
        <f t="shared" ca="1" si="162"/>
        <v>1.7573701707803753</v>
      </c>
      <c r="Y70" s="2">
        <f t="shared" ca="1" si="163"/>
        <v>0.85287998662858311</v>
      </c>
      <c r="Z70" s="2">
        <f t="shared" ca="1" si="164"/>
        <v>0.44067756637466249</v>
      </c>
      <c r="AA70" s="2">
        <f t="shared" ca="1" si="107"/>
        <v>0.13918741837195162</v>
      </c>
      <c r="AB70" s="2">
        <f t="shared" ca="1" si="108"/>
        <v>0.98567314844554255</v>
      </c>
      <c r="AC70" s="2">
        <f t="shared" ca="1" si="165"/>
        <v>1.4762319643523538</v>
      </c>
      <c r="AD70" s="2">
        <f t="shared" ca="1" si="166"/>
        <v>0.81400276644755631</v>
      </c>
      <c r="AE70" s="2">
        <f t="shared" ca="1" si="167"/>
        <v>0.42015093933150449</v>
      </c>
      <c r="AF70" s="2">
        <f t="shared" ca="1" si="109"/>
        <v>0.48671305711318552</v>
      </c>
      <c r="AG70" s="2">
        <f t="shared" ca="1" si="110"/>
        <v>0.48453867278516466</v>
      </c>
      <c r="AH70" s="2">
        <f t="shared" ca="1" si="168"/>
        <v>0.12798420004166686</v>
      </c>
      <c r="AI70" s="2">
        <f t="shared" ca="1" si="169"/>
        <v>1.3148910631870603</v>
      </c>
      <c r="AJ70" s="2">
        <f t="shared" ca="1" si="170"/>
        <v>0.78833045677810487</v>
      </c>
      <c r="AK70" s="2">
        <f t="shared" ca="1" si="171"/>
        <v>0.4464663433907754</v>
      </c>
      <c r="AL70" s="2">
        <f t="shared" ca="1" si="111"/>
        <v>0.46283745304396123</v>
      </c>
      <c r="AM70" s="2">
        <f t="shared" ca="1" si="112"/>
        <v>0.34878325310925751</v>
      </c>
      <c r="AN70" s="2">
        <f t="shared" ca="1" si="113"/>
        <v>0.75413569426204596</v>
      </c>
      <c r="AO70" s="2">
        <f t="shared" ca="1" si="172"/>
        <v>1.8338109694942015</v>
      </c>
      <c r="AP70" s="2">
        <f t="shared" ca="1" si="173"/>
        <v>0.86221509613563496</v>
      </c>
      <c r="AQ70" s="2">
        <f t="shared" ca="1" si="174"/>
        <v>0.46294423691241343</v>
      </c>
      <c r="AR70" s="2">
        <f t="shared" ca="1" si="114"/>
        <v>0.66672817216467772</v>
      </c>
      <c r="AS70" s="2">
        <f t="shared" ca="1" si="115"/>
        <v>0.14397207955351224</v>
      </c>
      <c r="AT70" s="2">
        <f t="shared" ca="1" si="116"/>
        <v>0.42053982299431591</v>
      </c>
      <c r="AU70" s="2">
        <f t="shared" ca="1" si="175"/>
        <v>1.5221931370133368</v>
      </c>
      <c r="AV70" s="2">
        <f t="shared" ca="1" si="176"/>
        <v>0.82086120416529429</v>
      </c>
      <c r="AW70" s="2">
        <f t="shared" ca="1" si="177"/>
        <v>0.30269635946083695</v>
      </c>
      <c r="AX70" s="2">
        <f t="shared" ca="1" si="117"/>
        <v>-0.269975182652747</v>
      </c>
      <c r="AY70" s="2">
        <f t="shared" ca="1" si="118"/>
        <v>0.26323191175155214</v>
      </c>
      <c r="AZ70" s="2">
        <f t="shared" ca="1" si="119"/>
        <v>-0.15432973856230345</v>
      </c>
      <c r="BA70" s="2">
        <f t="shared" ca="1" si="178"/>
        <v>6.7595206746465269E-2</v>
      </c>
      <c r="BB70" s="2">
        <f t="shared" ca="1" si="179"/>
        <v>0.51689237024876711</v>
      </c>
      <c r="BC70" s="2">
        <f t="shared" ca="1" si="180"/>
        <v>1</v>
      </c>
      <c r="BD70" s="2">
        <f ca="1">((BB70-G$16)^2)/2</f>
        <v>0.11669649096192716</v>
      </c>
      <c r="BE70" s="2">
        <f ca="1">(BB70-G$16)*(1-BB70)*BB70</f>
        <v>-0.12063905162604872</v>
      </c>
      <c r="BF70" s="2">
        <f t="shared" ca="1" si="181"/>
        <v>-9.5103438673640364E-2</v>
      </c>
      <c r="BG70" s="2">
        <f t="shared" ca="1" si="120"/>
        <v>-0.10401681149546543</v>
      </c>
      <c r="BH70" s="2">
        <f t="shared" ca="1" si="121"/>
        <v>-9.9027917187117454E-2</v>
      </c>
      <c r="BI70" s="2">
        <f t="shared" ca="1" si="122"/>
        <v>-0.12063905162604872</v>
      </c>
      <c r="BJ70" s="2">
        <f t="shared" ca="1" si="123"/>
        <v>-6.0934294948272686E-3</v>
      </c>
      <c r="BK70" s="2">
        <f t="shared" ca="1" si="124"/>
        <v>-5.4731712166250536E-3</v>
      </c>
      <c r="BL70" s="2">
        <f t="shared" ca="1" si="125"/>
        <v>-5.1969640660704947E-3</v>
      </c>
      <c r="BM70" s="2">
        <f t="shared" ca="1" si="126"/>
        <v>-4.9600684659425326E-3</v>
      </c>
      <c r="BN70" s="2">
        <f t="shared" ca="1" si="127"/>
        <v>-6.0934294948272686E-3</v>
      </c>
      <c r="BO70" s="2">
        <f t="shared" ca="1" si="128"/>
        <v>3.8692698395988013E-3</v>
      </c>
      <c r="BP70" s="2">
        <f t="shared" ca="1" si="129"/>
        <v>3.4754117256013167E-3</v>
      </c>
      <c r="BQ70" s="2">
        <f t="shared" ca="1" si="130"/>
        <v>3.3000228090594055E-3</v>
      </c>
      <c r="BR70" s="2">
        <f t="shared" ca="1" si="131"/>
        <v>3.1495963535655169E-3</v>
      </c>
      <c r="BS70" s="2">
        <f t="shared" ca="1" si="132"/>
        <v>3.8692698395988013E-3</v>
      </c>
      <c r="BT70" s="2">
        <f t="shared" ca="1" si="133"/>
        <v>-4.6696661582376906E-3</v>
      </c>
      <c r="BU70" s="2">
        <f t="shared" ca="1" si="134"/>
        <v>-4.1943346403221348E-3</v>
      </c>
      <c r="BV70" s="2">
        <f t="shared" ca="1" si="135"/>
        <v>-3.9826648105977082E-3</v>
      </c>
      <c r="BW70" s="2">
        <f t="shared" ca="1" si="136"/>
        <v>-3.8011211711920126E-3</v>
      </c>
      <c r="BX70" s="2">
        <f t="shared" ca="1" si="137"/>
        <v>-4.6696661582376906E-3</v>
      </c>
      <c r="BY70" s="2">
        <f t="shared" ca="1" si="138"/>
        <v>-4.846368266331063E-4</v>
      </c>
      <c r="BZ70" s="2">
        <f t="shared" ca="1" si="139"/>
        <v>-4.1625644246538372E-4</v>
      </c>
      <c r="CA70" s="2">
        <f t="shared" ca="1" si="140"/>
        <v>-3.9017888541781549E-4</v>
      </c>
      <c r="CB70" s="2">
        <f t="shared" ca="1" si="141"/>
        <v>-4.846368266331063E-4</v>
      </c>
      <c r="CC70" s="2">
        <f t="shared" ca="1" si="142"/>
        <v>-6.6510171661542962E-4</v>
      </c>
      <c r="CD70" s="2">
        <f t="shared" ca="1" si="143"/>
        <v>-5.7125843357659167E-4</v>
      </c>
      <c r="CE70" s="2">
        <f t="shared" ca="1" si="144"/>
        <v>-5.3547034029864345E-4</v>
      </c>
      <c r="CF70" s="2">
        <f t="shared" ca="1" si="145"/>
        <v>-6.6510171661542962E-4</v>
      </c>
      <c r="CG70" s="2">
        <f t="shared" ca="1" si="146"/>
        <v>-8.0252903732890642E-4</v>
      </c>
      <c r="CH70" s="2">
        <f t="shared" ca="1" si="147"/>
        <v>-6.8929529019592603E-4</v>
      </c>
      <c r="CI70" s="2">
        <f t="shared" ca="1" si="148"/>
        <v>-6.4611244563442911E-4</v>
      </c>
      <c r="CJ70" s="2">
        <f t="shared" ca="1" si="149"/>
        <v>-8.0252903732890642E-4</v>
      </c>
      <c r="CK70" s="2">
        <f t="shared" ca="1" si="150"/>
        <v>-2.0066527614170804E-4</v>
      </c>
      <c r="CL70" s="2">
        <f ca="1">CK70*C$16</f>
        <v>4.8360331550151639E-4</v>
      </c>
      <c r="CM70" s="2">
        <f ca="1">CK70*D$16</f>
        <v>-7.5115032818125573E-4</v>
      </c>
      <c r="CN70" s="2">
        <f ca="1">CK70*E$16</f>
        <v>8.0697540800387887E-5</v>
      </c>
      <c r="CO70" s="2">
        <f ca="1">CK70*F$16</f>
        <v>2.5992173218635439E-4</v>
      </c>
      <c r="CP70" s="2">
        <f t="shared" ca="1" si="151"/>
        <v>-2.0066527614170804E-4</v>
      </c>
      <c r="CQ70" s="2">
        <f t="shared" ca="1" si="152"/>
        <v>-2.5982561375028284E-4</v>
      </c>
      <c r="CR70" s="2">
        <f ca="1">CQ70*C$16</f>
        <v>6.2617972913818173E-4</v>
      </c>
      <c r="CS70" s="2">
        <f ca="1">CQ70*D$16</f>
        <v>-9.7260521995143378E-4</v>
      </c>
      <c r="CT70" s="2">
        <f ca="1">CQ70*E$16</f>
        <v>1.0448887056967625E-4</v>
      </c>
      <c r="CU70" s="2">
        <f ca="1">CQ70*F$16</f>
        <v>3.3655211749074136E-4</v>
      </c>
      <c r="CV70" s="2">
        <f t="shared" ca="1" si="153"/>
        <v>-2.5982561375028284E-4</v>
      </c>
    </row>
    <row r="71" spans="1:100" x14ac:dyDescent="0.2">
      <c r="A71" s="2">
        <v>16</v>
      </c>
      <c r="B71" s="2">
        <f t="shared" ca="1" si="154"/>
        <v>0.56679470692973444</v>
      </c>
      <c r="C71" s="2">
        <f t="shared" ca="1" si="93"/>
        <v>0.42177723115109012</v>
      </c>
      <c r="D71" s="2">
        <f t="shared" ca="1" si="94"/>
        <v>0.62162964691226141</v>
      </c>
      <c r="E71" s="2">
        <f t="shared" ca="1" si="95"/>
        <v>0.6767790379460441</v>
      </c>
      <c r="F71" s="2">
        <f t="shared" ca="1" si="96"/>
        <v>0.45963474144561811</v>
      </c>
      <c r="G71" s="2">
        <f t="shared" ca="1" si="97"/>
        <v>1.8057996032417931</v>
      </c>
      <c r="H71" s="2">
        <f t="shared" ca="1" si="155"/>
        <v>0.85885345163473814</v>
      </c>
      <c r="I71" s="2">
        <f t="shared" ca="1" si="156"/>
        <v>0.71675162680808868</v>
      </c>
      <c r="J71" s="2">
        <f t="shared" ca="1" si="98"/>
        <v>0.19627687395399562</v>
      </c>
      <c r="K71" s="2">
        <f t="shared" ca="1" si="99"/>
        <v>0.42452979572700483</v>
      </c>
      <c r="L71" s="2">
        <f t="shared" ca="1" si="100"/>
        <v>0.56546373671012673</v>
      </c>
      <c r="M71" s="2">
        <f t="shared" ca="1" si="101"/>
        <v>0.27925723088114429</v>
      </c>
      <c r="N71" s="2">
        <f t="shared" ca="1" si="102"/>
        <v>1.4175751560823344</v>
      </c>
      <c r="O71" s="2">
        <f t="shared" ca="1" si="157"/>
        <v>0.80495799590622708</v>
      </c>
      <c r="P71" s="2">
        <f t="shared" ca="1" si="158"/>
        <v>0.89758955475926561</v>
      </c>
      <c r="Q71" s="2">
        <f t="shared" ca="1" si="103"/>
        <v>0.77961399972797329</v>
      </c>
      <c r="R71" s="2">
        <f t="shared" ca="1" si="104"/>
        <v>5.9257667735420377E-2</v>
      </c>
      <c r="S71" s="2">
        <f t="shared" ca="1" si="159"/>
        <v>2.1780684097857237</v>
      </c>
      <c r="T71" s="2">
        <f t="shared" ca="1" si="160"/>
        <v>0.8982626859352898</v>
      </c>
      <c r="U71" s="2">
        <f t="shared" ca="1" si="161"/>
        <v>0.74669483935994707</v>
      </c>
      <c r="V71" s="2">
        <f t="shared" ca="1" si="105"/>
        <v>0.81054922788576034</v>
      </c>
      <c r="W71" s="2">
        <f t="shared" ca="1" si="106"/>
        <v>0.46457242840024421</v>
      </c>
      <c r="X71" s="2">
        <f t="shared" ca="1" si="162"/>
        <v>1.7583319505646424</v>
      </c>
      <c r="Y71" s="2">
        <f t="shared" ca="1" si="163"/>
        <v>0.85300062568139234</v>
      </c>
      <c r="Z71" s="2">
        <f t="shared" ca="1" si="164"/>
        <v>0.44116007307779964</v>
      </c>
      <c r="AA71" s="2">
        <f t="shared" ca="1" si="107"/>
        <v>0.1396396970838957</v>
      </c>
      <c r="AB71" s="2">
        <f t="shared" ca="1" si="108"/>
        <v>0.9862349187716728</v>
      </c>
      <c r="AC71" s="2">
        <f t="shared" ca="1" si="165"/>
        <v>1.4775308609715796</v>
      </c>
      <c r="AD71" s="2">
        <f t="shared" ca="1" si="166"/>
        <v>0.81419934213224043</v>
      </c>
      <c r="AE71" s="2">
        <f t="shared" ca="1" si="167"/>
        <v>0.42398215918314203</v>
      </c>
      <c r="AF71" s="2">
        <f t="shared" ca="1" si="109"/>
        <v>0.49035093195943485</v>
      </c>
      <c r="AG71" s="2">
        <f t="shared" ca="1" si="110"/>
        <v>0.48801072071132445</v>
      </c>
      <c r="AH71" s="2">
        <f t="shared" ca="1" si="168"/>
        <v>0.13224960068804595</v>
      </c>
      <c r="AI71" s="2">
        <f t="shared" ca="1" si="169"/>
        <v>1.3287046133060314</v>
      </c>
      <c r="AJ71" s="2">
        <f t="shared" ca="1" si="170"/>
        <v>0.79062628191143725</v>
      </c>
      <c r="AK71" s="2">
        <f t="shared" ca="1" si="171"/>
        <v>0.44403355518285448</v>
      </c>
      <c r="AL71" s="2">
        <f t="shared" ca="1" si="111"/>
        <v>0.46052743707761967</v>
      </c>
      <c r="AM71" s="2">
        <f t="shared" ca="1" si="112"/>
        <v>0.34657853566176167</v>
      </c>
      <c r="AN71" s="2">
        <f t="shared" ca="1" si="113"/>
        <v>0.75142720537432683</v>
      </c>
      <c r="AO71" s="2">
        <f t="shared" ca="1" si="172"/>
        <v>1.8253001870018926</v>
      </c>
      <c r="AP71" s="2">
        <f t="shared" ca="1" si="173"/>
        <v>0.86120089287107426</v>
      </c>
      <c r="AQ71" s="2">
        <f t="shared" ca="1" si="174"/>
        <v>0.4658802711606389</v>
      </c>
      <c r="AR71" s="2">
        <f t="shared" ca="1" si="114"/>
        <v>0.6695160375320961</v>
      </c>
      <c r="AS71" s="2">
        <f t="shared" ca="1" si="115"/>
        <v>0.14663286437334666</v>
      </c>
      <c r="AT71" s="2">
        <f t="shared" ca="1" si="116"/>
        <v>0.42380858930508231</v>
      </c>
      <c r="AU71" s="2">
        <f t="shared" ca="1" si="175"/>
        <v>1.5327774336284483</v>
      </c>
      <c r="AV71" s="2">
        <f t="shared" ca="1" si="176"/>
        <v>0.82241232252339014</v>
      </c>
      <c r="AW71" s="2">
        <f t="shared" ca="1" si="177"/>
        <v>0.36926876653238522</v>
      </c>
      <c r="AX71" s="2">
        <f t="shared" ca="1" si="117"/>
        <v>-0.19716341460592121</v>
      </c>
      <c r="AY71" s="2">
        <f t="shared" ca="1" si="118"/>
        <v>0.33255145378253437</v>
      </c>
      <c r="AZ71" s="2">
        <f t="shared" ca="1" si="119"/>
        <v>-6.9882402424069345E-2</v>
      </c>
      <c r="BA71" s="2">
        <f t="shared" ca="1" si="178"/>
        <v>0.32576829424914772</v>
      </c>
      <c r="BB71" s="2">
        <f t="shared" ca="1" si="179"/>
        <v>0.58072938282422826</v>
      </c>
      <c r="BC71" s="2">
        <f t="shared" ca="1" si="180"/>
        <v>1</v>
      </c>
      <c r="BD71" s="2">
        <f ca="1">((BB71-G$17)^2)/2</f>
        <v>8.7893925213476276E-2</v>
      </c>
      <c r="BE71" s="2">
        <f ca="1">(BB71-G$17)*(1-BB71)*BB71</f>
        <v>-0.10208516988644191</v>
      </c>
      <c r="BF71" s="2">
        <f t="shared" ca="1" si="181"/>
        <v>-8.0711218305614979E-2</v>
      </c>
      <c r="BG71" s="2">
        <f t="shared" ca="1" si="120"/>
        <v>-8.7915839455099079E-2</v>
      </c>
      <c r="BH71" s="2">
        <f t="shared" ca="1" si="121"/>
        <v>-8.3956101661503538E-2</v>
      </c>
      <c r="BI71" s="2">
        <f t="shared" ca="1" si="122"/>
        <v>-0.10208516988644191</v>
      </c>
      <c r="BJ71" s="2">
        <f t="shared" ca="1" si="123"/>
        <v>-6.2402019373226335E-3</v>
      </c>
      <c r="BK71" s="2">
        <f t="shared" ca="1" si="124"/>
        <v>-5.6053405529980279E-3</v>
      </c>
      <c r="BL71" s="2">
        <f t="shared" ca="1" si="125"/>
        <v>-5.3228961569144429E-3</v>
      </c>
      <c r="BM71" s="2">
        <f t="shared" ca="1" si="126"/>
        <v>-5.0807683121404205E-3</v>
      </c>
      <c r="BN71" s="2">
        <f t="shared" ca="1" si="127"/>
        <v>-6.2402019373226335E-3</v>
      </c>
      <c r="BO71" s="2">
        <f t="shared" ca="1" si="128"/>
        <v>2.4059141733248535E-3</v>
      </c>
      <c r="BP71" s="2">
        <f t="shared" ca="1" si="129"/>
        <v>2.1611429274605654E-3</v>
      </c>
      <c r="BQ71" s="2">
        <f t="shared" ca="1" si="130"/>
        <v>2.0522462951818297E-3</v>
      </c>
      <c r="BR71" s="2">
        <f t="shared" ca="1" si="131"/>
        <v>1.9588937371477289E-3</v>
      </c>
      <c r="BS71" s="2">
        <f t="shared" ca="1" si="132"/>
        <v>2.4059141733248535E-3</v>
      </c>
      <c r="BT71" s="2">
        <f t="shared" ca="1" si="133"/>
        <v>-4.9581988808251667E-3</v>
      </c>
      <c r="BU71" s="2">
        <f t="shared" ca="1" si="134"/>
        <v>-4.4537650440913618E-3</v>
      </c>
      <c r="BV71" s="2">
        <f t="shared" ca="1" si="135"/>
        <v>-4.2293467475966462E-3</v>
      </c>
      <c r="BW71" s="2">
        <f t="shared" ca="1" si="136"/>
        <v>-4.0369622669286613E-3</v>
      </c>
      <c r="BX71" s="2">
        <f t="shared" ca="1" si="137"/>
        <v>-4.9581988808251667E-3</v>
      </c>
      <c r="BY71" s="2">
        <f t="shared" ca="1" si="138"/>
        <v>-6.3416760279348943E-4</v>
      </c>
      <c r="BZ71" s="2">
        <f t="shared" ca="1" si="139"/>
        <v>-5.4465703457411596E-4</v>
      </c>
      <c r="CA71" s="2">
        <f t="shared" ca="1" si="140"/>
        <v>-5.104782826133035E-4</v>
      </c>
      <c r="CB71" s="2">
        <f t="shared" ca="1" si="141"/>
        <v>-6.3416760279348943E-4</v>
      </c>
      <c r="CC71" s="2">
        <f t="shared" ca="1" si="142"/>
        <v>-8.7013224057564623E-4</v>
      </c>
      <c r="CD71" s="2">
        <f t="shared" ca="1" si="143"/>
        <v>-7.4731607819706215E-4</v>
      </c>
      <c r="CE71" s="2">
        <f t="shared" ca="1" si="144"/>
        <v>-7.0041990454716718E-4</v>
      </c>
      <c r="CF71" s="2">
        <f t="shared" ca="1" si="145"/>
        <v>-8.7013224057564623E-4</v>
      </c>
      <c r="CG71" s="2">
        <f t="shared" ca="1" si="146"/>
        <v>-1.0497803014111692E-3</v>
      </c>
      <c r="CH71" s="2">
        <f t="shared" ca="1" si="147"/>
        <v>-9.0160743532513847E-4</v>
      </c>
      <c r="CI71" s="2">
        <f t="shared" ca="1" si="148"/>
        <v>-8.4502904756576975E-4</v>
      </c>
      <c r="CJ71" s="2">
        <f t="shared" ca="1" si="149"/>
        <v>-1.0497803014111692E-3</v>
      </c>
      <c r="CK71" s="2">
        <f t="shared" ca="1" si="150"/>
        <v>-2.6264470025322224E-4</v>
      </c>
      <c r="CL71" s="2">
        <f ca="1">CK71*C$17</f>
        <v>-1.0667051856084369E-4</v>
      </c>
      <c r="CM71" s="2">
        <f ca="1">CK71*D$17</f>
        <v>-3.5436022958164744E-4</v>
      </c>
      <c r="CN71" s="2">
        <f ca="1">CK71*E$17</f>
        <v>3.8086107983719759E-4</v>
      </c>
      <c r="CO71" s="2">
        <f ca="1">CK71*F$17</f>
        <v>1.4694708334467532E-4</v>
      </c>
      <c r="CP71" s="2">
        <f t="shared" ca="1" si="151"/>
        <v>-2.6264470025322224E-4</v>
      </c>
      <c r="CQ71" s="2">
        <f t="shared" ca="1" si="152"/>
        <v>-3.4015799557322678E-4</v>
      </c>
      <c r="CR71" s="2">
        <f ca="1">CQ71*C$17</f>
        <v>-1.3815176832211032E-4</v>
      </c>
      <c r="CS71" s="2">
        <f ca="1">CQ71*D$17</f>
        <v>-4.5894116762739757E-4</v>
      </c>
      <c r="CT71" s="2">
        <f ca="1">CQ71*E$17</f>
        <v>4.932631093807361E-4</v>
      </c>
      <c r="CU71" s="2">
        <f ca="1">CQ71*F$17</f>
        <v>1.9031499694326467E-4</v>
      </c>
      <c r="CV71" s="2">
        <f t="shared" ca="1" si="153"/>
        <v>-3.4015799557322678E-4</v>
      </c>
    </row>
    <row r="72" spans="1:100" x14ac:dyDescent="0.2">
      <c r="A72" s="2">
        <v>17</v>
      </c>
      <c r="B72" s="2">
        <f t="shared" ca="1" si="154"/>
        <v>0.56686937629272705</v>
      </c>
      <c r="C72" s="2">
        <f t="shared" ca="1" si="93"/>
        <v>0.42202528331179728</v>
      </c>
      <c r="D72" s="2">
        <f t="shared" ca="1" si="94"/>
        <v>0.62136304415637533</v>
      </c>
      <c r="E72" s="2">
        <f t="shared" ca="1" si="95"/>
        <v>0.67667617498770283</v>
      </c>
      <c r="F72" s="2">
        <f t="shared" ca="1" si="96"/>
        <v>0.45981859273579534</v>
      </c>
      <c r="G72" s="2">
        <f t="shared" ca="1" si="97"/>
        <v>1.8056566573118764</v>
      </c>
      <c r="H72" s="2">
        <f t="shared" ca="1" si="155"/>
        <v>0.85883612223979477</v>
      </c>
      <c r="I72" s="2">
        <f t="shared" ca="1" si="156"/>
        <v>0.71684833304591411</v>
      </c>
      <c r="J72" s="2">
        <f t="shared" ca="1" si="98"/>
        <v>0.19659813277133481</v>
      </c>
      <c r="K72" s="2">
        <f t="shared" ca="1" si="99"/>
        <v>0.42418451155043829</v>
      </c>
      <c r="L72" s="2">
        <f t="shared" ca="1" si="100"/>
        <v>0.56533051621226649</v>
      </c>
      <c r="M72" s="2">
        <f t="shared" ca="1" si="101"/>
        <v>0.27949534147804556</v>
      </c>
      <c r="N72" s="2">
        <f t="shared" ca="1" si="102"/>
        <v>1.417515980019286</v>
      </c>
      <c r="O72" s="2">
        <f t="shared" ca="1" si="157"/>
        <v>0.80494870505993399</v>
      </c>
      <c r="P72" s="2">
        <f t="shared" ca="1" si="158"/>
        <v>0.89797081468346751</v>
      </c>
      <c r="Q72" s="2">
        <f t="shared" ca="1" si="103"/>
        <v>0.77997133452580258</v>
      </c>
      <c r="R72" s="2">
        <f t="shared" ca="1" si="104"/>
        <v>5.9701585057375821E-2</v>
      </c>
      <c r="S72" s="2">
        <f t="shared" ca="1" si="159"/>
        <v>2.1790180226034748</v>
      </c>
      <c r="T72" s="2">
        <f t="shared" ca="1" si="160"/>
        <v>0.89834943522857391</v>
      </c>
      <c r="U72" s="2">
        <f t="shared" ca="1" si="161"/>
        <v>0.74721796061468504</v>
      </c>
      <c r="V72" s="2">
        <f t="shared" ca="1" si="105"/>
        <v>0.81103952181894334</v>
      </c>
      <c r="W72" s="2">
        <f t="shared" ca="1" si="106"/>
        <v>0.46518152096864718</v>
      </c>
      <c r="X72" s="2">
        <f t="shared" ca="1" si="162"/>
        <v>1.7597645095714776</v>
      </c>
      <c r="Y72" s="2">
        <f t="shared" ca="1" si="163"/>
        <v>0.85318016423269893</v>
      </c>
      <c r="Z72" s="2">
        <f t="shared" ca="1" si="164"/>
        <v>0.44179119828252722</v>
      </c>
      <c r="AA72" s="2">
        <f t="shared" ca="1" si="107"/>
        <v>0.14023121741719174</v>
      </c>
      <c r="AB72" s="2">
        <f t="shared" ca="1" si="108"/>
        <v>0.98696976498266065</v>
      </c>
      <c r="AC72" s="2">
        <f t="shared" ca="1" si="165"/>
        <v>1.4792749414242452</v>
      </c>
      <c r="AD72" s="2">
        <f t="shared" ca="1" si="166"/>
        <v>0.81446303991352842</v>
      </c>
      <c r="AE72" s="2">
        <f t="shared" ca="1" si="167"/>
        <v>0.42790589757024067</v>
      </c>
      <c r="AF72" s="2">
        <f t="shared" ca="1" si="109"/>
        <v>0.49407695926927497</v>
      </c>
      <c r="AG72" s="2">
        <f t="shared" ca="1" si="110"/>
        <v>0.49156725852982275</v>
      </c>
      <c r="AH72" s="2">
        <f t="shared" ca="1" si="168"/>
        <v>0.13661774204417179</v>
      </c>
      <c r="AI72" s="2">
        <f t="shared" ca="1" si="169"/>
        <v>1.3429267884144849</v>
      </c>
      <c r="AJ72" s="2">
        <f t="shared" ca="1" si="170"/>
        <v>0.79297083870602258</v>
      </c>
      <c r="AK72" s="2">
        <f t="shared" ca="1" si="171"/>
        <v>0.44252075513363209</v>
      </c>
      <c r="AL72" s="2">
        <f t="shared" ca="1" si="111"/>
        <v>0.45909086467099242</v>
      </c>
      <c r="AM72" s="2">
        <f t="shared" ca="1" si="112"/>
        <v>0.34520731004575828</v>
      </c>
      <c r="AN72" s="2">
        <f t="shared" ca="1" si="113"/>
        <v>0.7497430654529994</v>
      </c>
      <c r="AO72" s="2">
        <f t="shared" ca="1" si="172"/>
        <v>1.8201271503621892</v>
      </c>
      <c r="AP72" s="2">
        <f t="shared" ca="1" si="173"/>
        <v>0.86058138337379586</v>
      </c>
      <c r="AQ72" s="2">
        <f t="shared" ca="1" si="174"/>
        <v>0.46899790669150287</v>
      </c>
      <c r="AR72" s="2">
        <f t="shared" ca="1" si="114"/>
        <v>0.67247658025541379</v>
      </c>
      <c r="AS72" s="2">
        <f t="shared" ca="1" si="115"/>
        <v>0.14945873796019674</v>
      </c>
      <c r="AT72" s="2">
        <f t="shared" ca="1" si="116"/>
        <v>0.4272793285216599</v>
      </c>
      <c r="AU72" s="2">
        <f t="shared" ca="1" si="175"/>
        <v>1.5440756303670138</v>
      </c>
      <c r="AV72" s="2">
        <f t="shared" ca="1" si="176"/>
        <v>0.8240564210716238</v>
      </c>
      <c r="AW72" s="2">
        <f t="shared" ca="1" si="177"/>
        <v>0.42576661934631571</v>
      </c>
      <c r="AX72" s="2">
        <f t="shared" ca="1" si="117"/>
        <v>-0.13562232698735185</v>
      </c>
      <c r="AY72" s="2">
        <f t="shared" ca="1" si="118"/>
        <v>0.39132072494558684</v>
      </c>
      <c r="AZ72" s="2">
        <f t="shared" ca="1" si="119"/>
        <v>1.5772164964399926E-3</v>
      </c>
      <c r="BA72" s="2">
        <f t="shared" ca="1" si="178"/>
        <v>0.54495403604718096</v>
      </c>
      <c r="BB72" s="2">
        <f t="shared" ca="1" si="179"/>
        <v>0.63296409837499157</v>
      </c>
      <c r="BC72" s="2">
        <f t="shared" ca="1" si="180"/>
        <v>1</v>
      </c>
      <c r="BD72" s="2">
        <f ca="1">((BB72-G$18)^2)/2</f>
        <v>6.7357676540841432E-2</v>
      </c>
      <c r="BE72" s="2">
        <f ca="1">(BB72-G$18)*(1-BB72)*BB72</f>
        <v>-8.5269982000616043E-2</v>
      </c>
      <c r="BF72" s="2">
        <f t="shared" ca="1" si="181"/>
        <v>-6.7616609143475948E-2</v>
      </c>
      <c r="BG72" s="2">
        <f t="shared" ca="1" si="120"/>
        <v>-7.3381759070348829E-2</v>
      </c>
      <c r="BH72" s="2">
        <f t="shared" ca="1" si="121"/>
        <v>-7.026727619226944E-2</v>
      </c>
      <c r="BI72" s="2">
        <f t="shared" ca="1" si="122"/>
        <v>-8.5269982000616043E-2</v>
      </c>
      <c r="BJ72" s="2">
        <f t="shared" ca="1" si="123"/>
        <v>-5.9601408043754474E-3</v>
      </c>
      <c r="BK72" s="2">
        <f t="shared" ca="1" si="124"/>
        <v>-5.354289125493461E-3</v>
      </c>
      <c r="BL72" s="2">
        <f t="shared" ca="1" si="125"/>
        <v>-5.0850739103270549E-3</v>
      </c>
      <c r="BM72" s="2">
        <f t="shared" ca="1" si="126"/>
        <v>-4.854314397844289E-3</v>
      </c>
      <c r="BN72" s="2">
        <f t="shared" ca="1" si="127"/>
        <v>-5.9601408043754474E-3</v>
      </c>
      <c r="BO72" s="2">
        <f t="shared" ca="1" si="128"/>
        <v>1.3875226428212701E-3</v>
      </c>
      <c r="BP72" s="2">
        <f t="shared" ca="1" si="129"/>
        <v>1.2464801825453464E-3</v>
      </c>
      <c r="BQ72" s="2">
        <f t="shared" ca="1" si="130"/>
        <v>1.1838067962788397E-3</v>
      </c>
      <c r="BR72" s="2">
        <f t="shared" ca="1" si="131"/>
        <v>1.1300859096210645E-3</v>
      </c>
      <c r="BS72" s="2">
        <f t="shared" ca="1" si="132"/>
        <v>1.3875226428212701E-3</v>
      </c>
      <c r="BT72" s="2">
        <f t="shared" ca="1" si="133"/>
        <v>-4.837927884328244E-3</v>
      </c>
      <c r="BU72" s="2">
        <f t="shared" ca="1" si="134"/>
        <v>-4.3461497825628475E-3</v>
      </c>
      <c r="BV72" s="2">
        <f t="shared" ca="1" si="135"/>
        <v>-4.1276241068971247E-3</v>
      </c>
      <c r="BW72" s="2">
        <f t="shared" ca="1" si="136"/>
        <v>-3.9403134515524066E-3</v>
      </c>
      <c r="BX72" s="2">
        <f t="shared" ca="1" si="137"/>
        <v>-4.837927884328244E-3</v>
      </c>
      <c r="BY72" s="2">
        <f t="shared" ca="1" si="138"/>
        <v>-6.8660586890261313E-4</v>
      </c>
      <c r="BZ72" s="2">
        <f t="shared" ca="1" si="139"/>
        <v>-5.8968192195540513E-4</v>
      </c>
      <c r="CA72" s="2">
        <f t="shared" ca="1" si="140"/>
        <v>-5.526825050597092E-4</v>
      </c>
      <c r="CB72" s="2">
        <f t="shared" ca="1" si="141"/>
        <v>-6.8660586890261313E-4</v>
      </c>
      <c r="CC72" s="2">
        <f t="shared" ca="1" si="142"/>
        <v>-9.4184166793381417E-4</v>
      </c>
      <c r="CD72" s="2">
        <f t="shared" ca="1" si="143"/>
        <v>-8.0888764585213739E-4</v>
      </c>
      <c r="CE72" s="2">
        <f t="shared" ca="1" si="144"/>
        <v>-7.5813423097481202E-4</v>
      </c>
      <c r="CF72" s="2">
        <f t="shared" ca="1" si="145"/>
        <v>-9.4184166793381417E-4</v>
      </c>
      <c r="CG72" s="2">
        <f t="shared" ca="1" si="146"/>
        <v>-1.1361985583482135E-3</v>
      </c>
      <c r="CH72" s="2">
        <f t="shared" ca="1" si="147"/>
        <v>-9.7580836394622493E-4</v>
      </c>
      <c r="CI72" s="2">
        <f t="shared" ca="1" si="148"/>
        <v>-9.1458155823335833E-4</v>
      </c>
      <c r="CJ72" s="2">
        <f t="shared" ca="1" si="149"/>
        <v>-1.1361985583482135E-3</v>
      </c>
      <c r="CK72" s="2">
        <f t="shared" ca="1" si="150"/>
        <v>-2.8439258250797438E-4</v>
      </c>
      <c r="CL72" s="2">
        <f ca="1">CK72*C$18</f>
        <v>3.9493597932882405E-4</v>
      </c>
      <c r="CM72" s="2">
        <f ca="1">CK72*D$18</f>
        <v>1.3870679426661434E-3</v>
      </c>
      <c r="CN72" s="2">
        <f ca="1">CK72*E$18</f>
        <v>-1.8421245139371534E-3</v>
      </c>
      <c r="CO72" s="2">
        <f ca="1">CK72*F$18</f>
        <v>-9.7202540775400556E-5</v>
      </c>
      <c r="CP72" s="2">
        <f t="shared" ca="1" si="151"/>
        <v>-2.8439258250797438E-4</v>
      </c>
      <c r="CQ72" s="2">
        <f t="shared" ca="1" si="152"/>
        <v>-3.682997522584452E-4</v>
      </c>
      <c r="CR72" s="2">
        <f ca="1">CQ72*C$18</f>
        <v>5.1145786596130287E-4</v>
      </c>
      <c r="CS72" s="2">
        <f ca="1">CQ72*D$18</f>
        <v>1.7963083816901148E-3</v>
      </c>
      <c r="CT72" s="2">
        <f ca="1">CQ72*E$18</f>
        <v>-2.3856248152788529E-3</v>
      </c>
      <c r="CU72" s="2">
        <f ca="1">CQ72*F$18</f>
        <v>-1.2588117232441398E-4</v>
      </c>
      <c r="CV72" s="2">
        <f t="shared" ca="1" si="153"/>
        <v>-3.682997522584452E-4</v>
      </c>
    </row>
    <row r="73" spans="1:100" x14ac:dyDescent="0.2">
      <c r="A73" s="2">
        <v>18</v>
      </c>
      <c r="B73" s="2">
        <f t="shared" ca="1" si="154"/>
        <v>0.56659292110719683</v>
      </c>
      <c r="C73" s="2">
        <f t="shared" ca="1" si="93"/>
        <v>0.42105433575193096</v>
      </c>
      <c r="D73" s="2">
        <f t="shared" ca="1" si="94"/>
        <v>0.6226525313161313</v>
      </c>
      <c r="E73" s="2">
        <f t="shared" ca="1" si="95"/>
        <v>0.67674421676624563</v>
      </c>
      <c r="F73" s="2">
        <f t="shared" ca="1" si="96"/>
        <v>0.46001766754355095</v>
      </c>
      <c r="G73" s="2">
        <f t="shared" ca="1" si="97"/>
        <v>1.8064139863034727</v>
      </c>
      <c r="H73" s="2">
        <f t="shared" ca="1" si="155"/>
        <v>0.85892791331086993</v>
      </c>
      <c r="I73" s="2">
        <f t="shared" ca="1" si="156"/>
        <v>0.71649031253974116</v>
      </c>
      <c r="J73" s="2">
        <f t="shared" ca="1" si="98"/>
        <v>0.19534071690415172</v>
      </c>
      <c r="K73" s="2">
        <f t="shared" ca="1" si="99"/>
        <v>0.4258544489211335</v>
      </c>
      <c r="L73" s="2">
        <f t="shared" ca="1" si="100"/>
        <v>0.56541863303289353</v>
      </c>
      <c r="M73" s="2">
        <f t="shared" ca="1" si="101"/>
        <v>0.27975315130462647</v>
      </c>
      <c r="N73" s="2">
        <f t="shared" ca="1" si="102"/>
        <v>1.418315414612719</v>
      </c>
      <c r="O73" s="2">
        <f t="shared" ca="1" si="157"/>
        <v>0.80507419071897568</v>
      </c>
      <c r="P73" s="2">
        <f t="shared" ca="1" si="158"/>
        <v>0.89838359202883633</v>
      </c>
      <c r="Q73" s="2">
        <f t="shared" ca="1" si="103"/>
        <v>0.78035821227934443</v>
      </c>
      <c r="R73" s="2">
        <f t="shared" ca="1" si="104"/>
        <v>6.0182209165607653E-2</v>
      </c>
      <c r="S73" s="2">
        <f t="shared" ca="1" si="159"/>
        <v>2.1802512125550964</v>
      </c>
      <c r="T73" s="2">
        <f t="shared" ca="1" si="160"/>
        <v>0.89846199202575006</v>
      </c>
      <c r="U73" s="2">
        <f t="shared" ca="1" si="161"/>
        <v>0.74778418196678154</v>
      </c>
      <c r="V73" s="2">
        <f t="shared" ca="1" si="105"/>
        <v>0.81157021578062571</v>
      </c>
      <c r="W73" s="2">
        <f t="shared" ca="1" si="106"/>
        <v>0.46584081013620082</v>
      </c>
      <c r="X73" s="2">
        <f t="shared" ca="1" si="162"/>
        <v>1.761507751841016</v>
      </c>
      <c r="Y73" s="2">
        <f t="shared" ca="1" si="163"/>
        <v>0.85339839491895442</v>
      </c>
      <c r="Z73" s="2">
        <f t="shared" ca="1" si="164"/>
        <v>0.44247426413728957</v>
      </c>
      <c r="AA73" s="2">
        <f t="shared" ca="1" si="107"/>
        <v>0.14087142450795509</v>
      </c>
      <c r="AB73" s="2">
        <f t="shared" ca="1" si="108"/>
        <v>0.98776510397350437</v>
      </c>
      <c r="AC73" s="2">
        <f t="shared" ca="1" si="165"/>
        <v>1.4812305484438804</v>
      </c>
      <c r="AD73" s="2">
        <f t="shared" ca="1" si="166"/>
        <v>0.81475837583458599</v>
      </c>
      <c r="AE73" s="2">
        <f t="shared" ca="1" si="167"/>
        <v>0.43165389995808606</v>
      </c>
      <c r="AF73" s="2">
        <f t="shared" ca="1" si="109"/>
        <v>0.49763651100650391</v>
      </c>
      <c r="AG73" s="2">
        <f t="shared" ca="1" si="110"/>
        <v>0.49496527860831374</v>
      </c>
      <c r="AH73" s="2">
        <f t="shared" ca="1" si="168"/>
        <v>0.1407898406072346</v>
      </c>
      <c r="AI73" s="2">
        <f t="shared" ca="1" si="169"/>
        <v>1.3565737696687024</v>
      </c>
      <c r="AJ73" s="2">
        <f t="shared" ca="1" si="170"/>
        <v>0.79520228120808112</v>
      </c>
      <c r="AK73" s="2">
        <f t="shared" ca="1" si="171"/>
        <v>0.44164821900585033</v>
      </c>
      <c r="AL73" s="2">
        <f t="shared" ca="1" si="111"/>
        <v>0.45826219991359723</v>
      </c>
      <c r="AM73" s="2">
        <f t="shared" ca="1" si="112"/>
        <v>0.34441624990902353</v>
      </c>
      <c r="AN73" s="2">
        <f t="shared" ca="1" si="113"/>
        <v>0.74877179960302453</v>
      </c>
      <c r="AO73" s="2">
        <f t="shared" ca="1" si="172"/>
        <v>1.8172721884708534</v>
      </c>
      <c r="AP73" s="2">
        <f t="shared" ca="1" si="173"/>
        <v>0.86023848924466462</v>
      </c>
      <c r="AQ73" s="2">
        <f t="shared" ca="1" si="174"/>
        <v>0.47204021153929687</v>
      </c>
      <c r="AR73" s="2">
        <f t="shared" ca="1" si="114"/>
        <v>0.67536591713024174</v>
      </c>
      <c r="AS73" s="2">
        <f t="shared" ca="1" si="115"/>
        <v>0.15221695737628341</v>
      </c>
      <c r="AT73" s="2">
        <f t="shared" ca="1" si="116"/>
        <v>0.43066587804068968</v>
      </c>
      <c r="AU73" s="2">
        <f t="shared" ca="1" si="175"/>
        <v>1.5551522974448417</v>
      </c>
      <c r="AV73" s="2">
        <f t="shared" ca="1" si="176"/>
        <v>0.82565663834501013</v>
      </c>
      <c r="AW73" s="2">
        <f t="shared" ca="1" si="177"/>
        <v>0.47309824574674886</v>
      </c>
      <c r="AX73" s="2">
        <f t="shared" ca="1" si="117"/>
        <v>-8.425509563810768E-2</v>
      </c>
      <c r="AY73" s="2">
        <f t="shared" ca="1" si="118"/>
        <v>0.44050781828017543</v>
      </c>
      <c r="AZ73" s="2">
        <f t="shared" ca="1" si="119"/>
        <v>6.1266203896871221E-2</v>
      </c>
      <c r="BA73" s="2">
        <f t="shared" ca="1" si="178"/>
        <v>0.72870373637324104</v>
      </c>
      <c r="BB73" s="2">
        <f t="shared" ca="1" si="179"/>
        <v>0.67452075202129058</v>
      </c>
      <c r="BC73" s="2">
        <f t="shared" ca="1" si="180"/>
        <v>1</v>
      </c>
      <c r="BD73" s="2">
        <f ca="1">((BB73-G$19)^2)/2</f>
        <v>5.2968370432393108E-2</v>
      </c>
      <c r="BE73" s="2">
        <f ca="1">(BB73-G$19)*(1-BB73)*BB73</f>
        <v>-7.1456530114800187E-2</v>
      </c>
      <c r="BF73" s="2">
        <f t="shared" ca="1" si="181"/>
        <v>-5.6822395754503055E-2</v>
      </c>
      <c r="BG73" s="2">
        <f t="shared" ca="1" si="120"/>
        <v>-6.1469657512621595E-2</v>
      </c>
      <c r="BH73" s="2">
        <f t="shared" ca="1" si="121"/>
        <v>-5.8998558442384906E-2</v>
      </c>
      <c r="BI73" s="2">
        <f t="shared" ca="1" si="122"/>
        <v>-7.1456530114800187E-2</v>
      </c>
      <c r="BJ73" s="2">
        <f t="shared" ca="1" si="123"/>
        <v>-5.5054901889703359E-3</v>
      </c>
      <c r="BK73" s="2">
        <f t="shared" ca="1" si="124"/>
        <v>-4.9464736822605109E-3</v>
      </c>
      <c r="BL73" s="2">
        <f t="shared" ca="1" si="125"/>
        <v>-4.698376490509336E-3</v>
      </c>
      <c r="BM73" s="2">
        <f t="shared" ca="1" si="126"/>
        <v>-4.4856442445387187E-3</v>
      </c>
      <c r="BN73" s="2">
        <f t="shared" ca="1" si="127"/>
        <v>-5.5054901889703359E-3</v>
      </c>
      <c r="BO73" s="2">
        <f t="shared" ca="1" si="128"/>
        <v>7.2384329491116477E-4</v>
      </c>
      <c r="BP73" s="2">
        <f t="shared" ca="1" si="129"/>
        <v>6.5034568866036754E-4</v>
      </c>
      <c r="BQ73" s="2">
        <f t="shared" ca="1" si="130"/>
        <v>6.1772670605003536E-4</v>
      </c>
      <c r="BR73" s="2">
        <f t="shared" ca="1" si="131"/>
        <v>5.8975738732057589E-4</v>
      </c>
      <c r="BS73" s="2">
        <f t="shared" ca="1" si="132"/>
        <v>7.2384329491116477E-4</v>
      </c>
      <c r="BT73" s="2">
        <f t="shared" ca="1" si="133"/>
        <v>-4.531066507513783E-3</v>
      </c>
      <c r="BU73" s="2">
        <f t="shared" ca="1" si="134"/>
        <v>-4.0709910403419914E-3</v>
      </c>
      <c r="BV73" s="2">
        <f t="shared" ca="1" si="135"/>
        <v>-3.866804884783295E-3</v>
      </c>
      <c r="BW73" s="2">
        <f t="shared" ca="1" si="136"/>
        <v>-3.6917243884604196E-3</v>
      </c>
      <c r="BX73" s="2">
        <f t="shared" ca="1" si="137"/>
        <v>-4.531066507513783E-3</v>
      </c>
      <c r="BY73" s="2">
        <f t="shared" ca="1" si="138"/>
        <v>-6.8388240001677006E-4</v>
      </c>
      <c r="BZ73" s="2">
        <f t="shared" ca="1" si="139"/>
        <v>-5.8740568279643391E-4</v>
      </c>
      <c r="CA73" s="2">
        <f t="shared" ca="1" si="140"/>
        <v>-5.5057606974045191E-4</v>
      </c>
      <c r="CB73" s="2">
        <f t="shared" ca="1" si="141"/>
        <v>-6.8388240001677006E-4</v>
      </c>
      <c r="CC73" s="2">
        <f t="shared" ca="1" si="142"/>
        <v>-9.3787211912538487E-4</v>
      </c>
      <c r="CD73" s="2">
        <f t="shared" ca="1" si="143"/>
        <v>-8.0556454223281045E-4</v>
      </c>
      <c r="CE73" s="2">
        <f t="shared" ca="1" si="144"/>
        <v>-7.5505663730275998E-4</v>
      </c>
      <c r="CF73" s="2">
        <f t="shared" ca="1" si="145"/>
        <v>-9.3787211912538487E-4</v>
      </c>
      <c r="CG73" s="2">
        <f t="shared" ca="1" si="146"/>
        <v>-1.1314112490993528E-3</v>
      </c>
      <c r="CH73" s="2">
        <f t="shared" ca="1" si="147"/>
        <v>-9.7180070328535203E-4</v>
      </c>
      <c r="CI73" s="2">
        <f t="shared" ca="1" si="148"/>
        <v>-9.108699957390069E-4</v>
      </c>
      <c r="CJ73" s="2">
        <f t="shared" ca="1" si="149"/>
        <v>-1.1314112490993528E-3</v>
      </c>
      <c r="CK73" s="2">
        <f t="shared" ca="1" si="150"/>
        <v>-2.8313336095833508E-4</v>
      </c>
      <c r="CL73" s="2">
        <f ca="1">CK73*C$19</f>
        <v>1.0618350436020442E-3</v>
      </c>
      <c r="CM73" s="2">
        <f ca="1">CK73*D$19</f>
        <v>3.8105786517938487E-3</v>
      </c>
      <c r="CN73" s="2">
        <f ca="1">CK73*E$19</f>
        <v>-4.9812218460121805E-3</v>
      </c>
      <c r="CO73" s="2">
        <f ca="1">CK73*F$19</f>
        <v>7.8628965671739229E-4</v>
      </c>
      <c r="CP73" s="2">
        <f t="shared" ca="1" si="151"/>
        <v>-2.8313336095833508E-4</v>
      </c>
      <c r="CQ73" s="2">
        <f t="shared" ca="1" si="152"/>
        <v>-3.6668951113780186E-4</v>
      </c>
      <c r="CR73" s="2">
        <f ca="1">CQ73*C$19</f>
        <v>1.3751956736200983E-3</v>
      </c>
      <c r="CS73" s="2">
        <f ca="1">CQ73*D$19</f>
        <v>4.9351274545992203E-3</v>
      </c>
      <c r="CT73" s="2">
        <f ca="1">CQ73*E$19</f>
        <v>-6.4512419073495756E-3</v>
      </c>
      <c r="CU73" s="2">
        <f ca="1">CQ73*F$19</f>
        <v>1.0183334413807895E-3</v>
      </c>
      <c r="CV73" s="2">
        <f t="shared" ca="1" si="153"/>
        <v>-3.6668951113780186E-4</v>
      </c>
    </row>
    <row r="74" spans="1:100" x14ac:dyDescent="0.2">
      <c r="A74" s="2">
        <v>19</v>
      </c>
      <c r="B74" s="2">
        <f t="shared" ca="1" si="154"/>
        <v>0.56584963657667542</v>
      </c>
      <c r="C74" s="2">
        <f t="shared" ca="1" si="93"/>
        <v>0.41838693069567529</v>
      </c>
      <c r="D74" s="2">
        <f t="shared" ca="1" si="94"/>
        <v>0.62613938660833979</v>
      </c>
      <c r="E74" s="2">
        <f t="shared" ca="1" si="95"/>
        <v>0.67619381400654344</v>
      </c>
      <c r="F74" s="2">
        <f t="shared" ca="1" si="96"/>
        <v>0.4602158608962218</v>
      </c>
      <c r="G74" s="2">
        <f t="shared" ca="1" si="97"/>
        <v>1.8071904667448564</v>
      </c>
      <c r="H74" s="2">
        <f t="shared" ca="1" si="155"/>
        <v>0.85902197381124334</v>
      </c>
      <c r="I74" s="2">
        <f t="shared" ca="1" si="156"/>
        <v>0.71552767556820707</v>
      </c>
      <c r="J74" s="2">
        <f t="shared" ca="1" si="98"/>
        <v>0.19188612768593227</v>
      </c>
      <c r="K74" s="2">
        <f t="shared" ca="1" si="99"/>
        <v>0.43037031825627819</v>
      </c>
      <c r="L74" s="2">
        <f t="shared" ca="1" si="100"/>
        <v>0.56470579962392697</v>
      </c>
      <c r="M74" s="2">
        <f t="shared" ca="1" si="101"/>
        <v>0.2800098339624229</v>
      </c>
      <c r="N74" s="2">
        <f t="shared" ca="1" si="102"/>
        <v>1.4190126280727635</v>
      </c>
      <c r="O74" s="2">
        <f t="shared" ca="1" si="157"/>
        <v>0.80518358097276144</v>
      </c>
      <c r="P74" s="2">
        <f t="shared" ca="1" si="158"/>
        <v>0.89879477600679381</v>
      </c>
      <c r="Q74" s="2">
        <f t="shared" ca="1" si="103"/>
        <v>0.78074361552816274</v>
      </c>
      <c r="R74" s="2">
        <f t="shared" ca="1" si="104"/>
        <v>6.0660926845619391E-2</v>
      </c>
      <c r="S74" s="2">
        <f t="shared" ca="1" si="159"/>
        <v>2.1814700182373401</v>
      </c>
      <c r="T74" s="2">
        <f t="shared" ca="1" si="160"/>
        <v>0.89857312729404271</v>
      </c>
      <c r="U74" s="2">
        <f t="shared" ca="1" si="161"/>
        <v>0.74834807714634455</v>
      </c>
      <c r="V74" s="2">
        <f t="shared" ca="1" si="105"/>
        <v>0.8120987554267376</v>
      </c>
      <c r="W74" s="2">
        <f t="shared" ca="1" si="106"/>
        <v>0.4664973206195886</v>
      </c>
      <c r="X74" s="2">
        <f t="shared" ca="1" si="162"/>
        <v>1.7632333469457135</v>
      </c>
      <c r="Y74" s="2">
        <f t="shared" ca="1" si="163"/>
        <v>0.85361415176128486</v>
      </c>
      <c r="Z74" s="2">
        <f t="shared" ca="1" si="164"/>
        <v>0.44315452462958932</v>
      </c>
      <c r="AA74" s="2">
        <f t="shared" ca="1" si="107"/>
        <v>0.1415090335049724</v>
      </c>
      <c r="AB74" s="2">
        <f t="shared" ca="1" si="108"/>
        <v>0.98855709184787388</v>
      </c>
      <c r="AC74" s="2">
        <f t="shared" ca="1" si="165"/>
        <v>1.4831773166360951</v>
      </c>
      <c r="AD74" s="2">
        <f t="shared" ca="1" si="166"/>
        <v>0.81505201601427768</v>
      </c>
      <c r="AE74" s="2">
        <f t="shared" ca="1" si="167"/>
        <v>0.43511643153566842</v>
      </c>
      <c r="AF74" s="2">
        <f t="shared" ca="1" si="109"/>
        <v>0.50092537454986041</v>
      </c>
      <c r="AG74" s="2">
        <f t="shared" ca="1" si="110"/>
        <v>0.49810522957949083</v>
      </c>
      <c r="AH74" s="2">
        <f t="shared" ca="1" si="168"/>
        <v>0.14464368373951383</v>
      </c>
      <c r="AI74" s="2">
        <f t="shared" ca="1" si="169"/>
        <v>1.3692062766096451</v>
      </c>
      <c r="AJ74" s="2">
        <f t="shared" ca="1" si="170"/>
        <v>0.7972518853447863</v>
      </c>
      <c r="AK74" s="2">
        <f t="shared" ca="1" si="171"/>
        <v>0.44119297702378807</v>
      </c>
      <c r="AL74" s="2">
        <f t="shared" ca="1" si="111"/>
        <v>0.45782979121936224</v>
      </c>
      <c r="AM74" s="2">
        <f t="shared" ca="1" si="112"/>
        <v>0.34400341973789911</v>
      </c>
      <c r="AN74" s="2">
        <f t="shared" ca="1" si="113"/>
        <v>0.74826510929658674</v>
      </c>
      <c r="AO74" s="2">
        <f t="shared" ca="1" si="172"/>
        <v>1.8158999320569631</v>
      </c>
      <c r="AP74" s="2">
        <f t="shared" ca="1" si="173"/>
        <v>0.86007342371120366</v>
      </c>
      <c r="AQ74" s="2">
        <f t="shared" ca="1" si="174"/>
        <v>0.47488990526753627</v>
      </c>
      <c r="AR74" s="2">
        <f t="shared" ca="1" si="114"/>
        <v>0.67807268054959002</v>
      </c>
      <c r="AS74" s="2">
        <f t="shared" ca="1" si="115"/>
        <v>0.15480116444820571</v>
      </c>
      <c r="AT74" s="2">
        <f t="shared" ca="1" si="116"/>
        <v>0.43383762459594932</v>
      </c>
      <c r="AU74" s="2">
        <f t="shared" ca="1" si="175"/>
        <v>1.5655443690972781</v>
      </c>
      <c r="AV74" s="2">
        <f t="shared" ca="1" si="176"/>
        <v>0.82714749487376915</v>
      </c>
      <c r="AW74" s="2">
        <f t="shared" ca="1" si="177"/>
        <v>0.51287392277490096</v>
      </c>
      <c r="AX74" s="2">
        <f t="shared" ca="1" si="117"/>
        <v>-4.1226335379272568E-2</v>
      </c>
      <c r="AY74" s="2">
        <f t="shared" ca="1" si="118"/>
        <v>0.48180680918984486</v>
      </c>
      <c r="AZ74" s="2">
        <f t="shared" ca="1" si="119"/>
        <v>0.11128577497723136</v>
      </c>
      <c r="BA74" s="2">
        <f t="shared" ca="1" si="178"/>
        <v>0.88324309667148437</v>
      </c>
      <c r="BB74" s="2">
        <f t="shared" ca="1" si="179"/>
        <v>0.70749381934365241</v>
      </c>
      <c r="BC74" s="2">
        <f t="shared" ca="1" si="180"/>
        <v>1</v>
      </c>
      <c r="BD74" s="2">
        <f ca="1">((BB74-G$20)^2)/2</f>
        <v>4.2779932861081928E-2</v>
      </c>
      <c r="BE74" s="2">
        <f ca="1">(BB74-G$20)*(1-BB74)*BB74</f>
        <v>-6.0533076182303754E-2</v>
      </c>
      <c r="BF74" s="2">
        <f t="shared" ca="1" si="181"/>
        <v>-4.8260109112061245E-2</v>
      </c>
      <c r="BG74" s="2">
        <f t="shared" ca="1" si="120"/>
        <v>-5.2062890079885106E-2</v>
      </c>
      <c r="BH74" s="2">
        <f t="shared" ca="1" si="121"/>
        <v>-5.006978232119557E-2</v>
      </c>
      <c r="BI74" s="2">
        <f t="shared" ca="1" si="122"/>
        <v>-6.0533076182303754E-2</v>
      </c>
      <c r="BJ74" s="2">
        <f t="shared" ca="1" si="123"/>
        <v>-5.018289846491145E-3</v>
      </c>
      <c r="BK74" s="2">
        <f t="shared" ca="1" si="124"/>
        <v>-4.5093004010294899E-3</v>
      </c>
      <c r="BL74" s="2">
        <f t="shared" ca="1" si="125"/>
        <v>-4.2836832306048069E-3</v>
      </c>
      <c r="BM74" s="2">
        <f t="shared" ca="1" si="126"/>
        <v>-4.090167256326588E-3</v>
      </c>
      <c r="BN74" s="2">
        <f t="shared" ca="1" si="127"/>
        <v>-5.018289846491145E-3</v>
      </c>
      <c r="BO74" s="2">
        <f t="shared" ca="1" si="128"/>
        <v>3.0033310953875005E-4</v>
      </c>
      <c r="BP74" s="2">
        <f t="shared" ca="1" si="129"/>
        <v>2.698712614681789E-4</v>
      </c>
      <c r="BQ74" s="2">
        <f t="shared" ca="1" si="130"/>
        <v>2.5636859254474914E-4</v>
      </c>
      <c r="BR74" s="2">
        <f t="shared" ca="1" si="131"/>
        <v>2.4478710640539513E-4</v>
      </c>
      <c r="BS74" s="2">
        <f t="shared" ca="1" si="132"/>
        <v>3.0033310953875005E-4</v>
      </c>
      <c r="BT74" s="2">
        <f t="shared" ca="1" si="133"/>
        <v>-4.1698872751235148E-3</v>
      </c>
      <c r="BU74" s="2">
        <f t="shared" ca="1" si="134"/>
        <v>-3.746948649271371E-3</v>
      </c>
      <c r="BV74" s="2">
        <f t="shared" ca="1" si="135"/>
        <v>-3.5594747892947346E-3</v>
      </c>
      <c r="BW74" s="2">
        <f t="shared" ca="1" si="136"/>
        <v>-3.3986750301417037E-3</v>
      </c>
      <c r="BX74" s="2">
        <f t="shared" ca="1" si="137"/>
        <v>-4.1698872751235148E-3</v>
      </c>
      <c r="BY74" s="2">
        <f t="shared" ca="1" si="138"/>
        <v>-6.5544259647837971E-4</v>
      </c>
      <c r="BZ74" s="2">
        <f t="shared" ca="1" si="139"/>
        <v>-5.6303959294682401E-4</v>
      </c>
      <c r="CA74" s="2">
        <f t="shared" ca="1" si="140"/>
        <v>-5.277516169545465E-4</v>
      </c>
      <c r="CB74" s="2">
        <f t="shared" ca="1" si="141"/>
        <v>-6.5544259647837971E-4</v>
      </c>
      <c r="CC74" s="2">
        <f t="shared" ca="1" si="142"/>
        <v>-8.9864652821695739E-4</v>
      </c>
      <c r="CD74" s="2">
        <f t="shared" ca="1" si="143"/>
        <v>-7.7195711442755194E-4</v>
      </c>
      <c r="CE74" s="2">
        <f t="shared" ca="1" si="144"/>
        <v>-7.2357542961846944E-4</v>
      </c>
      <c r="CF74" s="2">
        <f t="shared" ca="1" si="145"/>
        <v>-8.9864652821695739E-4</v>
      </c>
      <c r="CG74" s="2">
        <f t="shared" ca="1" si="146"/>
        <v>-1.0840844834328501E-3</v>
      </c>
      <c r="CH74" s="2">
        <f t="shared" ca="1" si="147"/>
        <v>-9.3125239273662906E-4</v>
      </c>
      <c r="CI74" s="2">
        <f t="shared" ca="1" si="148"/>
        <v>-8.7288702644746849E-4</v>
      </c>
      <c r="CJ74" s="2">
        <f t="shared" ca="1" si="149"/>
        <v>-1.0840844834328501E-3</v>
      </c>
      <c r="CK74" s="2">
        <f t="shared" ca="1" si="150"/>
        <v>-2.7122831613405127E-4</v>
      </c>
      <c r="CL74" s="2">
        <f ca="1">CK74*C$20</f>
        <v>9.665763502069185E-4</v>
      </c>
      <c r="CM74" s="2">
        <f ca="1">CK74*D$20</f>
        <v>2.2736256056569114E-3</v>
      </c>
      <c r="CN74" s="2">
        <f ca="1">CK74*E$20</f>
        <v>-3.3613325218492976E-3</v>
      </c>
      <c r="CO74" s="2">
        <f ca="1">CK74*F$20</f>
        <v>3.4779606977869393E-4</v>
      </c>
      <c r="CP74" s="2">
        <f t="shared" ca="1" si="151"/>
        <v>-2.7122831613405127E-4</v>
      </c>
      <c r="CQ74" s="2">
        <f t="shared" ca="1" si="152"/>
        <v>-3.5131750939790919E-4</v>
      </c>
      <c r="CR74" s="2">
        <f ca="1">CQ74*C$20</f>
        <v>1.2519902082413288E-3</v>
      </c>
      <c r="CS74" s="2">
        <f ca="1">CQ74*D$20</f>
        <v>2.9449892860298533E-3</v>
      </c>
      <c r="CT74" s="2">
        <f ca="1">CQ74*E$20</f>
        <v>-4.3538778939682891E-3</v>
      </c>
      <c r="CU74" s="2">
        <f ca="1">CQ74*F$20</f>
        <v>4.5049444230093894E-4</v>
      </c>
      <c r="CV74" s="2">
        <f t="shared" ca="1" si="153"/>
        <v>-3.5131750939790919E-4</v>
      </c>
    </row>
    <row r="75" spans="1:100" x14ac:dyDescent="0.2">
      <c r="A75" s="2">
        <v>20</v>
      </c>
      <c r="B75" s="2">
        <f t="shared" ca="1" si="154"/>
        <v>0.56517303313153056</v>
      </c>
      <c r="C75" s="2">
        <f t="shared" ca="1" si="93"/>
        <v>0.41679539277171546</v>
      </c>
      <c r="D75" s="2">
        <f t="shared" ca="1" si="94"/>
        <v>0.62849231937363426</v>
      </c>
      <c r="E75" s="2">
        <f t="shared" ca="1" si="95"/>
        <v>0.67595035675769832</v>
      </c>
      <c r="F75" s="2">
        <f t="shared" ca="1" si="96"/>
        <v>0.46040572071751562</v>
      </c>
      <c r="G75" s="2">
        <f t="shared" ca="1" si="97"/>
        <v>1.8079211272953495</v>
      </c>
      <c r="H75" s="2">
        <f t="shared" ca="1" si="155"/>
        <v>0.85911043594872472</v>
      </c>
      <c r="I75" s="2">
        <f t="shared" ca="1" si="156"/>
        <v>0.71465128242243814</v>
      </c>
      <c r="J75" s="2">
        <f t="shared" ca="1" si="98"/>
        <v>0.18982463518571138</v>
      </c>
      <c r="K75" s="2">
        <f t="shared" ca="1" si="99"/>
        <v>0.43341803278205598</v>
      </c>
      <c r="L75" s="2">
        <f t="shared" ca="1" si="100"/>
        <v>0.56439045351431627</v>
      </c>
      <c r="M75" s="2">
        <f t="shared" ca="1" si="101"/>
        <v>0.28025575621900145</v>
      </c>
      <c r="N75" s="2">
        <f t="shared" ca="1" si="102"/>
        <v>1.4196529817113568</v>
      </c>
      <c r="O75" s="2">
        <f t="shared" ca="1" si="157"/>
        <v>0.80528400912433962</v>
      </c>
      <c r="P75" s="2">
        <f t="shared" ca="1" si="158"/>
        <v>0.89918890372185656</v>
      </c>
      <c r="Q75" s="2">
        <f t="shared" ca="1" si="103"/>
        <v>0.78111304166003093</v>
      </c>
      <c r="R75" s="2">
        <f t="shared" ca="1" si="104"/>
        <v>6.1119736663154255E-2</v>
      </c>
      <c r="S75" s="2">
        <f t="shared" ca="1" si="159"/>
        <v>2.1826334545040682</v>
      </c>
      <c r="T75" s="2">
        <f t="shared" ca="1" si="160"/>
        <v>0.89867911309059678</v>
      </c>
      <c r="U75" s="2">
        <f t="shared" ca="1" si="161"/>
        <v>0.74888844712644387</v>
      </c>
      <c r="V75" s="2">
        <f t="shared" ca="1" si="105"/>
        <v>0.81260525822747054</v>
      </c>
      <c r="W75" s="2">
        <f t="shared" ca="1" si="106"/>
        <v>0.46712637318934047</v>
      </c>
      <c r="X75" s="2">
        <f t="shared" ca="1" si="162"/>
        <v>1.7648822736580398</v>
      </c>
      <c r="Y75" s="2">
        <f t="shared" ca="1" si="163"/>
        <v>0.85382007663058745</v>
      </c>
      <c r="Z75" s="2">
        <f t="shared" ca="1" si="164"/>
        <v>0.44380640130450494</v>
      </c>
      <c r="AA75" s="2">
        <f t="shared" ca="1" si="107"/>
        <v>0.14212005442348563</v>
      </c>
      <c r="AB75" s="2">
        <f t="shared" ca="1" si="108"/>
        <v>0.98931595098627689</v>
      </c>
      <c r="AC75" s="2">
        <f t="shared" ca="1" si="165"/>
        <v>1.4850416690909387</v>
      </c>
      <c r="AD75" s="2">
        <f t="shared" ca="1" si="166"/>
        <v>0.8153328875992808</v>
      </c>
      <c r="AE75" s="2">
        <f t="shared" ca="1" si="167"/>
        <v>0.43827294181638909</v>
      </c>
      <c r="AF75" s="2">
        <f t="shared" ca="1" si="109"/>
        <v>0.50392395281128377</v>
      </c>
      <c r="AG75" s="2">
        <f t="shared" ca="1" si="110"/>
        <v>0.50096834665891943</v>
      </c>
      <c r="AH75" s="2">
        <f t="shared" ca="1" si="168"/>
        <v>0.14815648663205763</v>
      </c>
      <c r="AI75" s="2">
        <f t="shared" ca="1" si="169"/>
        <v>1.3807395819577903</v>
      </c>
      <c r="AJ75" s="2">
        <f t="shared" ca="1" si="170"/>
        <v>0.79910975408731644</v>
      </c>
      <c r="AK75" s="2">
        <f t="shared" ca="1" si="171"/>
        <v>0.44100406714076035</v>
      </c>
      <c r="AL75" s="2">
        <f t="shared" ca="1" si="111"/>
        <v>0.45765033320458093</v>
      </c>
      <c r="AM75" s="2">
        <f t="shared" ca="1" si="112"/>
        <v>0.34383206876341532</v>
      </c>
      <c r="AN75" s="2">
        <f t="shared" ca="1" si="113"/>
        <v>0.74805487611990962</v>
      </c>
      <c r="AO75" s="2">
        <f t="shared" ca="1" si="172"/>
        <v>1.8154646560881731</v>
      </c>
      <c r="AP75" s="2">
        <f t="shared" ca="1" si="173"/>
        <v>0.8600210312870975</v>
      </c>
      <c r="AQ75" s="2">
        <f t="shared" ca="1" si="174"/>
        <v>0.47751276932202624</v>
      </c>
      <c r="AR75" s="2">
        <f t="shared" ca="1" si="114"/>
        <v>0.68056431290209629</v>
      </c>
      <c r="AS75" s="2">
        <f t="shared" ca="1" si="115"/>
        <v>0.15718023696930492</v>
      </c>
      <c r="AT75" s="2">
        <f t="shared" ca="1" si="116"/>
        <v>0.43675654568853578</v>
      </c>
      <c r="AU75" s="2">
        <f t="shared" ca="1" si="175"/>
        <v>1.5751209879881227</v>
      </c>
      <c r="AV75" s="2">
        <f t="shared" ca="1" si="176"/>
        <v>0.82851242063152275</v>
      </c>
      <c r="AW75" s="2">
        <f t="shared" ca="1" si="177"/>
        <v>0.54665599915334384</v>
      </c>
      <c r="AX75" s="2">
        <f t="shared" ca="1" si="117"/>
        <v>-4.7823123233529941E-3</v>
      </c>
      <c r="AY75" s="2">
        <f t="shared" ca="1" si="118"/>
        <v>0.51685565681468182</v>
      </c>
      <c r="AZ75" s="2">
        <f t="shared" ca="1" si="119"/>
        <v>0.15365892830484398</v>
      </c>
      <c r="BA75" s="2">
        <f t="shared" ca="1" si="178"/>
        <v>1.0146055115269894</v>
      </c>
      <c r="BB75" s="2">
        <f t="shared" ca="1" si="179"/>
        <v>0.73392048744614347</v>
      </c>
      <c r="BC75" s="2">
        <f t="shared" ca="1" si="180"/>
        <v>1</v>
      </c>
      <c r="BD75" s="2">
        <f ca="1">((BB75-G$21)^2)/2</f>
        <v>3.5399153500448949E-2</v>
      </c>
      <c r="BE75" s="2">
        <f ca="1">(BB75-G$21)*(1-BB75)*BB75</f>
        <v>-5.1960327984460694E-2</v>
      </c>
      <c r="BF75" s="2">
        <f t="shared" ca="1" si="181"/>
        <v>-4.1522004917958689E-2</v>
      </c>
      <c r="BG75" s="2">
        <f t="shared" ca="1" si="120"/>
        <v>-4.468697485921172E-2</v>
      </c>
      <c r="BH75" s="2">
        <f t="shared" ca="1" si="121"/>
        <v>-4.3049777115213378E-2</v>
      </c>
      <c r="BI75" s="2">
        <f t="shared" ca="1" si="122"/>
        <v>-5.1960327984460694E-2</v>
      </c>
      <c r="BJ75" s="2">
        <f t="shared" ca="1" si="123"/>
        <v>-4.5598576440895782E-3</v>
      </c>
      <c r="BK75" s="2">
        <f t="shared" ca="1" si="124"/>
        <v>-4.0978488234097998E-3</v>
      </c>
      <c r="BL75" s="2">
        <f t="shared" ca="1" si="125"/>
        <v>-3.8932980031011334E-3</v>
      </c>
      <c r="BM75" s="2">
        <f t="shared" ca="1" si="126"/>
        <v>-3.7178018999972093E-3</v>
      </c>
      <c r="BN75" s="2">
        <f t="shared" ca="1" si="127"/>
        <v>-4.5598576440895782E-3</v>
      </c>
      <c r="BO75" s="2">
        <f t="shared" ca="1" si="128"/>
        <v>2.9914495344004545E-5</v>
      </c>
      <c r="BP75" s="2">
        <f t="shared" ca="1" si="129"/>
        <v>2.6883532144302791E-5</v>
      </c>
      <c r="BQ75" s="2">
        <f t="shared" ca="1" si="130"/>
        <v>2.5541596706983312E-5</v>
      </c>
      <c r="BR75" s="2">
        <f t="shared" ca="1" si="131"/>
        <v>2.4390271869902467E-5</v>
      </c>
      <c r="BS75" s="2">
        <f t="shared" ca="1" si="132"/>
        <v>2.9914495344004545E-5</v>
      </c>
      <c r="BT75" s="2">
        <f t="shared" ca="1" si="133"/>
        <v>-3.8156879562431132E-3</v>
      </c>
      <c r="BU75" s="2">
        <f t="shared" ca="1" si="134"/>
        <v>-3.4290790683470327E-3</v>
      </c>
      <c r="BV75" s="2">
        <f t="shared" ca="1" si="135"/>
        <v>-3.2579109831979047E-3</v>
      </c>
      <c r="BW75" s="2">
        <f t="shared" ca="1" si="136"/>
        <v>-3.1110558795414958E-3</v>
      </c>
      <c r="BX75" s="2">
        <f t="shared" ca="1" si="137"/>
        <v>-3.8156879562431132E-3</v>
      </c>
      <c r="BY75" s="2">
        <f t="shared" ca="1" si="138"/>
        <v>-6.1730207934697248E-4</v>
      </c>
      <c r="BZ75" s="2">
        <f t="shared" ca="1" si="139"/>
        <v>-5.3033065849983178E-4</v>
      </c>
      <c r="CA75" s="2">
        <f t="shared" ca="1" si="140"/>
        <v>-4.9710349329732122E-4</v>
      </c>
      <c r="CB75" s="2">
        <f t="shared" ca="1" si="141"/>
        <v>-6.1730207934697248E-4</v>
      </c>
      <c r="CC75" s="2">
        <f t="shared" ca="1" si="142"/>
        <v>-8.4615164197814844E-4</v>
      </c>
      <c r="CD75" s="2">
        <f t="shared" ca="1" si="143"/>
        <v>-7.2693770601857638E-4</v>
      </c>
      <c r="CE75" s="2">
        <f t="shared" ca="1" si="144"/>
        <v>-6.8139238657930628E-4</v>
      </c>
      <c r="CF75" s="2">
        <f t="shared" ca="1" si="145"/>
        <v>-8.4615164197814844E-4</v>
      </c>
      <c r="CG75" s="2">
        <f t="shared" ca="1" si="146"/>
        <v>-1.0207482122072111E-3</v>
      </c>
      <c r="CH75" s="2">
        <f t="shared" ca="1" si="147"/>
        <v>-8.7693544158321858E-4</v>
      </c>
      <c r="CI75" s="2">
        <f t="shared" ca="1" si="148"/>
        <v>-8.2199221263272513E-4</v>
      </c>
      <c r="CJ75" s="2">
        <f t="shared" ca="1" si="149"/>
        <v>-1.0207482122072111E-3</v>
      </c>
      <c r="CK75" s="2">
        <f t="shared" ca="1" si="150"/>
        <v>-2.5532928208189533E-4</v>
      </c>
      <c r="CL75" s="2">
        <f ca="1">CK75*C$21</f>
        <v>6.4902150212396974E-4</v>
      </c>
      <c r="CM75" s="2">
        <f ca="1">CK75*D$21</f>
        <v>1.6801688078117038E-4</v>
      </c>
      <c r="CN75" s="2">
        <f ca="1">CK75*E$21</f>
        <v>-6.8535485896422342E-4</v>
      </c>
      <c r="CO75" s="2">
        <f ca="1">CK75*F$21</f>
        <v>-3.0516955794428132E-4</v>
      </c>
      <c r="CP75" s="2">
        <f t="shared" ca="1" si="151"/>
        <v>-2.5532928208189533E-4</v>
      </c>
      <c r="CQ75" s="2">
        <f t="shared" ca="1" si="152"/>
        <v>-3.3076800848064468E-4</v>
      </c>
      <c r="CR75" s="2">
        <f ca="1">CQ75*C$21</f>
        <v>8.4077920075695072E-4</v>
      </c>
      <c r="CS75" s="2">
        <f ca="1">CQ75*D$21</f>
        <v>2.1765858030060341E-4</v>
      </c>
      <c r="CT75" s="2">
        <f ca="1">CQ75*E$21</f>
        <v>-8.8784748836374645E-4</v>
      </c>
      <c r="CU75" s="2">
        <f ca="1">CQ75*F$21</f>
        <v>-3.9533392373606652E-4</v>
      </c>
      <c r="CV75" s="2">
        <f t="shared" ca="1" si="153"/>
        <v>-3.3076800848064468E-4</v>
      </c>
    </row>
    <row r="76" spans="1:100" x14ac:dyDescent="0.2">
      <c r="BD76">
        <f ca="1">SUM(BD56:BD75)</f>
        <v>2.5124604459636037</v>
      </c>
    </row>
    <row r="78" spans="1:100" x14ac:dyDescent="0.2">
      <c r="A78" s="3" t="s">
        <v>35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</row>
    <row r="79" spans="1:100" x14ac:dyDescent="0.2">
      <c r="A79" s="1" t="s">
        <v>33</v>
      </c>
      <c r="B79" s="4" t="s">
        <v>24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 t="s">
        <v>29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6" t="s">
        <v>28</v>
      </c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7" t="s">
        <v>13</v>
      </c>
      <c r="AX79" s="7"/>
      <c r="AY79" s="7"/>
      <c r="AZ79" s="7"/>
      <c r="BA79" s="7"/>
      <c r="BB79" s="7"/>
      <c r="BC79" s="7"/>
      <c r="BD79" s="7"/>
      <c r="BE79" s="7" t="s">
        <v>30</v>
      </c>
      <c r="BF79" s="7"/>
      <c r="BG79" s="7"/>
      <c r="BH79" s="7"/>
      <c r="BI79" s="7"/>
      <c r="BJ79" s="6" t="s">
        <v>31</v>
      </c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5" t="s">
        <v>21</v>
      </c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4" t="s">
        <v>22</v>
      </c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</row>
    <row r="80" spans="1:100" x14ac:dyDescent="0.2">
      <c r="A80" s="1"/>
      <c r="B80" s="8" t="s">
        <v>25</v>
      </c>
      <c r="C80" s="8"/>
      <c r="D80" s="8"/>
      <c r="E80" s="8"/>
      <c r="F80" s="8"/>
      <c r="G80" s="8"/>
      <c r="H80" s="8"/>
      <c r="I80" s="9" t="s">
        <v>26</v>
      </c>
      <c r="J80" s="9"/>
      <c r="K80" s="9"/>
      <c r="L80" s="9"/>
      <c r="M80" s="9"/>
      <c r="N80" s="9"/>
      <c r="O80" s="9"/>
      <c r="P80" s="10" t="s">
        <v>25</v>
      </c>
      <c r="Q80" s="10"/>
      <c r="R80" s="10"/>
      <c r="S80" s="10"/>
      <c r="T80" s="10"/>
      <c r="U80" s="12" t="s">
        <v>26</v>
      </c>
      <c r="V80" s="12"/>
      <c r="W80" s="12"/>
      <c r="X80" s="12"/>
      <c r="Y80" s="12"/>
      <c r="Z80" s="13" t="s">
        <v>27</v>
      </c>
      <c r="AA80" s="13"/>
      <c r="AB80" s="13"/>
      <c r="AC80" s="13"/>
      <c r="AD80" s="13"/>
      <c r="AE80" s="14" t="s">
        <v>25</v>
      </c>
      <c r="AF80" s="14"/>
      <c r="AG80" s="14"/>
      <c r="AH80" s="14"/>
      <c r="AI80" s="14"/>
      <c r="AJ80" s="14"/>
      <c r="AK80" s="15" t="s">
        <v>26</v>
      </c>
      <c r="AL80" s="15"/>
      <c r="AM80" s="15"/>
      <c r="AN80" s="15"/>
      <c r="AO80" s="15"/>
      <c r="AP80" s="15"/>
      <c r="AQ80" s="16" t="s">
        <v>27</v>
      </c>
      <c r="AR80" s="16"/>
      <c r="AS80" s="16"/>
      <c r="AT80" s="16"/>
      <c r="AU80" s="16"/>
      <c r="AV80" s="16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14" t="s">
        <v>25</v>
      </c>
      <c r="BK80" s="14"/>
      <c r="BL80" s="14"/>
      <c r="BM80" s="14"/>
      <c r="BN80" s="14"/>
      <c r="BO80" s="15" t="s">
        <v>26</v>
      </c>
      <c r="BP80" s="15"/>
      <c r="BQ80" s="15"/>
      <c r="BR80" s="15"/>
      <c r="BS80" s="15"/>
      <c r="BT80" s="16" t="s">
        <v>27</v>
      </c>
      <c r="BU80" s="16"/>
      <c r="BV80" s="16"/>
      <c r="BW80" s="16"/>
      <c r="BX80" s="16"/>
      <c r="BY80" s="10" t="s">
        <v>25</v>
      </c>
      <c r="BZ80" s="10"/>
      <c r="CA80" s="10"/>
      <c r="CB80" s="10"/>
      <c r="CC80" s="11" t="s">
        <v>26</v>
      </c>
      <c r="CD80" s="11"/>
      <c r="CE80" s="11"/>
      <c r="CF80" s="11"/>
      <c r="CG80" s="12" t="s">
        <v>27</v>
      </c>
      <c r="CH80" s="12"/>
      <c r="CI80" s="12"/>
      <c r="CJ80" s="12"/>
      <c r="CK80" s="8" t="s">
        <v>25</v>
      </c>
      <c r="CL80" s="8"/>
      <c r="CM80" s="8"/>
      <c r="CN80" s="8"/>
      <c r="CO80" s="8"/>
      <c r="CP80" s="8"/>
      <c r="CQ80" s="17" t="s">
        <v>26</v>
      </c>
      <c r="CR80" s="17"/>
      <c r="CS80" s="17"/>
      <c r="CT80" s="17"/>
      <c r="CU80" s="17"/>
      <c r="CV80" s="17"/>
    </row>
    <row r="81" spans="1:100" x14ac:dyDescent="0.2">
      <c r="A81" s="1"/>
      <c r="B81" s="2" t="s">
        <v>6</v>
      </c>
      <c r="C81" s="2" t="s">
        <v>7</v>
      </c>
      <c r="D81" s="2" t="s">
        <v>8</v>
      </c>
      <c r="E81" s="2" t="s">
        <v>9</v>
      </c>
      <c r="F81" s="2" t="s">
        <v>10</v>
      </c>
      <c r="G81" s="2" t="s">
        <v>11</v>
      </c>
      <c r="H81" s="2" t="s">
        <v>12</v>
      </c>
      <c r="I81" s="2" t="s">
        <v>6</v>
      </c>
      <c r="J81" s="2" t="s">
        <v>7</v>
      </c>
      <c r="K81" s="2" t="s">
        <v>8</v>
      </c>
      <c r="L81" s="2" t="s">
        <v>9</v>
      </c>
      <c r="M81" s="2" t="s">
        <v>10</v>
      </c>
      <c r="N81" s="2" t="s">
        <v>11</v>
      </c>
      <c r="O81" s="2" t="s">
        <v>12</v>
      </c>
      <c r="P81" s="2" t="s">
        <v>6</v>
      </c>
      <c r="Q81" s="2" t="s">
        <v>7</v>
      </c>
      <c r="R81" s="2" t="s">
        <v>10</v>
      </c>
      <c r="S81" s="2" t="s">
        <v>11</v>
      </c>
      <c r="T81" s="2" t="s">
        <v>12</v>
      </c>
      <c r="U81" s="2" t="s">
        <v>6</v>
      </c>
      <c r="V81" s="2" t="s">
        <v>7</v>
      </c>
      <c r="W81" s="2" t="s">
        <v>10</v>
      </c>
      <c r="X81" s="2" t="s">
        <v>11</v>
      </c>
      <c r="Y81" s="2" t="s">
        <v>12</v>
      </c>
      <c r="Z81" s="2" t="s">
        <v>6</v>
      </c>
      <c r="AA81" s="2" t="s">
        <v>7</v>
      </c>
      <c r="AB81" s="2" t="s">
        <v>10</v>
      </c>
      <c r="AC81" s="2" t="s">
        <v>11</v>
      </c>
      <c r="AD81" s="2" t="s">
        <v>12</v>
      </c>
      <c r="AE81" s="2" t="s">
        <v>6</v>
      </c>
      <c r="AF81" s="2" t="s">
        <v>7</v>
      </c>
      <c r="AG81" s="2" t="s">
        <v>8</v>
      </c>
      <c r="AH81" s="2" t="s">
        <v>10</v>
      </c>
      <c r="AI81" s="2" t="s">
        <v>11</v>
      </c>
      <c r="AJ81" s="2" t="s">
        <v>12</v>
      </c>
      <c r="AK81" s="2" t="s">
        <v>6</v>
      </c>
      <c r="AL81" s="2" t="s">
        <v>7</v>
      </c>
      <c r="AM81" s="2" t="s">
        <v>8</v>
      </c>
      <c r="AN81" s="2" t="s">
        <v>10</v>
      </c>
      <c r="AO81" s="2" t="s">
        <v>11</v>
      </c>
      <c r="AP81" s="2" t="s">
        <v>12</v>
      </c>
      <c r="AQ81" s="2" t="s">
        <v>6</v>
      </c>
      <c r="AR81" s="2" t="s">
        <v>7</v>
      </c>
      <c r="AS81" s="2" t="s">
        <v>8</v>
      </c>
      <c r="AT81" s="2" t="s">
        <v>10</v>
      </c>
      <c r="AU81" s="2" t="s">
        <v>11</v>
      </c>
      <c r="AV81" s="2" t="s">
        <v>12</v>
      </c>
      <c r="AW81" s="2" t="s">
        <v>6</v>
      </c>
      <c r="AX81" s="2" t="s">
        <v>7</v>
      </c>
      <c r="AY81" s="2" t="s">
        <v>8</v>
      </c>
      <c r="AZ81" s="2" t="s">
        <v>10</v>
      </c>
      <c r="BA81" s="2" t="s">
        <v>11</v>
      </c>
      <c r="BB81" s="2" t="s">
        <v>12</v>
      </c>
      <c r="BC81" s="2" t="s">
        <v>14</v>
      </c>
      <c r="BD81" s="2" t="s">
        <v>15</v>
      </c>
      <c r="BE81" s="2" t="s">
        <v>16</v>
      </c>
      <c r="BF81" s="2" t="s">
        <v>17</v>
      </c>
      <c r="BG81" s="2" t="s">
        <v>18</v>
      </c>
      <c r="BH81" s="2" t="s">
        <v>19</v>
      </c>
      <c r="BI81" s="2" t="s">
        <v>20</v>
      </c>
      <c r="BJ81" s="2" t="s">
        <v>16</v>
      </c>
      <c r="BK81" s="2" t="s">
        <v>17</v>
      </c>
      <c r="BL81" s="2" t="s">
        <v>18</v>
      </c>
      <c r="BM81" s="2" t="s">
        <v>19</v>
      </c>
      <c r="BN81" s="2" t="s">
        <v>20</v>
      </c>
      <c r="BO81" s="2" t="s">
        <v>16</v>
      </c>
      <c r="BP81" s="2" t="s">
        <v>17</v>
      </c>
      <c r="BQ81" s="2" t="s">
        <v>18</v>
      </c>
      <c r="BR81" s="2" t="s">
        <v>19</v>
      </c>
      <c r="BS81" s="2" t="s">
        <v>20</v>
      </c>
      <c r="BT81" s="2" t="s">
        <v>16</v>
      </c>
      <c r="BU81" s="2" t="s">
        <v>17</v>
      </c>
      <c r="BV81" s="2" t="s">
        <v>18</v>
      </c>
      <c r="BW81" s="2" t="s">
        <v>19</v>
      </c>
      <c r="BX81" s="2" t="s">
        <v>20</v>
      </c>
      <c r="BY81" s="2" t="s">
        <v>16</v>
      </c>
      <c r="BZ81" s="2" t="s">
        <v>17</v>
      </c>
      <c r="CA81" s="2" t="s">
        <v>18</v>
      </c>
      <c r="CB81" s="2" t="s">
        <v>20</v>
      </c>
      <c r="CC81" s="2" t="s">
        <v>16</v>
      </c>
      <c r="CD81" s="2" t="s">
        <v>17</v>
      </c>
      <c r="CE81" s="2" t="s">
        <v>18</v>
      </c>
      <c r="CF81" s="2" t="s">
        <v>20</v>
      </c>
      <c r="CG81" s="2" t="s">
        <v>16</v>
      </c>
      <c r="CH81" s="2" t="s">
        <v>17</v>
      </c>
      <c r="CI81" s="2" t="s">
        <v>18</v>
      </c>
      <c r="CJ81" s="2" t="s">
        <v>20</v>
      </c>
      <c r="CK81" s="2" t="s">
        <v>16</v>
      </c>
      <c r="CL81" s="2" t="s">
        <v>17</v>
      </c>
      <c r="CM81" s="2" t="s">
        <v>18</v>
      </c>
      <c r="CN81" s="2" t="s">
        <v>19</v>
      </c>
      <c r="CO81" s="2" t="s">
        <v>23</v>
      </c>
      <c r="CP81" s="2" t="s">
        <v>20</v>
      </c>
      <c r="CQ81" s="2" t="s">
        <v>16</v>
      </c>
      <c r="CR81" s="2" t="s">
        <v>17</v>
      </c>
      <c r="CS81" s="2" t="s">
        <v>18</v>
      </c>
      <c r="CT81" s="2" t="s">
        <v>19</v>
      </c>
      <c r="CU81" s="2" t="s">
        <v>23</v>
      </c>
      <c r="CV81" s="2" t="s">
        <v>20</v>
      </c>
    </row>
    <row r="82" spans="1:100" x14ac:dyDescent="0.2">
      <c r="A82" s="2">
        <v>1</v>
      </c>
      <c r="B82" s="2">
        <f ca="1">B75</f>
        <v>0.56517303313153056</v>
      </c>
      <c r="C82" s="2">
        <f ca="1">C75</f>
        <v>0.41679539277171546</v>
      </c>
      <c r="D82" s="2">
        <f ca="1">D75</f>
        <v>0.62849231937363426</v>
      </c>
      <c r="E82" s="2">
        <f ca="1">E75</f>
        <v>0.67595035675769832</v>
      </c>
      <c r="F82" s="2">
        <f ca="1">F75</f>
        <v>0.46040572071751562</v>
      </c>
      <c r="G82" s="2">
        <f ca="1">(B82*$B56)+(C82*$C56)+(D82*$D56)+(E82*$E56)+F82</f>
        <v>1.8079211272953495</v>
      </c>
      <c r="H82" s="2">
        <f ca="1">1/(1+EXP(-G82))</f>
        <v>0.85911043594872472</v>
      </c>
      <c r="I82" s="2">
        <f ca="1">I75</f>
        <v>0.71465128242243814</v>
      </c>
      <c r="J82" s="2">
        <f ca="1">J75</f>
        <v>0.18982463518571138</v>
      </c>
      <c r="K82" s="2">
        <f ca="1">K75</f>
        <v>0.43341803278205598</v>
      </c>
      <c r="L82" s="2">
        <f ca="1">L75</f>
        <v>0.56439045351431627</v>
      </c>
      <c r="M82" s="2">
        <f ca="1">M75</f>
        <v>0.28025575621900145</v>
      </c>
      <c r="N82" s="2">
        <f ca="1">(I82*$B56)+(J82*$C56)+(K82*$D56)+(L82*$E56)+M82</f>
        <v>1.4196529817113568</v>
      </c>
      <c r="O82" s="2">
        <f ca="1">1/(1+EXP(-N82))</f>
        <v>0.80528400912433962</v>
      </c>
      <c r="P82" s="2">
        <f ca="1">P75</f>
        <v>0.89918890372185656</v>
      </c>
      <c r="Q82" s="2">
        <f ca="1">Q75</f>
        <v>0.78111304166003093</v>
      </c>
      <c r="R82" s="2">
        <f ca="1">R75</f>
        <v>6.1119736663154255E-2</v>
      </c>
      <c r="S82" s="2">
        <f ca="1">(P82*H82)+(Q82*O82)+Q82</f>
        <v>2.1826334545040682</v>
      </c>
      <c r="T82" s="2">
        <f ca="1">1/(1+EXP(-S82))</f>
        <v>0.89867911309059678</v>
      </c>
      <c r="U82" s="2">
        <f ca="1">U75</f>
        <v>0.74888844712644387</v>
      </c>
      <c r="V82" s="2">
        <f t="shared" ref="V82:W82" ca="1" si="182">V75</f>
        <v>0.81260525822747054</v>
      </c>
      <c r="W82" s="2">
        <f t="shared" ca="1" si="182"/>
        <v>0.46712637318934047</v>
      </c>
      <c r="X82" s="2">
        <f ca="1">(U82*H82)+(V82*O82)+W82</f>
        <v>1.7648822736580398</v>
      </c>
      <c r="Y82" s="2">
        <f ca="1">1/(1+EXP(-X82))</f>
        <v>0.85382007663058745</v>
      </c>
      <c r="Z82" s="2">
        <f ca="1">Z75</f>
        <v>0.44380640130450494</v>
      </c>
      <c r="AA82" s="2">
        <f t="shared" ref="AA82:AB82" ca="1" si="183">AA75</f>
        <v>0.14212005442348563</v>
      </c>
      <c r="AB82" s="2">
        <f t="shared" ca="1" si="183"/>
        <v>0.98931595098627689</v>
      </c>
      <c r="AC82" s="2">
        <f ca="1">(Z82*H82)+(AA82*O82)+AB82</f>
        <v>1.4850416690909387</v>
      </c>
      <c r="AD82" s="2">
        <f ca="1">1/(1+EXP(-AC82))</f>
        <v>0.8153328875992808</v>
      </c>
      <c r="AE82" s="2">
        <f ca="1">AE75</f>
        <v>0.43827294181638909</v>
      </c>
      <c r="AF82" s="2">
        <f t="shared" ref="AF82:AH82" ca="1" si="184">AF75</f>
        <v>0.50392395281128377</v>
      </c>
      <c r="AG82" s="2">
        <f t="shared" ca="1" si="184"/>
        <v>0.50096834665891943</v>
      </c>
      <c r="AH82" s="2">
        <f t="shared" ca="1" si="184"/>
        <v>0.14815648663205763</v>
      </c>
      <c r="AI82" s="2">
        <f ca="1">(AE82*T82)+(AF82*Y82)+(AG82*AD82)+AH82</f>
        <v>1.3807395819577903</v>
      </c>
      <c r="AJ82" s="2">
        <f ca="1">1/(1+EXP(-AI82))</f>
        <v>0.79910975408731644</v>
      </c>
      <c r="AK82" s="2">
        <f ca="1">AK75</f>
        <v>0.44100406714076035</v>
      </c>
      <c r="AL82" s="2">
        <f t="shared" ref="AL82:AN82" ca="1" si="185">AL75</f>
        <v>0.45765033320458093</v>
      </c>
      <c r="AM82" s="2">
        <f t="shared" ca="1" si="185"/>
        <v>0.34383206876341532</v>
      </c>
      <c r="AN82" s="2">
        <f t="shared" ca="1" si="185"/>
        <v>0.74805487611990962</v>
      </c>
      <c r="AO82" s="2">
        <f ca="1">(AK82*T82)+(AL82*Y82)+(AM82*AD82)+AN82</f>
        <v>1.8154646560881731</v>
      </c>
      <c r="AP82" s="2">
        <f ca="1">1/(1+EXP(-AO82))</f>
        <v>0.8600210312870975</v>
      </c>
      <c r="AQ82" s="2">
        <f ca="1">AQ75</f>
        <v>0.47751276932202624</v>
      </c>
      <c r="AR82" s="2">
        <f t="shared" ref="AR82:AT82" ca="1" si="186">AR75</f>
        <v>0.68056431290209629</v>
      </c>
      <c r="AS82" s="2">
        <f t="shared" ca="1" si="186"/>
        <v>0.15718023696930492</v>
      </c>
      <c r="AT82" s="2">
        <f t="shared" ca="1" si="186"/>
        <v>0.43675654568853578</v>
      </c>
      <c r="AU82" s="2">
        <f ca="1">(AQ82*T82)+(AR82*Y82)+(AS82*AD82)+AT82</f>
        <v>1.5751209879881227</v>
      </c>
      <c r="AV82" s="2">
        <f ca="1">1/(1+EXP(-AU82))</f>
        <v>0.82851242063152275</v>
      </c>
      <c r="AW82" s="2">
        <f ca="1">AW75</f>
        <v>0.54665599915334384</v>
      </c>
      <c r="AX82" s="2">
        <f t="shared" ref="AX82:AZ82" ca="1" si="187">AX75</f>
        <v>-4.7823123233529941E-3</v>
      </c>
      <c r="AY82" s="2">
        <f t="shared" ca="1" si="187"/>
        <v>0.51685565681468182</v>
      </c>
      <c r="AZ82" s="2">
        <f t="shared" ca="1" si="187"/>
        <v>0.15365892830484398</v>
      </c>
      <c r="BA82" s="2">
        <f ca="1">(AW82*AJ82)+(AX82*AP82)+(AY82*AV82)+AZ82</f>
        <v>1.0146055115269894</v>
      </c>
      <c r="BB82" s="2">
        <f ca="1">1/(1+EXP(-BA82))</f>
        <v>0.73392048744614347</v>
      </c>
      <c r="BC82" s="2">
        <f ca="1">IF(BB82&lt;0.5,0,1)</f>
        <v>1</v>
      </c>
      <c r="BD82" s="2">
        <f ca="1">((BB82-G$2)^2)/2</f>
        <v>0.26931964094659239</v>
      </c>
      <c r="BE82" s="2">
        <f ca="1">(BB82-G$2)*(1-BB82)*BB82</f>
        <v>0.14332087756849793</v>
      </c>
      <c r="BF82" s="2">
        <f ca="1">BE82*AJ82</f>
        <v>0.11452911122934077</v>
      </c>
      <c r="BG82" s="2">
        <f ca="1">BE82*AP82</f>
        <v>0.12325896893143143</v>
      </c>
      <c r="BH82" s="2">
        <f ca="1">BE82*AV82</f>
        <v>0.11874312720131033</v>
      </c>
      <c r="BI82" s="2">
        <f ca="1">BE82</f>
        <v>0.14332087756849793</v>
      </c>
      <c r="BJ82" s="2">
        <f ca="1">(BE82*AW82)*(AJ82)*(1-AJ82)</f>
        <v>1.2577341685252352E-2</v>
      </c>
      <c r="BK82" s="2">
        <f ca="1">BJ82*T82</f>
        <v>1.1302994270739976E-2</v>
      </c>
      <c r="BL82" s="2">
        <f ca="1">BJ82*Y82</f>
        <v>1.0738786841511245E-2</v>
      </c>
      <c r="BM82" s="2">
        <f ca="1">BJ82*AD82</f>
        <v>1.0254720314559604E-2</v>
      </c>
      <c r="BN82" s="2">
        <f ca="1">BJ82</f>
        <v>1.2577341685252352E-2</v>
      </c>
      <c r="BO82" s="2">
        <f ca="1">(AX82*BE82)*AP82*(1-AP82)</f>
        <v>-8.2512406888648993E-5</v>
      </c>
      <c r="BP82" s="2">
        <f ca="1">BO82*T82</f>
        <v>-7.4152176641661521E-5</v>
      </c>
      <c r="BQ82" s="2">
        <f ca="1">BO82*Y82</f>
        <v>-7.0450749572640494E-5</v>
      </c>
      <c r="BR82" s="2">
        <f ca="1">BO82*AD82</f>
        <v>-6.7275078971288976E-5</v>
      </c>
      <c r="BS82" s="2">
        <f ca="1">BO82</f>
        <v>-8.2512406888648993E-5</v>
      </c>
      <c r="BT82" s="2">
        <f ca="1">(BE82*AY82)*AV82*(1-AV82)</f>
        <v>1.0524716983692985E-2</v>
      </c>
      <c r="BU82" s="2">
        <f ca="1">BT82*T82</f>
        <v>9.4583433244347526E-3</v>
      </c>
      <c r="BV82" s="2">
        <f ca="1">BT82*Y82</f>
        <v>8.98621466153199E-3</v>
      </c>
      <c r="BW82" s="2">
        <f ca="1">BT82*AD82</f>
        <v>8.5811478894795932E-3</v>
      </c>
      <c r="BX82" s="2">
        <f ca="1">BT82</f>
        <v>1.0524716983692985E-2</v>
      </c>
      <c r="BY82" s="2">
        <f ca="1">(BJ82*AJ82+BO82*AP82+BT82*AV82)*T82*(1-T82)</f>
        <v>1.7026889392100304E-3</v>
      </c>
      <c r="BZ82" s="2">
        <f ca="1">BY82*H82</f>
        <v>1.4627978368498009E-3</v>
      </c>
      <c r="CA82" s="2">
        <f ca="1">BY82*O82</f>
        <v>1.3711481752587222E-3</v>
      </c>
      <c r="CB82" s="2">
        <f ca="1">BY82</f>
        <v>1.7026889392100304E-3</v>
      </c>
      <c r="CC82" s="2">
        <f ca="1">(BJ82*AJ82+BO82*AP82+BT82*AV82)*Y82*(1-Y82)</f>
        <v>2.3339189837408487E-3</v>
      </c>
      <c r="CD82" s="2">
        <f ca="1">CC82*H82</f>
        <v>2.0050941555906049E-3</v>
      </c>
      <c r="CE82" s="2">
        <f ca="1">CC82*O82</f>
        <v>1.8794676361982351E-3</v>
      </c>
      <c r="CF82" s="2">
        <f ca="1">CC82</f>
        <v>2.3339189837408487E-3</v>
      </c>
      <c r="CG82" s="2">
        <f ca="1">(BJ82*AJ82+BO82*AP82+BT82*AV82)*AD82*(1-AD82)</f>
        <v>2.8155043515846133E-3</v>
      </c>
      <c r="CH82" s="2">
        <f ca="1">CG82*H82</f>
        <v>2.4188291709053887E-3</v>
      </c>
      <c r="CI82" s="2">
        <f ca="1">CG82*O82</f>
        <v>2.2672806319510817E-3</v>
      </c>
      <c r="CJ82" s="2">
        <f ca="1">CG82</f>
        <v>2.8155043515846133E-3</v>
      </c>
      <c r="CK82" s="2">
        <f ca="1">(BY82*T82+CC82*Y82+CG82*AD82)*H82*(1-H82)</f>
        <v>7.0426839468479936E-4</v>
      </c>
      <c r="CL82" s="2">
        <f ca="1">CK82*C$2</f>
        <v>2.5505784181904692E-3</v>
      </c>
      <c r="CM82" s="2">
        <f ca="1">CK82*D$2</f>
        <v>6.1032603351779402E-3</v>
      </c>
      <c r="CN82" s="2">
        <f ca="1">CK82*E$2</f>
        <v>-1.9770926643986374E-3</v>
      </c>
      <c r="CO82" s="2">
        <f ca="1">CK82*F$2</f>
        <v>-3.1480092974015846E-4</v>
      </c>
      <c r="CP82" s="2">
        <f ca="1">CK82</f>
        <v>7.0426839468479936E-4</v>
      </c>
      <c r="CQ82" s="2">
        <f ca="1">(BY82*T82+CC82*Y82+CG82*AD82)*O82*(1-O82)</f>
        <v>9.1234915340041012E-4</v>
      </c>
      <c r="CR82" s="2">
        <f ca="1">CQ82*C$2</f>
        <v>3.3041636939549254E-3</v>
      </c>
      <c r="CS82" s="2">
        <f ca="1">CQ82*D$2</f>
        <v>7.9065089982832942E-3</v>
      </c>
      <c r="CT82" s="2">
        <f ca="1">CQ82*E$2</f>
        <v>-2.5612377783409716E-3</v>
      </c>
      <c r="CU82" s="2">
        <f ca="1">CQ82*F$2</f>
        <v>-4.0781094807844934E-4</v>
      </c>
      <c r="CV82" s="2">
        <f ca="1">CQ82</f>
        <v>9.1234915340041012E-4</v>
      </c>
    </row>
    <row r="83" spans="1:100" x14ac:dyDescent="0.2">
      <c r="A83" s="2">
        <v>2</v>
      </c>
      <c r="B83" s="2">
        <f ca="1">B82-$J$5*CL82</f>
        <v>0.56338762823879718</v>
      </c>
      <c r="C83" s="2">
        <f t="shared" ref="C83:C101" ca="1" si="188">C82-$J$5*CM82</f>
        <v>0.4125231105370909</v>
      </c>
      <c r="D83" s="2">
        <f t="shared" ref="D83:D101" ca="1" si="189">D82-$J$5*CN82</f>
        <v>0.62987628423871334</v>
      </c>
      <c r="E83" s="2">
        <f t="shared" ref="E83:E101" ca="1" si="190">E82-$J$5*CO82</f>
        <v>0.67617071740851642</v>
      </c>
      <c r="F83" s="2">
        <f t="shared" ref="F83:F101" ca="1" si="191">F82-$J$5*CP82</f>
        <v>0.45991273284123624</v>
      </c>
      <c r="G83" s="2">
        <f t="shared" ref="G83:G101" ca="1" si="192">(B83*$B57)+(C83*$C57)+(D83*$D57)+(E83*$E57)+F83</f>
        <v>1.8038110924498412</v>
      </c>
      <c r="H83" s="2">
        <f ca="1">1/(1+EXP(-G83))</f>
        <v>0.85861222394757519</v>
      </c>
      <c r="I83" s="2">
        <f ca="1">I82-$J$5*CR82</f>
        <v>0.71233836783666971</v>
      </c>
      <c r="J83" s="2">
        <f t="shared" ref="J83:J101" ca="1" si="193">J82-$J$5*CS82</f>
        <v>0.18429007888691307</v>
      </c>
      <c r="K83" s="2">
        <f t="shared" ref="K83:K101" ca="1" si="194">K82-$J$5*CT82</f>
        <v>0.43521089922689465</v>
      </c>
      <c r="L83" s="2">
        <f t="shared" ref="L83:L101" ca="1" si="195">L82-$J$5*CU82</f>
        <v>0.56467592117797116</v>
      </c>
      <c r="M83" s="2">
        <f t="shared" ref="M83:M101" ca="1" si="196">M82-$J$5*CV82</f>
        <v>0.27961711181162119</v>
      </c>
      <c r="N83" s="2">
        <f t="shared" ref="N83:N101" ca="1" si="197">(I83*$B57)+(J83*$C57)+(K83*$D57)+(L83*$E57)+M83</f>
        <v>1.4152722641148152</v>
      </c>
      <c r="O83" s="2">
        <f ca="1">1/(1+EXP(-N83))</f>
        <v>0.80459618650431342</v>
      </c>
      <c r="P83" s="2">
        <f ca="1">P82-$J$5*BZ82</f>
        <v>0.89816494523606172</v>
      </c>
      <c r="Q83" s="2">
        <f t="shared" ref="Q83:Q101" ca="1" si="198">Q82-$J$5*CA82</f>
        <v>0.78015323793734981</v>
      </c>
      <c r="R83" s="2">
        <f t="shared" ref="R83:R101" ca="1" si="199">R82-$J$5*CB82</f>
        <v>5.9927854405707234E-2</v>
      </c>
      <c r="S83" s="2">
        <f ca="1">(P83*H83)+(Q83*O83)+Q83</f>
        <v>2.1790369591716208</v>
      </c>
      <c r="T83" s="2">
        <f ca="1">1/(1+EXP(-S83))</f>
        <v>0.89835116445989849</v>
      </c>
      <c r="U83" s="2">
        <f ca="1">U82-$J$5*CD82</f>
        <v>0.74748488121753043</v>
      </c>
      <c r="V83" s="2">
        <f t="shared" ref="V83:V101" ca="1" si="200">V82-$J$5*CE82</f>
        <v>0.8112896308821318</v>
      </c>
      <c r="W83" s="2">
        <f t="shared" ref="W83:W101" ca="1" si="201">W82-$J$5*CF82</f>
        <v>0.46549262990072188</v>
      </c>
      <c r="X83" s="2">
        <f ca="1">(U83*H83)+(V83*O83)+W83</f>
        <v>1.7600528292883499</v>
      </c>
      <c r="Y83" s="2">
        <f ca="1">1/(1+EXP(-X83))</f>
        <v>0.8532162765703325</v>
      </c>
      <c r="Z83" s="2">
        <f ca="1">Z82-$J$5*CH82</f>
        <v>0.44211322088487115</v>
      </c>
      <c r="AA83" s="2">
        <f t="shared" ref="AA83:AA101" ca="1" si="202">AA82-$J$5*CI82</f>
        <v>0.14053295798111987</v>
      </c>
      <c r="AB83" s="2">
        <f t="shared" ref="AB83:AB101" ca="1" si="203">AB82-$J$5*CJ82</f>
        <v>0.98734509794016767</v>
      </c>
      <c r="AC83" s="2">
        <f ca="1">(Z83*H83)+(AA83*O83)+AB83</f>
        <v>1.4800211958305325</v>
      </c>
      <c r="AD83" s="2">
        <f ca="1">1/(1+EXP(-AC83))</f>
        <v>0.81457578219063698</v>
      </c>
      <c r="AE83" s="2">
        <f ca="1">AE82-$J$5*BK82</f>
        <v>0.43036084582687112</v>
      </c>
      <c r="AF83" s="2">
        <f t="shared" ref="AF83:AF101" ca="1" si="204">AF82-$J$5*BL82</f>
        <v>0.49640680202222592</v>
      </c>
      <c r="AG83" s="2">
        <f t="shared" ref="AG83:AG101" ca="1" si="205">AG82-$J$5*BM82</f>
        <v>0.49379004243872771</v>
      </c>
      <c r="AH83" s="2">
        <f ca="1">AH82-$J$5*BN82</f>
        <v>0.13935234745238098</v>
      </c>
      <c r="AI83" s="2">
        <f ca="1">(AE83*T83)+(AF83*Y83)+(AG83*AD83)+AH83</f>
        <v>1.3517392877819616</v>
      </c>
      <c r="AJ83" s="2">
        <f ca="1">1/(1+EXP(-AI83))</f>
        <v>0.79441383500063367</v>
      </c>
      <c r="AK83" s="2">
        <f ca="1">AK82-$J$5*BP82</f>
        <v>0.44105597366440952</v>
      </c>
      <c r="AL83" s="2">
        <f t="shared" ref="AL83:AL101" ca="1" si="206">AL82-$J$5*BQ82</f>
        <v>0.45769964872928176</v>
      </c>
      <c r="AM83" s="2">
        <f t="shared" ref="AM83:AM101" ca="1" si="207">AM82-$J$5*BR82</f>
        <v>0.34387916131869523</v>
      </c>
      <c r="AN83" s="2">
        <f t="shared" ref="AN83:AN101" ca="1" si="208">AN82-$J$5*BS82</f>
        <v>0.74811263480473167</v>
      </c>
      <c r="AO83" s="2">
        <f ca="1">(AK83*T83)+(AL83*Y83)+(AM83*AD83)+AN83</f>
        <v>1.8149682092247317</v>
      </c>
      <c r="AP83" s="2">
        <f ca="1">1/(1+EXP(-AO83))</f>
        <v>0.85996125591991657</v>
      </c>
      <c r="AQ83" s="2">
        <f ca="1">AQ82-$J$5*BU82</f>
        <v>0.47089192899492194</v>
      </c>
      <c r="AR83" s="2">
        <f t="shared" ref="AR83:AR101" ca="1" si="209">AR82-$J$5*BV82</f>
        <v>0.67427396263902395</v>
      </c>
      <c r="AS83" s="2">
        <f t="shared" ref="AS83:AS101" ca="1" si="210">AS82-$J$5*BW82</f>
        <v>0.1511734334466692</v>
      </c>
      <c r="AT83" s="2">
        <f t="shared" ref="AT83:AT101" ca="1" si="211">AT82-$J$5*BX82</f>
        <v>0.42938924379995069</v>
      </c>
      <c r="AU83" s="2">
        <f ca="1">(AQ83*T83)+(AR83*Y83)+(AS83*AD83)+AT83</f>
        <v>1.5508592941347628</v>
      </c>
      <c r="AV83" s="2">
        <f ca="1">1/(1+EXP(-AU83))</f>
        <v>0.82503780595590426</v>
      </c>
      <c r="AW83" s="2">
        <f ca="1">AW82-$J$5*BF82</f>
        <v>0.4664856212928053</v>
      </c>
      <c r="AX83" s="2">
        <f t="shared" ref="AX83:AX101" ca="1" si="212">AX82-$J$5*BG82</f>
        <v>-9.1063590575354986E-2</v>
      </c>
      <c r="AY83" s="2">
        <f t="shared" ref="AY83:AY101" ca="1" si="213">AY82-$J$5*BH82</f>
        <v>0.43373546777376459</v>
      </c>
      <c r="AZ83" s="2">
        <f t="shared" ref="AZ83:AZ101" ca="1" si="214">AZ82-$J$5*BI82</f>
        <v>5.3334314006895436E-2</v>
      </c>
      <c r="BA83" s="2">
        <f ca="1">(AW83*AJ83)+(AX83*AP83)+(AY83*AV83)+AZ83</f>
        <v>0.70345394436833142</v>
      </c>
      <c r="BB83" s="2">
        <f ca="1">1/(1+EXP(-BA83))</f>
        <v>0.66895311074364983</v>
      </c>
      <c r="BC83" s="2">
        <f ca="1">IF(BB83&lt;0.5,0,1)</f>
        <v>1</v>
      </c>
      <c r="BD83" s="2">
        <f ca="1">((BB83-G$3)^2)/2</f>
        <v>0.22374913218680292</v>
      </c>
      <c r="BE83" s="2">
        <f ca="1">(BB83-G$3)*(1-BB83)*BB83</f>
        <v>0.148142908368498</v>
      </c>
      <c r="BF83" s="2">
        <f ca="1">BE83*AJ83</f>
        <v>0.11768677596516597</v>
      </c>
      <c r="BG83" s="2">
        <f t="shared" ref="BG83:BG101" ca="1" si="215">BE83*AP83</f>
        <v>0.12739716153620265</v>
      </c>
      <c r="BH83" s="2">
        <f t="shared" ref="BH83:BH101" ca="1" si="216">BE83*AV83</f>
        <v>0.12222350008827215</v>
      </c>
      <c r="BI83" s="2">
        <f t="shared" ref="BI83:BI101" ca="1" si="217">BE83</f>
        <v>0.148142908368498</v>
      </c>
      <c r="BJ83" s="2">
        <f t="shared" ref="BJ83:BJ101" ca="1" si="218">(BE83*AW83)*(AJ83)*(1-AJ83)</f>
        <v>1.1286513687802356E-2</v>
      </c>
      <c r="BK83" s="2">
        <f t="shared" ref="BK83:BK101" ca="1" si="219">BJ83*T83</f>
        <v>1.013925271412983E-2</v>
      </c>
      <c r="BL83" s="2">
        <f t="shared" ref="BL83:BL101" ca="1" si="220">BJ83*Y83</f>
        <v>9.6298371841668194E-3</v>
      </c>
      <c r="BM83" s="2">
        <f t="shared" ref="BM83:BM101" ca="1" si="221">BJ83*AD83</f>
        <v>9.193720715446935E-3</v>
      </c>
      <c r="BN83" s="2">
        <f t="shared" ref="BN83:BN101" ca="1" si="222">BJ83</f>
        <v>1.1286513687802356E-2</v>
      </c>
      <c r="BO83" s="2">
        <f t="shared" ref="BO83:BO101" ca="1" si="223">(AX83*BE83)*AP83*(1-AP83)</f>
        <v>-1.624623493689572E-3</v>
      </c>
      <c r="BP83" s="2">
        <f t="shared" ref="BP83:BP101" ca="1" si="224">BO83*T83</f>
        <v>-1.4594824073649356E-3</v>
      </c>
      <c r="BQ83" s="2">
        <f t="shared" ref="BQ83:BQ101" ca="1" si="225">BO83*Y83</f>
        <v>-1.3861552081145018E-3</v>
      </c>
      <c r="BR83" s="2">
        <f t="shared" ref="BR83:BR101" ca="1" si="226">BO83*AD83</f>
        <v>-1.3233789531374685E-3</v>
      </c>
      <c r="BS83" s="2">
        <f t="shared" ref="BS83:BS101" ca="1" si="227">BO83</f>
        <v>-1.624623493689572E-3</v>
      </c>
      <c r="BT83" s="2">
        <f t="shared" ref="BT83:BT101" ca="1" si="228">(BE83*AY83)*AV83*(1-AV83)</f>
        <v>9.2752125276030061E-3</v>
      </c>
      <c r="BU83" s="2">
        <f t="shared" ref="BU83:BU101" ca="1" si="229">BT83*T83</f>
        <v>8.3323979747851988E-3</v>
      </c>
      <c r="BV83" s="2">
        <f t="shared" ref="BV83:BV101" ca="1" si="230">BT83*Y83</f>
        <v>7.9137622971999395E-3</v>
      </c>
      <c r="BW83" s="2">
        <f t="shared" ref="BW83:BW101" ca="1" si="231">BT83*AD83</f>
        <v>7.5553634996566137E-3</v>
      </c>
      <c r="BX83" s="2">
        <f t="shared" ref="BX83:BX101" ca="1" si="232">BT83</f>
        <v>9.2752125276030061E-3</v>
      </c>
      <c r="BY83" s="2">
        <f t="shared" ref="BY83:BY101" ca="1" si="233">(BJ83*AJ83+BO83*AP83+BT83*AV83)*T83*(1-T83)</f>
        <v>1.3899672847705361E-3</v>
      </c>
      <c r="BZ83" s="2">
        <f t="shared" ref="BZ83:BZ101" ca="1" si="234">BY83*H83</f>
        <v>1.1934429015912026E-3</v>
      </c>
      <c r="CA83" s="2">
        <f t="shared" ref="CA83:CA101" ca="1" si="235">BY83*O83</f>
        <v>1.1183623766921284E-3</v>
      </c>
      <c r="CB83" s="2">
        <f t="shared" ref="CB83:CB101" ca="1" si="236">BY83</f>
        <v>1.3899672847705361E-3</v>
      </c>
      <c r="CC83" s="2">
        <f t="shared" ref="CC83:CC101" ca="1" si="237">(BJ83*AJ83+BO83*AP83+BT83*AV83)*Y83*(1-Y83)</f>
        <v>1.9063079871880376E-3</v>
      </c>
      <c r="CD83" s="2">
        <f t="shared" ref="CD83:CD101" ca="1" si="238">CC83*H83</f>
        <v>1.6367793404085467E-3</v>
      </c>
      <c r="CE83" s="2">
        <f t="shared" ref="CE83:CE101" ca="1" si="239">CC83*O83</f>
        <v>1.5338081367942086E-3</v>
      </c>
      <c r="CF83" s="2">
        <f t="shared" ref="CF83:CF101" ca="1" si="240">CC83</f>
        <v>1.9063079871880376E-3</v>
      </c>
      <c r="CG83" s="2">
        <f t="shared" ref="CG83:CG101" ca="1" si="241">(BJ83*AJ83+BO83*AP83+BT83*AV83)*AD83*(1-AD83)</f>
        <v>2.2990794806721196E-3</v>
      </c>
      <c r="CH83" s="2">
        <f t="shared" ref="CH83:CH101" ca="1" si="242">CG83*H83</f>
        <v>1.9740177459321249E-3</v>
      </c>
      <c r="CI83" s="2">
        <f t="shared" ref="CI83:CI101" ca="1" si="243">CG83*O83</f>
        <v>1.8498305826191049E-3</v>
      </c>
      <c r="CJ83" s="2">
        <f t="shared" ref="CJ83:CJ101" ca="1" si="244">CG83</f>
        <v>2.2990794806721196E-3</v>
      </c>
      <c r="CK83" s="2">
        <f t="shared" ref="CK83:CK101" ca="1" si="245">(BY83*T83+CC83*Y83+CG83*AD83)*H83*(1-H83)</f>
        <v>5.7638771999979745E-4</v>
      </c>
      <c r="CL83" s="2">
        <f ca="1">CK83*C$3</f>
        <v>2.6202009363470789E-3</v>
      </c>
      <c r="CM83" s="2">
        <f ca="1">CK83*D$3</f>
        <v>4.7075890643263462E-3</v>
      </c>
      <c r="CN83" s="2">
        <f ca="1">CK83*E$3</f>
        <v>-1.417106848391502E-3</v>
      </c>
      <c r="CO83" s="2">
        <f ca="1">CK83*F$3</f>
        <v>-8.4273648541170385E-4</v>
      </c>
      <c r="CP83" s="2">
        <f t="shared" ref="CP83:CP101" ca="1" si="246">CK83</f>
        <v>5.7638771999979745E-4</v>
      </c>
      <c r="CQ83" s="2">
        <f t="shared" ref="CQ83:CQ101" ca="1" si="247">(BY83*T83+CC83*Y83+CG83*AD83)*O83*(1-O83)</f>
        <v>7.4647762389563541E-4</v>
      </c>
      <c r="CR83" s="2">
        <f ca="1">CQ83*C$3</f>
        <v>3.3934126304671687E-3</v>
      </c>
      <c r="CS83" s="2">
        <f ca="1">CQ83*D$3</f>
        <v>6.096781345405213E-3</v>
      </c>
      <c r="CT83" s="2">
        <f ca="1">CQ83*E$3</f>
        <v>-1.8352898861098094E-3</v>
      </c>
      <c r="CU83" s="2">
        <f ca="1">CQ83*F$3</f>
        <v>-1.0914249338978084E-3</v>
      </c>
      <c r="CV83" s="2">
        <f t="shared" ref="CV83:CV101" ca="1" si="248">CQ83</f>
        <v>7.4647762389563541E-4</v>
      </c>
    </row>
    <row r="84" spans="1:100" x14ac:dyDescent="0.2">
      <c r="A84" s="2">
        <v>3</v>
      </c>
      <c r="B84" s="2">
        <f t="shared" ref="B84:B101" ca="1" si="249">B83-$J$5*CL83</f>
        <v>0.56155348758335422</v>
      </c>
      <c r="C84" s="2">
        <f t="shared" ca="1" si="188"/>
        <v>0.40922779819206245</v>
      </c>
      <c r="D84" s="2">
        <f t="shared" ca="1" si="189"/>
        <v>0.63086825903258736</v>
      </c>
      <c r="E84" s="2">
        <f t="shared" ca="1" si="190"/>
        <v>0.67676063294830457</v>
      </c>
      <c r="F84" s="2">
        <f t="shared" ca="1" si="191"/>
        <v>0.45950926143723636</v>
      </c>
      <c r="G84" s="2">
        <f t="shared" ca="1" si="192"/>
        <v>1.8005676583171337</v>
      </c>
      <c r="H84" s="2">
        <f t="shared" ref="H84:H101" ca="1" si="250">1/(1+EXP(-G84))</f>
        <v>0.85821802172436945</v>
      </c>
      <c r="I84" s="2">
        <f t="shared" ref="I84:I101" ca="1" si="251">I83-$J$5*CR83</f>
        <v>0.70996297899534266</v>
      </c>
      <c r="J84" s="2">
        <f t="shared" ca="1" si="193"/>
        <v>0.18002233194512943</v>
      </c>
      <c r="K84" s="2">
        <f t="shared" ca="1" si="194"/>
        <v>0.43649560214717154</v>
      </c>
      <c r="L84" s="2">
        <f t="shared" ca="1" si="195"/>
        <v>0.56543991863169962</v>
      </c>
      <c r="M84" s="2">
        <f t="shared" ca="1" si="196"/>
        <v>0.27909457747489425</v>
      </c>
      <c r="N84" s="2">
        <f t="shared" ca="1" si="197"/>
        <v>1.411721940836149</v>
      </c>
      <c r="O84" s="2">
        <f t="shared" ref="O84:O101" ca="1" si="252">1/(1+EXP(-N84))</f>
        <v>0.80403739685230158</v>
      </c>
      <c r="P84" s="2">
        <f t="shared" ref="P84:P101" ca="1" si="253">P83-$J$5*BZ83</f>
        <v>0.89732953520494785</v>
      </c>
      <c r="Q84" s="2">
        <f t="shared" ca="1" si="198"/>
        <v>0.77937038427366534</v>
      </c>
      <c r="R84" s="2">
        <f t="shared" ca="1" si="199"/>
        <v>5.8954877306367857E-2</v>
      </c>
      <c r="S84" s="2">
        <f t="shared" ref="S84:S101" ca="1" si="254">(P84*H84)+(Q84*O84)+Q84</f>
        <v>2.1761176977672796</v>
      </c>
      <c r="T84" s="2">
        <f t="shared" ref="T84:T101" ca="1" si="255">1/(1+EXP(-S84))</f>
        <v>0.89808427799403812</v>
      </c>
      <c r="U84" s="2">
        <f t="shared" ref="U84:U101" ca="1" si="256">U83-$J$5*CD83</f>
        <v>0.74633913567924448</v>
      </c>
      <c r="V84" s="2">
        <f t="shared" ca="1" si="200"/>
        <v>0.81021596518637584</v>
      </c>
      <c r="W84" s="2">
        <f t="shared" ca="1" si="201"/>
        <v>0.46415821430969023</v>
      </c>
      <c r="X84" s="2">
        <f t="shared" ref="X84:X101" ca="1" si="257">(U84*H84)+(V84*O84)+W84</f>
        <v>1.756123846404436</v>
      </c>
      <c r="Y84" s="2">
        <f t="shared" ref="Y84:Y101" ca="1" si="258">1/(1+EXP(-X84))</f>
        <v>0.85272353439844684</v>
      </c>
      <c r="Z84" s="2">
        <f t="shared" ref="Z84:Z101" ca="1" si="259">Z83-$J$5*CH83</f>
        <v>0.44073140846271869</v>
      </c>
      <c r="AA84" s="2">
        <f t="shared" ca="1" si="202"/>
        <v>0.13923807657328649</v>
      </c>
      <c r="AB84" s="2">
        <f t="shared" ca="1" si="203"/>
        <v>0.9857357423036972</v>
      </c>
      <c r="AC84" s="2">
        <f t="shared" ref="AC84:AC101" ca="1" si="260">(Z84*H84)+(AA84*O84)+AB84</f>
        <v>1.4759320004170733</v>
      </c>
      <c r="AD84" s="2">
        <f t="shared" ref="AD84:AD101" ca="1" si="261">1/(1+EXP(-AC84))</f>
        <v>0.81395734695133803</v>
      </c>
      <c r="AE84" s="2">
        <f t="shared" ref="AE84:AE101" ca="1" si="262">AE83-$J$5*BK83</f>
        <v>0.42326336892698024</v>
      </c>
      <c r="AF84" s="2">
        <f t="shared" ca="1" si="204"/>
        <v>0.48966591599330916</v>
      </c>
      <c r="AG84" s="2">
        <f t="shared" ca="1" si="205"/>
        <v>0.48735443793791483</v>
      </c>
      <c r="AH84" s="2">
        <f t="shared" ref="AH84:AH101" ca="1" si="263">AH83-$J$5*BN83</f>
        <v>0.13145178787091932</v>
      </c>
      <c r="AI84" s="2">
        <f t="shared" ref="AI84:AI101" ca="1" si="264">(AE84*T84)+(AF84*Y84)+(AG84*AD84)+AH84</f>
        <v>1.3258133408442037</v>
      </c>
      <c r="AJ84" s="2">
        <f t="shared" ref="AJ84:AJ101" ca="1" si="265">1/(1+EXP(-AI84))</f>
        <v>0.79014726900885557</v>
      </c>
      <c r="AK84" s="2">
        <f t="shared" ref="AK84:AK101" ca="1" si="266">AK83-$J$5*BP83</f>
        <v>0.44207761134956497</v>
      </c>
      <c r="AL84" s="2">
        <f t="shared" ca="1" si="206"/>
        <v>0.45866995737496191</v>
      </c>
      <c r="AM84" s="2">
        <f t="shared" ca="1" si="207"/>
        <v>0.34480552658589148</v>
      </c>
      <c r="AN84" s="2">
        <f t="shared" ca="1" si="208"/>
        <v>0.74924987125031439</v>
      </c>
      <c r="AO84" s="2">
        <f t="shared" ref="AO84:AO101" ca="1" si="267">(AK84*T84)+(AL84*Y84)+(AM84*AD84)+AN84</f>
        <v>1.8180484824656911</v>
      </c>
      <c r="AP84" s="2">
        <f t="shared" ref="AP84:AP101" ca="1" si="268">1/(1+EXP(-AO84))</f>
        <v>0.86033179560039719</v>
      </c>
      <c r="AQ84" s="2">
        <f t="shared" ref="AQ84:AQ101" ca="1" si="269">AQ83-$J$5*BU83</f>
        <v>0.46505925041257229</v>
      </c>
      <c r="AR84" s="2">
        <f t="shared" ca="1" si="209"/>
        <v>0.66873432903098395</v>
      </c>
      <c r="AS84" s="2">
        <f t="shared" ca="1" si="210"/>
        <v>0.14588467899690957</v>
      </c>
      <c r="AT84" s="2">
        <f t="shared" ca="1" si="211"/>
        <v>0.4228965950306286</v>
      </c>
      <c r="AU84" s="2">
        <f t="shared" ref="AU84:AU101" ca="1" si="270">(AQ84*T84)+(AR84*Y84)+(AS84*AD84)+AT84</f>
        <v>1.5295484030638988</v>
      </c>
      <c r="AV84" s="2">
        <f t="shared" ref="AV84:AV101" ca="1" si="271">1/(1+EXP(-AU84))</f>
        <v>0.82194023058425747</v>
      </c>
      <c r="AW84" s="2">
        <f t="shared" ref="AW84:AW101" ca="1" si="272">AW83-$J$5*BF83</f>
        <v>0.38410487811718913</v>
      </c>
      <c r="AX84" s="2">
        <f t="shared" ca="1" si="212"/>
        <v>-0.18024160365069683</v>
      </c>
      <c r="AY84" s="2">
        <f t="shared" ca="1" si="213"/>
        <v>0.34817901771197413</v>
      </c>
      <c r="AZ84" s="2">
        <f t="shared" ca="1" si="214"/>
        <v>-5.0365721851053161E-2</v>
      </c>
      <c r="BA84" s="2">
        <f t="shared" ref="BA84:BA101" ca="1" si="273">(AW84*AJ84)+(AX84*AP84)+(AY84*AV84)+AZ84</f>
        <v>0.38424845819830433</v>
      </c>
      <c r="BB84" s="2">
        <f t="shared" ref="BB84:BB101" ca="1" si="274">1/(1+EXP(-BA84))</f>
        <v>0.59489736935823334</v>
      </c>
      <c r="BC84" s="2">
        <f t="shared" ref="BC84:BC101" ca="1" si="275">IF(BB84&lt;0.5,0,1)</f>
        <v>1</v>
      </c>
      <c r="BD84" s="2">
        <f ca="1">((BB84-G$4)^2)/2</f>
        <v>0.17695144003467314</v>
      </c>
      <c r="BE84" s="2">
        <f ca="1">(BB84-G$4)*(1-BB84)*BB84</f>
        <v>0.14336698770778983</v>
      </c>
      <c r="BF84" s="2">
        <f t="shared" ref="BF84:BF101" ca="1" si="276">BE84*AJ84</f>
        <v>0.1132810338033363</v>
      </c>
      <c r="BG84" s="2">
        <f t="shared" ca="1" si="215"/>
        <v>0.1233431779644629</v>
      </c>
      <c r="BH84" s="2">
        <f t="shared" ca="1" si="216"/>
        <v>0.11783909493471117</v>
      </c>
      <c r="BI84" s="2">
        <f t="shared" ca="1" si="217"/>
        <v>0.14336698770778983</v>
      </c>
      <c r="BJ84" s="2">
        <f t="shared" ca="1" si="218"/>
        <v>9.1310695739059752E-3</v>
      </c>
      <c r="BK84" s="2">
        <f t="shared" ca="1" si="219"/>
        <v>8.2004700255946771E-3</v>
      </c>
      <c r="BL84" s="2">
        <f t="shared" ca="1" si="220"/>
        <v>7.7862779198992231E-3</v>
      </c>
      <c r="BM84" s="2">
        <f t="shared" ca="1" si="221"/>
        <v>7.4323011652045919E-3</v>
      </c>
      <c r="BN84" s="2">
        <f t="shared" ca="1" si="222"/>
        <v>9.1310695739059752E-3</v>
      </c>
      <c r="BO84" s="2">
        <f t="shared" ca="1" si="223"/>
        <v>-3.1050437695518901E-3</v>
      </c>
      <c r="BP84" s="2">
        <f t="shared" ca="1" si="224"/>
        <v>-2.7885909919178956E-3</v>
      </c>
      <c r="BQ84" s="2">
        <f t="shared" ca="1" si="225"/>
        <v>-2.6477438976341642E-3</v>
      </c>
      <c r="BR84" s="2">
        <f t="shared" ca="1" si="226"/>
        <v>-2.5273731888322383E-3</v>
      </c>
      <c r="BS84" s="2">
        <f t="shared" ca="1" si="227"/>
        <v>-3.1050437695518901E-3</v>
      </c>
      <c r="BT84" s="2">
        <f t="shared" ca="1" si="228"/>
        <v>7.3056321427482874E-3</v>
      </c>
      <c r="BU84" s="2">
        <f t="shared" ca="1" si="229"/>
        <v>6.5610733682101331E-3</v>
      </c>
      <c r="BV84" s="2">
        <f t="shared" ca="1" si="230"/>
        <v>6.2296844617792183E-3</v>
      </c>
      <c r="BW84" s="2">
        <f t="shared" ca="1" si="231"/>
        <v>5.9464729567138153E-3</v>
      </c>
      <c r="BX84" s="2">
        <f t="shared" ca="1" si="232"/>
        <v>7.3056321427482874E-3</v>
      </c>
      <c r="BY84" s="2">
        <f t="shared" ca="1" si="233"/>
        <v>9.6547572836378393E-4</v>
      </c>
      <c r="BZ84" s="2">
        <f t="shared" ca="1" si="234"/>
        <v>8.285886696192613E-4</v>
      </c>
      <c r="CA84" s="2">
        <f t="shared" ca="1" si="235"/>
        <v>7.7627859135769668E-4</v>
      </c>
      <c r="CB84" s="2">
        <f t="shared" ca="1" si="236"/>
        <v>9.6547572836378393E-4</v>
      </c>
      <c r="CC84" s="2">
        <f t="shared" ca="1" si="237"/>
        <v>1.3247218013003228E-3</v>
      </c>
      <c r="CD84" s="2">
        <f t="shared" ca="1" si="238"/>
        <v>1.1369001236471064E-3</v>
      </c>
      <c r="CE84" s="2">
        <f t="shared" ca="1" si="239"/>
        <v>1.0651258686710035E-3</v>
      </c>
      <c r="CF84" s="2">
        <f t="shared" ca="1" si="240"/>
        <v>1.3247218013003228E-3</v>
      </c>
      <c r="CG84" s="2">
        <f t="shared" ca="1" si="241"/>
        <v>1.5973395791066376E-3</v>
      </c>
      <c r="CH84" s="2">
        <f t="shared" ca="1" si="242"/>
        <v>1.3708656136029354E-3</v>
      </c>
      <c r="CI84" s="2">
        <f t="shared" ca="1" si="243"/>
        <v>1.2843207570740519E-3</v>
      </c>
      <c r="CJ84" s="2">
        <f t="shared" ca="1" si="244"/>
        <v>1.5973395791066376E-3</v>
      </c>
      <c r="CK84" s="2">
        <f t="shared" ca="1" si="245"/>
        <v>4.0116219508186792E-4</v>
      </c>
      <c r="CL84" s="2">
        <f ca="1">CK84*C$4</f>
        <v>1.5508930461865015E-3</v>
      </c>
      <c r="CM84" s="2">
        <f ca="1">CK84*D$4</f>
        <v>-1.0583862192844922E-3</v>
      </c>
      <c r="CN84" s="2">
        <f ca="1">CK84*E$4</f>
        <v>7.7191629577653021E-4</v>
      </c>
      <c r="CO84" s="2">
        <f ca="1">CK84*F$4</f>
        <v>4.2703715666464839E-5</v>
      </c>
      <c r="CP84" s="2">
        <f t="shared" ca="1" si="246"/>
        <v>4.0116219508186792E-4</v>
      </c>
      <c r="CQ84" s="2">
        <f t="shared" ca="1" si="247"/>
        <v>5.1945841496630284E-4</v>
      </c>
      <c r="CR84" s="2">
        <f ca="1">CQ84*C$4</f>
        <v>2.0082262322597268E-3</v>
      </c>
      <c r="CS84" s="2">
        <f ca="1">CQ84*D$4</f>
        <v>-1.3704871362055968E-3</v>
      </c>
      <c r="CT84" s="2">
        <f ca="1">CQ84*E$4</f>
        <v>9.9954188207815992E-4</v>
      </c>
      <c r="CU84" s="2">
        <f ca="1">CQ84*F$4</f>
        <v>5.5296348273162941E-5</v>
      </c>
      <c r="CV84" s="2">
        <f t="shared" ca="1" si="248"/>
        <v>5.1945841496630284E-4</v>
      </c>
    </row>
    <row r="85" spans="1:100" x14ac:dyDescent="0.2">
      <c r="A85" s="2">
        <v>4</v>
      </c>
      <c r="B85" s="2">
        <f t="shared" ca="1" si="249"/>
        <v>0.56046786245102365</v>
      </c>
      <c r="C85" s="2">
        <f t="shared" ca="1" si="188"/>
        <v>0.40996866854556158</v>
      </c>
      <c r="D85" s="2">
        <f t="shared" ca="1" si="189"/>
        <v>0.63032791762554374</v>
      </c>
      <c r="E85" s="2">
        <f t="shared" ca="1" si="190"/>
        <v>0.67673074034733804</v>
      </c>
      <c r="F85" s="2">
        <f t="shared" ca="1" si="191"/>
        <v>0.45922844790067907</v>
      </c>
      <c r="G85" s="2">
        <f t="shared" ca="1" si="192"/>
        <v>1.7989051584735467</v>
      </c>
      <c r="H85" s="2">
        <f t="shared" ca="1" si="250"/>
        <v>0.85801560849655822</v>
      </c>
      <c r="I85" s="2">
        <f t="shared" ca="1" si="251"/>
        <v>0.70855722063276083</v>
      </c>
      <c r="J85" s="2">
        <f t="shared" ca="1" si="193"/>
        <v>0.18098167294047335</v>
      </c>
      <c r="K85" s="2">
        <f t="shared" ca="1" si="194"/>
        <v>0.4357959228297168</v>
      </c>
      <c r="L85" s="2">
        <f t="shared" ca="1" si="195"/>
        <v>0.56540121118790843</v>
      </c>
      <c r="M85" s="2">
        <f t="shared" ca="1" si="196"/>
        <v>0.27873095658441782</v>
      </c>
      <c r="N85" s="2">
        <f t="shared" ca="1" si="197"/>
        <v>1.4095413293370651</v>
      </c>
      <c r="O85" s="2">
        <f t="shared" ca="1" si="252"/>
        <v>0.80369358915011335</v>
      </c>
      <c r="P85" s="2">
        <f t="shared" ca="1" si="253"/>
        <v>0.89674952313621437</v>
      </c>
      <c r="Q85" s="2">
        <f t="shared" ca="1" si="198"/>
        <v>0.77882698925971494</v>
      </c>
      <c r="R85" s="2">
        <f t="shared" ca="1" si="199"/>
        <v>5.8279044296513212E-2</v>
      </c>
      <c r="S85" s="2">
        <f t="shared" ca="1" si="254"/>
        <v>2.1741903353475496</v>
      </c>
      <c r="T85" s="2">
        <f t="shared" ca="1" si="255"/>
        <v>0.89790773321738271</v>
      </c>
      <c r="U85" s="2">
        <f t="shared" ca="1" si="256"/>
        <v>0.74554330559269155</v>
      </c>
      <c r="V85" s="2">
        <f t="shared" ca="1" si="200"/>
        <v>0.80947037707830616</v>
      </c>
      <c r="W85" s="2">
        <f t="shared" ca="1" si="201"/>
        <v>0.46323090904878</v>
      </c>
      <c r="X85" s="2">
        <f t="shared" ca="1" si="257"/>
        <v>1.7534848547221884</v>
      </c>
      <c r="Y85" s="2">
        <f t="shared" ca="1" si="258"/>
        <v>0.85239180511075052</v>
      </c>
      <c r="Z85" s="2">
        <f t="shared" ca="1" si="259"/>
        <v>0.43977180253319664</v>
      </c>
      <c r="AA85" s="2">
        <f t="shared" ca="1" si="202"/>
        <v>0.13833905204333466</v>
      </c>
      <c r="AB85" s="2">
        <f t="shared" ca="1" si="203"/>
        <v>0.98461760459832259</v>
      </c>
      <c r="AC85" s="2">
        <f t="shared" ca="1" si="260"/>
        <v>1.4731308846048035</v>
      </c>
      <c r="AD85" s="2">
        <f t="shared" ca="1" si="261"/>
        <v>0.81353279870373396</v>
      </c>
      <c r="AE85" s="2">
        <f t="shared" ca="1" si="262"/>
        <v>0.41752303990906398</v>
      </c>
      <c r="AF85" s="2">
        <f t="shared" ca="1" si="204"/>
        <v>0.48421552144937968</v>
      </c>
      <c r="AG85" s="2">
        <f t="shared" ca="1" si="205"/>
        <v>0.48215182712227161</v>
      </c>
      <c r="AH85" s="2">
        <f t="shared" ca="1" si="263"/>
        <v>0.12506003916918515</v>
      </c>
      <c r="AI85" s="2">
        <f t="shared" ca="1" si="264"/>
        <v>1.3049448732097442</v>
      </c>
      <c r="AJ85" s="2">
        <f t="shared" ca="1" si="265"/>
        <v>0.78666602080948345</v>
      </c>
      <c r="AK85" s="2">
        <f t="shared" ca="1" si="266"/>
        <v>0.44402962504390747</v>
      </c>
      <c r="AL85" s="2">
        <f t="shared" ca="1" si="206"/>
        <v>0.46052337810330585</v>
      </c>
      <c r="AM85" s="2">
        <f t="shared" ca="1" si="207"/>
        <v>0.34657468781807405</v>
      </c>
      <c r="AN85" s="2">
        <f t="shared" ca="1" si="208"/>
        <v>0.7514234018890007</v>
      </c>
      <c r="AO85" s="2">
        <f t="shared" ca="1" si="267"/>
        <v>1.8246172652912283</v>
      </c>
      <c r="AP85" s="2">
        <f t="shared" ca="1" si="268"/>
        <v>0.86111924042717491</v>
      </c>
      <c r="AQ85" s="2">
        <f t="shared" ca="1" si="269"/>
        <v>0.46046649905482517</v>
      </c>
      <c r="AR85" s="2">
        <f t="shared" ca="1" si="209"/>
        <v>0.66437354990773845</v>
      </c>
      <c r="AS85" s="2">
        <f t="shared" ca="1" si="210"/>
        <v>0.14172214792720991</v>
      </c>
      <c r="AT85" s="2">
        <f t="shared" ca="1" si="211"/>
        <v>0.41778265253070479</v>
      </c>
      <c r="AU85" s="2">
        <f t="shared" ca="1" si="270"/>
        <v>1.5128412680347889</v>
      </c>
      <c r="AV85" s="2">
        <f t="shared" ca="1" si="271"/>
        <v>0.81948190095960893</v>
      </c>
      <c r="AW85" s="2">
        <f t="shared" ca="1" si="272"/>
        <v>0.30480815445485371</v>
      </c>
      <c r="AX85" s="2">
        <f t="shared" ca="1" si="212"/>
        <v>-0.26658182822582088</v>
      </c>
      <c r="AY85" s="2">
        <f t="shared" ca="1" si="213"/>
        <v>0.2656916512576763</v>
      </c>
      <c r="AZ85" s="2">
        <f t="shared" ca="1" si="214"/>
        <v>-0.15072261324650604</v>
      </c>
      <c r="BA85" s="2">
        <f t="shared" ca="1" si="273"/>
        <v>7.7230362737007702E-2</v>
      </c>
      <c r="BB85" s="2">
        <f t="shared" ca="1" si="274"/>
        <v>0.51929799968119483</v>
      </c>
      <c r="BC85" s="2">
        <f t="shared" ca="1" si="275"/>
        <v>1</v>
      </c>
      <c r="BD85" s="2">
        <f ca="1">((BB85-G$5)^2)/2</f>
        <v>0.13483520623644513</v>
      </c>
      <c r="BE85" s="2">
        <f ca="1">(BB85-G$5)*(1-BB85)*BB85</f>
        <v>0.1296311067025156</v>
      </c>
      <c r="BF85" s="2">
        <f t="shared" ca="1" si="276"/>
        <v>0.1019763868827975</v>
      </c>
      <c r="BG85" s="2">
        <f t="shared" ca="1" si="215"/>
        <v>0.1116278401394043</v>
      </c>
      <c r="BH85" s="2">
        <f t="shared" ca="1" si="216"/>
        <v>0.10623034574407539</v>
      </c>
      <c r="BI85" s="2">
        <f t="shared" ca="1" si="217"/>
        <v>0.1296311067025156</v>
      </c>
      <c r="BJ85" s="2">
        <f t="shared" ca="1" si="218"/>
        <v>6.6311100558570004E-3</v>
      </c>
      <c r="BK85" s="2">
        <f t="shared" ca="1" si="219"/>
        <v>5.9541249989695511E-3</v>
      </c>
      <c r="BL85" s="2">
        <f t="shared" ca="1" si="220"/>
        <v>5.6523038703999986E-3</v>
      </c>
      <c r="BM85" s="2">
        <f t="shared" ca="1" si="221"/>
        <v>5.3946255222538193E-3</v>
      </c>
      <c r="BN85" s="2">
        <f t="shared" ca="1" si="222"/>
        <v>6.6311100558570004E-3</v>
      </c>
      <c r="BO85" s="2">
        <f t="shared" ca="1" si="223"/>
        <v>-4.1328072139197609E-3</v>
      </c>
      <c r="BP85" s="2">
        <f t="shared" ca="1" si="224"/>
        <v>-3.7108795572751395E-3</v>
      </c>
      <c r="BQ85" s="2">
        <f t="shared" ca="1" si="225"/>
        <v>-3.5227710012477966E-3</v>
      </c>
      <c r="BR85" s="2">
        <f t="shared" ca="1" si="226"/>
        <v>-3.3621742192431244E-3</v>
      </c>
      <c r="BS85" s="2">
        <f t="shared" ca="1" si="227"/>
        <v>-4.1328072139197609E-3</v>
      </c>
      <c r="BT85" s="2">
        <f t="shared" ca="1" si="228"/>
        <v>5.0950359700369539E-3</v>
      </c>
      <c r="BU85" s="2">
        <f t="shared" ca="1" si="229"/>
        <v>4.5748721985169102E-3</v>
      </c>
      <c r="BV85" s="2">
        <f t="shared" ca="1" si="230"/>
        <v>4.3429669076040026E-3</v>
      </c>
      <c r="BW85" s="2">
        <f t="shared" ca="1" si="231"/>
        <v>4.1449788722003568E-3</v>
      </c>
      <c r="BX85" s="2">
        <f t="shared" ca="1" si="232"/>
        <v>5.0950359700369539E-3</v>
      </c>
      <c r="BY85" s="2">
        <f t="shared" ca="1" si="233"/>
        <v>5.347003862257759E-4</v>
      </c>
      <c r="BZ85" s="2">
        <f t="shared" ca="1" si="234"/>
        <v>4.587812772508538E-4</v>
      </c>
      <c r="CA85" s="2">
        <f t="shared" ca="1" si="235"/>
        <v>4.2973527252574567E-4</v>
      </c>
      <c r="CB85" s="2">
        <f t="shared" ca="1" si="236"/>
        <v>5.347003862257759E-4</v>
      </c>
      <c r="CC85" s="2">
        <f t="shared" ca="1" si="237"/>
        <v>7.3389794934443451E-4</v>
      </c>
      <c r="CD85" s="2">
        <f t="shared" ca="1" si="238"/>
        <v>6.2969589558114125E-4</v>
      </c>
      <c r="CE85" s="2">
        <f t="shared" ca="1" si="239"/>
        <v>5.8982907697853666E-4</v>
      </c>
      <c r="CF85" s="2">
        <f t="shared" ca="1" si="240"/>
        <v>7.3389794934443451E-4</v>
      </c>
      <c r="CG85" s="2">
        <f t="shared" ca="1" si="241"/>
        <v>8.848373746278618E-4</v>
      </c>
      <c r="CH85" s="2">
        <f t="shared" ca="1" si="242"/>
        <v>7.5920427841182189E-4</v>
      </c>
      <c r="CI85" s="2">
        <f t="shared" ca="1" si="243"/>
        <v>7.111381254288297E-4</v>
      </c>
      <c r="CJ85" s="2">
        <f t="shared" ca="1" si="244"/>
        <v>8.848373746278618E-4</v>
      </c>
      <c r="CK85" s="2">
        <f t="shared" ca="1" si="245"/>
        <v>2.2239419317522072E-4</v>
      </c>
      <c r="CL85" s="2">
        <f ca="1">CK85*C$5</f>
        <v>7.6872776812946788E-4</v>
      </c>
      <c r="CM85" s="2">
        <f ca="1">CK85*D$5</f>
        <v>2.117815422768992E-3</v>
      </c>
      <c r="CN85" s="2">
        <f ca="1">CK85*E$5</f>
        <v>-8.9206758766444529E-4</v>
      </c>
      <c r="CO85" s="2">
        <f ca="1">CK85*F$5</f>
        <v>-7.9937368794901333E-4</v>
      </c>
      <c r="CP85" s="2">
        <f t="shared" ca="1" si="246"/>
        <v>2.2239419317522072E-4</v>
      </c>
      <c r="CQ85" s="2">
        <f t="shared" ca="1" si="247"/>
        <v>2.8801336240371364E-4</v>
      </c>
      <c r="CR85" s="2">
        <f ca="1">CQ85*C$5</f>
        <v>9.9554698848467664E-4</v>
      </c>
      <c r="CS85" s="2">
        <f ca="1">CQ85*D$5</f>
        <v>2.7426936474980843E-3</v>
      </c>
      <c r="CT85" s="2">
        <f ca="1">CQ85*E$5</f>
        <v>-1.155279199273776E-3</v>
      </c>
      <c r="CU85" s="2">
        <f ca="1">CQ85*F$5</f>
        <v>-1.0352352298239082E-3</v>
      </c>
      <c r="CV85" s="2">
        <f t="shared" ca="1" si="248"/>
        <v>2.8801336240371364E-4</v>
      </c>
    </row>
    <row r="86" spans="1:100" x14ac:dyDescent="0.2">
      <c r="A86" s="2">
        <v>5</v>
      </c>
      <c r="B86" s="2">
        <f t="shared" ca="1" si="249"/>
        <v>0.55992975301333303</v>
      </c>
      <c r="C86" s="2">
        <f t="shared" ca="1" si="188"/>
        <v>0.4084861977496233</v>
      </c>
      <c r="D86" s="2">
        <f t="shared" ca="1" si="189"/>
        <v>0.63095236493690887</v>
      </c>
      <c r="E86" s="2">
        <f t="shared" ca="1" si="190"/>
        <v>0.67729030192890238</v>
      </c>
      <c r="F86" s="2">
        <f t="shared" ca="1" si="191"/>
        <v>0.45907277196545643</v>
      </c>
      <c r="G86" s="2">
        <f t="shared" ca="1" si="192"/>
        <v>1.798431912147983</v>
      </c>
      <c r="H86" s="2">
        <f t="shared" ca="1" si="250"/>
        <v>0.85795794557747584</v>
      </c>
      <c r="I86" s="2">
        <f t="shared" ca="1" si="251"/>
        <v>0.70786033774082158</v>
      </c>
      <c r="J86" s="2">
        <f t="shared" ca="1" si="193"/>
        <v>0.1790617873872247</v>
      </c>
      <c r="K86" s="2">
        <f t="shared" ca="1" si="194"/>
        <v>0.43660461826920843</v>
      </c>
      <c r="L86" s="2">
        <f t="shared" ca="1" si="195"/>
        <v>0.56612587584878515</v>
      </c>
      <c r="M86" s="2">
        <f t="shared" ca="1" si="196"/>
        <v>0.27852934723073525</v>
      </c>
      <c r="N86" s="2">
        <f t="shared" ca="1" si="197"/>
        <v>1.4090618852203731</v>
      </c>
      <c r="O86" s="2">
        <f t="shared" ca="1" si="252"/>
        <v>0.80361793614012023</v>
      </c>
      <c r="P86" s="2">
        <f t="shared" ca="1" si="253"/>
        <v>0.89642837624213878</v>
      </c>
      <c r="Q86" s="2">
        <f t="shared" ca="1" si="198"/>
        <v>0.7785261745689469</v>
      </c>
      <c r="R86" s="2">
        <f t="shared" ca="1" si="199"/>
        <v>5.7904754026155171E-2</v>
      </c>
      <c r="S86" s="2">
        <f t="shared" ca="1" si="254"/>
        <v>2.1732616202451647</v>
      </c>
      <c r="T86" s="2">
        <f t="shared" ca="1" si="255"/>
        <v>0.89782256696142004</v>
      </c>
      <c r="U86" s="2">
        <f t="shared" ca="1" si="256"/>
        <v>0.74510251846578479</v>
      </c>
      <c r="V86" s="2">
        <f t="shared" ca="1" si="200"/>
        <v>0.80905749672442118</v>
      </c>
      <c r="W86" s="2">
        <f t="shared" ca="1" si="201"/>
        <v>0.46271718048423888</v>
      </c>
      <c r="X86" s="2">
        <f t="shared" ca="1" si="257"/>
        <v>1.7521569222081184</v>
      </c>
      <c r="Y86" s="2">
        <f t="shared" ca="1" si="258"/>
        <v>0.85222464642322626</v>
      </c>
      <c r="Z86" s="2">
        <f t="shared" ca="1" si="259"/>
        <v>0.43924035953830837</v>
      </c>
      <c r="AA86" s="2">
        <f t="shared" ca="1" si="202"/>
        <v>0.13784125535553449</v>
      </c>
      <c r="AB86" s="2">
        <f t="shared" ca="1" si="203"/>
        <v>0.98399821843608304</v>
      </c>
      <c r="AC86" s="2">
        <f t="shared" ca="1" si="260"/>
        <v>1.4716196800640597</v>
      </c>
      <c r="AD86" s="2">
        <f t="shared" ca="1" si="261"/>
        <v>0.81330344460312842</v>
      </c>
      <c r="AE86" s="2">
        <f t="shared" ca="1" si="262"/>
        <v>0.41335515240978526</v>
      </c>
      <c r="AF86" s="2">
        <f t="shared" ca="1" si="204"/>
        <v>0.48025890874009969</v>
      </c>
      <c r="AG86" s="2">
        <f t="shared" ca="1" si="205"/>
        <v>0.47837558925669393</v>
      </c>
      <c r="AH86" s="2">
        <f t="shared" ca="1" si="263"/>
        <v>0.12041826213008525</v>
      </c>
      <c r="AI86" s="2">
        <f t="shared" ca="1" si="264"/>
        <v>1.2898908393825244</v>
      </c>
      <c r="AJ86" s="2">
        <f t="shared" ca="1" si="265"/>
        <v>0.78412871203734935</v>
      </c>
      <c r="AK86" s="2">
        <f t="shared" ca="1" si="266"/>
        <v>0.44662724073400006</v>
      </c>
      <c r="AL86" s="2">
        <f t="shared" ca="1" si="206"/>
        <v>0.46298931780417929</v>
      </c>
      <c r="AM86" s="2">
        <f t="shared" ca="1" si="207"/>
        <v>0.34892820977154421</v>
      </c>
      <c r="AN86" s="2">
        <f t="shared" ca="1" si="208"/>
        <v>0.75431636693874449</v>
      </c>
      <c r="AO86" s="2">
        <f t="shared" ca="1" si="267"/>
        <v>1.833663805279238</v>
      </c>
      <c r="AP86" s="2">
        <f t="shared" ca="1" si="268"/>
        <v>0.86219761206195444</v>
      </c>
      <c r="AQ86" s="2">
        <f t="shared" ca="1" si="269"/>
        <v>0.45726408851586331</v>
      </c>
      <c r="AR86" s="2">
        <f t="shared" ca="1" si="209"/>
        <v>0.66133347307241563</v>
      </c>
      <c r="AS86" s="2">
        <f t="shared" ca="1" si="210"/>
        <v>0.13882066271666965</v>
      </c>
      <c r="AT86" s="2">
        <f t="shared" ca="1" si="211"/>
        <v>0.4142161273516789</v>
      </c>
      <c r="AU86" s="2">
        <f t="shared" ca="1" si="270"/>
        <v>1.5012661535088054</v>
      </c>
      <c r="AV86" s="2">
        <f t="shared" ca="1" si="271"/>
        <v>0.81776324256945088</v>
      </c>
      <c r="AW86" s="2">
        <f t="shared" ca="1" si="272"/>
        <v>0.23342468363689545</v>
      </c>
      <c r="AX86" s="2">
        <f t="shared" ca="1" si="212"/>
        <v>-0.34472131632340386</v>
      </c>
      <c r="AY86" s="2">
        <f t="shared" ca="1" si="213"/>
        <v>0.19133040923682354</v>
      </c>
      <c r="AZ86" s="2">
        <f t="shared" ca="1" si="214"/>
        <v>-0.24146438793826697</v>
      </c>
      <c r="BA86" s="2">
        <f t="shared" ca="1" si="273"/>
        <v>-0.19918431130159003</v>
      </c>
      <c r="BB86" s="2">
        <f t="shared" ca="1" si="274"/>
        <v>0.45036790735458615</v>
      </c>
      <c r="BC86" s="2">
        <f t="shared" ca="1" si="275"/>
        <v>0</v>
      </c>
      <c r="BD86" s="2">
        <f ca="1">((BB86-G$6)^2)/2</f>
        <v>0.10141562598747454</v>
      </c>
      <c r="BE86" s="2">
        <f ca="1">(BB86-G$6)*(1-BB86)*BB86</f>
        <v>0.11148256547688051</v>
      </c>
      <c r="BF86" s="2">
        <f t="shared" ca="1" si="276"/>
        <v>8.7416680482005779E-2</v>
      </c>
      <c r="BG86" s="2">
        <f t="shared" ca="1" si="215"/>
        <v>9.6120001740706854E-2</v>
      </c>
      <c r="BH86" s="2">
        <f t="shared" ca="1" si="216"/>
        <v>9.1166344234334923E-2</v>
      </c>
      <c r="BI86" s="2">
        <f t="shared" ca="1" si="217"/>
        <v>0.11148256547688051</v>
      </c>
      <c r="BJ86" s="2">
        <f t="shared" ca="1" si="218"/>
        <v>4.404899176718987E-3</v>
      </c>
      <c r="BK86" s="2">
        <f t="shared" ca="1" si="219"/>
        <v>3.9548178860480867E-3</v>
      </c>
      <c r="BL86" s="2">
        <f t="shared" ca="1" si="220"/>
        <v>3.7539636434092993E-3</v>
      </c>
      <c r="BM86" s="2">
        <f t="shared" ca="1" si="221"/>
        <v>3.5825196735550366E-3</v>
      </c>
      <c r="BN86" s="2">
        <f t="shared" ca="1" si="222"/>
        <v>4.404899176718987E-3</v>
      </c>
      <c r="BO86" s="2">
        <f t="shared" ca="1" si="223"/>
        <v>-4.5660288671581272E-3</v>
      </c>
      <c r="BP86" s="2">
        <f t="shared" ca="1" si="224"/>
        <v>-4.0994837583318549E-3</v>
      </c>
      <c r="BQ86" s="2">
        <f t="shared" ca="1" si="225"/>
        <v>-3.8912823368720791E-3</v>
      </c>
      <c r="BR86" s="2">
        <f t="shared" ca="1" si="226"/>
        <v>-3.7135670058170249E-3</v>
      </c>
      <c r="BS86" s="2">
        <f t="shared" ca="1" si="227"/>
        <v>-4.5660288671581272E-3</v>
      </c>
      <c r="BT86" s="2">
        <f t="shared" ca="1" si="228"/>
        <v>3.1787364338316136E-3</v>
      </c>
      <c r="BU86" s="2">
        <f t="shared" ca="1" si="229"/>
        <v>2.8539413047164895E-3</v>
      </c>
      <c r="BV86" s="2">
        <f t="shared" ca="1" si="230"/>
        <v>2.708997533394774E-3</v>
      </c>
      <c r="BW86" s="2">
        <f t="shared" ca="1" si="231"/>
        <v>2.5852772911207156E-3</v>
      </c>
      <c r="BX86" s="2">
        <f t="shared" ca="1" si="232"/>
        <v>3.1787364338316136E-3</v>
      </c>
      <c r="BY86" s="2">
        <f t="shared" ca="1" si="233"/>
        <v>1.9417487157777686E-4</v>
      </c>
      <c r="BZ86" s="2">
        <f t="shared" ca="1" si="234"/>
        <v>1.6659387390163965E-4</v>
      </c>
      <c r="CA86" s="2">
        <f t="shared" ca="1" si="235"/>
        <v>1.5604240954760593E-4</v>
      </c>
      <c r="CB86" s="2">
        <f t="shared" ca="1" si="236"/>
        <v>1.9417487157777686E-4</v>
      </c>
      <c r="CC86" s="2">
        <f t="shared" ca="1" si="237"/>
        <v>2.6656530230644184E-4</v>
      </c>
      <c r="CD86" s="2">
        <f t="shared" ca="1" si="238"/>
        <v>2.2870181912907362E-4</v>
      </c>
      <c r="CE86" s="2">
        <f t="shared" ca="1" si="239"/>
        <v>2.1421665808607002E-4</v>
      </c>
      <c r="CF86" s="2">
        <f t="shared" ca="1" si="240"/>
        <v>2.6656530230644184E-4</v>
      </c>
      <c r="CG86" s="2">
        <f t="shared" ca="1" si="241"/>
        <v>3.2139301832498303E-4</v>
      </c>
      <c r="CH86" s="2">
        <f t="shared" ca="1" si="242"/>
        <v>2.7574169372504651E-4</v>
      </c>
      <c r="CI86" s="2">
        <f t="shared" ca="1" si="243"/>
        <v>2.5827719407616671E-4</v>
      </c>
      <c r="CJ86" s="2">
        <f t="shared" ca="1" si="244"/>
        <v>3.2139301832498303E-4</v>
      </c>
      <c r="CK86" s="2">
        <f t="shared" ca="1" si="245"/>
        <v>8.0784818459479936E-5</v>
      </c>
      <c r="CL86" s="2">
        <f ca="1">CK86*C$6</f>
        <v>2.6597593629599171E-5</v>
      </c>
      <c r="CM86" s="2">
        <f ca="1">CK86*D$6</f>
        <v>-3.59912523200675E-4</v>
      </c>
      <c r="CN86" s="2">
        <f ca="1">CK86*E$6</f>
        <v>3.6933203303305036E-4</v>
      </c>
      <c r="CO86" s="2">
        <f ca="1">CK86*F$6</f>
        <v>-7.9880028492733767E-5</v>
      </c>
      <c r="CP86" s="2">
        <f t="shared" ca="1" si="246"/>
        <v>8.0784818459479936E-5</v>
      </c>
      <c r="CQ86" s="2">
        <f t="shared" ca="1" si="247"/>
        <v>1.0461603327662435E-4</v>
      </c>
      <c r="CR86" s="2">
        <f ca="1">CQ86*C$6</f>
        <v>3.4443782795995798E-5</v>
      </c>
      <c r="CS86" s="2">
        <f ca="1">CQ86*D$6</f>
        <v>-4.6608535145401675E-4</v>
      </c>
      <c r="CT86" s="2">
        <f ca="1">CQ86*E$6</f>
        <v>4.7828358093407117E-4</v>
      </c>
      <c r="CU86" s="2">
        <f ca="1">CQ86*F$6</f>
        <v>-1.0344433370392615E-4</v>
      </c>
      <c r="CV86" s="2">
        <f t="shared" ca="1" si="248"/>
        <v>1.0461603327662435E-4</v>
      </c>
    </row>
    <row r="87" spans="1:100" x14ac:dyDescent="0.2">
      <c r="A87" s="2">
        <v>6</v>
      </c>
      <c r="B87" s="2">
        <f t="shared" ca="1" si="249"/>
        <v>0.5599111346977923</v>
      </c>
      <c r="C87" s="2">
        <f t="shared" ca="1" si="188"/>
        <v>0.40873813651586377</v>
      </c>
      <c r="D87" s="2">
        <f t="shared" ca="1" si="189"/>
        <v>0.63069383251378575</v>
      </c>
      <c r="E87" s="2">
        <f t="shared" ca="1" si="190"/>
        <v>0.67734621794884731</v>
      </c>
      <c r="F87" s="2">
        <f t="shared" ca="1" si="191"/>
        <v>0.45901622259253477</v>
      </c>
      <c r="G87" s="2">
        <f t="shared" ca="1" si="192"/>
        <v>1.7983052323234991</v>
      </c>
      <c r="H87" s="2">
        <f t="shared" ca="1" si="250"/>
        <v>0.85794250690008977</v>
      </c>
      <c r="I87" s="2">
        <f t="shared" ca="1" si="251"/>
        <v>0.70783622709286442</v>
      </c>
      <c r="J87" s="2">
        <f t="shared" ca="1" si="193"/>
        <v>0.1793880471332425</v>
      </c>
      <c r="K87" s="2">
        <f t="shared" ca="1" si="194"/>
        <v>0.43626981976255458</v>
      </c>
      <c r="L87" s="2">
        <f t="shared" ca="1" si="195"/>
        <v>0.56619828688237794</v>
      </c>
      <c r="M87" s="2">
        <f t="shared" ca="1" si="196"/>
        <v>0.27845611600744163</v>
      </c>
      <c r="N87" s="2">
        <f t="shared" ca="1" si="197"/>
        <v>1.4088888988135038</v>
      </c>
      <c r="O87" s="2">
        <f t="shared" ca="1" si="252"/>
        <v>0.80359063465772995</v>
      </c>
      <c r="P87" s="2">
        <f t="shared" ca="1" si="253"/>
        <v>0.89631176053040762</v>
      </c>
      <c r="Q87" s="2">
        <f t="shared" ca="1" si="198"/>
        <v>0.77841694488226354</v>
      </c>
      <c r="R87" s="2">
        <f t="shared" ca="1" si="199"/>
        <v>5.7768831616050724E-2</v>
      </c>
      <c r="S87" s="2">
        <f t="shared" ca="1" si="254"/>
        <v>2.1729294704420239</v>
      </c>
      <c r="T87" s="2">
        <f t="shared" ca="1" si="255"/>
        <v>0.89779209244024472</v>
      </c>
      <c r="U87" s="2">
        <f t="shared" ca="1" si="256"/>
        <v>0.74494242719239445</v>
      </c>
      <c r="V87" s="2">
        <f t="shared" ca="1" si="200"/>
        <v>0.80890754506376095</v>
      </c>
      <c r="W87" s="2">
        <f t="shared" ca="1" si="201"/>
        <v>0.46253058477262438</v>
      </c>
      <c r="X87" s="2">
        <f t="shared" ca="1" si="257"/>
        <v>1.7516788857715189</v>
      </c>
      <c r="Y87" s="2">
        <f t="shared" ca="1" si="258"/>
        <v>0.85216443342953185</v>
      </c>
      <c r="Z87" s="2">
        <f t="shared" ca="1" si="259"/>
        <v>0.43904734035270082</v>
      </c>
      <c r="AA87" s="2">
        <f t="shared" ca="1" si="202"/>
        <v>0.13766046131968118</v>
      </c>
      <c r="AB87" s="2">
        <f t="shared" ca="1" si="203"/>
        <v>0.98377324332325555</v>
      </c>
      <c r="AC87" s="2">
        <f t="shared" ca="1" si="260"/>
        <v>1.4710732766324273</v>
      </c>
      <c r="AD87" s="2">
        <f t="shared" ca="1" si="261"/>
        <v>0.81322046398271775</v>
      </c>
      <c r="AE87" s="2">
        <f t="shared" ca="1" si="262"/>
        <v>0.41058677988955161</v>
      </c>
      <c r="AF87" s="2">
        <f t="shared" ca="1" si="204"/>
        <v>0.4776311341897132</v>
      </c>
      <c r="AG87" s="2">
        <f t="shared" ca="1" si="205"/>
        <v>0.4758678254852054</v>
      </c>
      <c r="AH87" s="2">
        <f t="shared" ca="1" si="263"/>
        <v>0.11733483270638195</v>
      </c>
      <c r="AI87" s="2">
        <f t="shared" ca="1" si="264"/>
        <v>1.279962115642332</v>
      </c>
      <c r="AJ87" s="2">
        <f t="shared" ca="1" si="265"/>
        <v>0.78244332759828705</v>
      </c>
      <c r="AK87" s="2">
        <f t="shared" ca="1" si="266"/>
        <v>0.44949687936483235</v>
      </c>
      <c r="AL87" s="2">
        <f t="shared" ca="1" si="206"/>
        <v>0.46571321543998973</v>
      </c>
      <c r="AM87" s="2">
        <f t="shared" ca="1" si="207"/>
        <v>0.35152770667561611</v>
      </c>
      <c r="AN87" s="2">
        <f t="shared" ca="1" si="208"/>
        <v>0.7575125871457552</v>
      </c>
      <c r="AO87" s="2">
        <f t="shared" ca="1" si="267"/>
        <v>1.8438010941176577</v>
      </c>
      <c r="AP87" s="2">
        <f t="shared" ca="1" si="268"/>
        <v>0.86339763623616839</v>
      </c>
      <c r="AQ87" s="2">
        <f t="shared" ca="1" si="269"/>
        <v>0.45526632960256175</v>
      </c>
      <c r="AR87" s="2">
        <f t="shared" ca="1" si="209"/>
        <v>0.65943717479903929</v>
      </c>
      <c r="AS87" s="2">
        <f t="shared" ca="1" si="210"/>
        <v>0.13701096861288514</v>
      </c>
      <c r="AT87" s="2">
        <f t="shared" ca="1" si="211"/>
        <v>0.41199101184799675</v>
      </c>
      <c r="AU87" s="2">
        <f t="shared" ca="1" si="270"/>
        <v>1.4940945524305573</v>
      </c>
      <c r="AV87" s="2">
        <f t="shared" ca="1" si="271"/>
        <v>0.81669204728096245</v>
      </c>
      <c r="AW87" s="2">
        <f t="shared" ca="1" si="272"/>
        <v>0.1722330072994914</v>
      </c>
      <c r="AX87" s="2">
        <f t="shared" ca="1" si="212"/>
        <v>-0.41200531754189862</v>
      </c>
      <c r="AY87" s="2">
        <f t="shared" ca="1" si="213"/>
        <v>0.1275139682727891</v>
      </c>
      <c r="AZ87" s="2">
        <f t="shared" ca="1" si="214"/>
        <v>-0.31950218377208334</v>
      </c>
      <c r="BA87" s="2">
        <f t="shared" ca="1" si="273"/>
        <v>-0.43632438989519262</v>
      </c>
      <c r="BB87" s="2">
        <f t="shared" ca="1" si="274"/>
        <v>0.39261714122221547</v>
      </c>
      <c r="BC87" s="2">
        <f t="shared" ca="1" si="275"/>
        <v>0</v>
      </c>
      <c r="BD87" s="2">
        <f ca="1">((BB87-G$7)^2)/2</f>
        <v>7.7074109790752549E-2</v>
      </c>
      <c r="BE87" s="2">
        <f ca="1">(BB87-G$7)*(1-BB87)*BB87</f>
        <v>9.3626986284920222E-2</v>
      </c>
      <c r="BF87" s="2">
        <f t="shared" ca="1" si="276"/>
        <v>7.3257810701772161E-2</v>
      </c>
      <c r="BG87" s="2">
        <f t="shared" ca="1" si="215"/>
        <v>8.083731864631627E-2</v>
      </c>
      <c r="BH87" s="2">
        <f t="shared" ca="1" si="216"/>
        <v>7.6464415109778083E-2</v>
      </c>
      <c r="BI87" s="2">
        <f t="shared" ca="1" si="217"/>
        <v>9.3626986284920222E-2</v>
      </c>
      <c r="BJ87" s="2">
        <f t="shared" ca="1" si="218"/>
        <v>2.7450023964628047E-3</v>
      </c>
      <c r="BK87" s="2">
        <f t="shared" ca="1" si="219"/>
        <v>2.4644414452738277E-3</v>
      </c>
      <c r="BL87" s="2">
        <f t="shared" ca="1" si="220"/>
        <v>2.3391934119444333E-3</v>
      </c>
      <c r="BM87" s="2">
        <f t="shared" ca="1" si="221"/>
        <v>2.2322921224851543E-3</v>
      </c>
      <c r="BN87" s="2">
        <f t="shared" ca="1" si="222"/>
        <v>2.7450023964628047E-3</v>
      </c>
      <c r="BO87" s="2">
        <f t="shared" ca="1" si="223"/>
        <v>-4.5495970679780501E-3</v>
      </c>
      <c r="BP87" s="2">
        <f t="shared" ca="1" si="224"/>
        <v>-4.0845922714200155E-3</v>
      </c>
      <c r="BQ87" s="2">
        <f t="shared" ca="1" si="225"/>
        <v>-3.8770048077661746E-3</v>
      </c>
      <c r="BR87" s="2">
        <f t="shared" ca="1" si="226"/>
        <v>-3.6998254385555221E-3</v>
      </c>
      <c r="BS87" s="2">
        <f t="shared" ca="1" si="227"/>
        <v>-4.5495970679780501E-3</v>
      </c>
      <c r="BT87" s="2">
        <f t="shared" ca="1" si="228"/>
        <v>1.7873040489679683E-3</v>
      </c>
      <c r="BU87" s="2">
        <f t="shared" ca="1" si="229"/>
        <v>1.6046274419498738E-3</v>
      </c>
      <c r="BV87" s="2">
        <f t="shared" ca="1" si="230"/>
        <v>1.523076942255097E-3</v>
      </c>
      <c r="BW87" s="2">
        <f t="shared" ca="1" si="231"/>
        <v>1.4534722279799213E-3</v>
      </c>
      <c r="BX87" s="2">
        <f t="shared" ca="1" si="232"/>
        <v>1.7873040489679683E-3</v>
      </c>
      <c r="BY87" s="2">
        <f t="shared" ca="1" si="233"/>
        <v>-2.9421065032359802E-5</v>
      </c>
      <c r="BZ87" s="2">
        <f t="shared" ca="1" si="234"/>
        <v>-2.5241582289533341E-5</v>
      </c>
      <c r="CA87" s="2">
        <f t="shared" ca="1" si="235"/>
        <v>-2.3642492321660359E-5</v>
      </c>
      <c r="CB87" s="2">
        <f t="shared" ca="1" si="236"/>
        <v>-2.9421065032359802E-5</v>
      </c>
      <c r="CC87" s="2">
        <f t="shared" ca="1" si="237"/>
        <v>-4.0392473711039676E-5</v>
      </c>
      <c r="CD87" s="2">
        <f t="shared" ca="1" si="238"/>
        <v>-3.4654420155545349E-5</v>
      </c>
      <c r="CE87" s="2">
        <f t="shared" ca="1" si="239"/>
        <v>-3.2459013584850044E-5</v>
      </c>
      <c r="CF87" s="2">
        <f t="shared" ca="1" si="240"/>
        <v>-4.0392473711039676E-5</v>
      </c>
      <c r="CG87" s="2">
        <f t="shared" ca="1" si="241"/>
        <v>-4.8700756530900078E-5</v>
      </c>
      <c r="CH87" s="2">
        <f t="shared" ca="1" si="242"/>
        <v>-4.1782449146051332E-5</v>
      </c>
      <c r="CI87" s="2">
        <f t="shared" ca="1" si="243"/>
        <v>-3.9135471848977578E-5</v>
      </c>
      <c r="CJ87" s="2">
        <f t="shared" ca="1" si="244"/>
        <v>-4.8700756530900078E-5</v>
      </c>
      <c r="CK87" s="2">
        <f t="shared" ca="1" si="245"/>
        <v>-1.2241278852146996E-5</v>
      </c>
      <c r="CL87" s="2">
        <f ca="1">CK87*C$7</f>
        <v>-5.3474802537718941E-5</v>
      </c>
      <c r="CM87" s="2">
        <f ca="1">CK87*D$7</f>
        <v>-1.183952008021953E-4</v>
      </c>
      <c r="CN87" s="2">
        <f ca="1">CK87*E$7</f>
        <v>4.8482809021813389E-5</v>
      </c>
      <c r="CO87" s="2">
        <f ca="1">CK87*F$7</f>
        <v>3.8713044369914874E-5</v>
      </c>
      <c r="CP87" s="2">
        <f t="shared" ca="1" si="246"/>
        <v>-1.2241278852146996E-5</v>
      </c>
      <c r="CQ87" s="2">
        <f t="shared" ca="1" si="247"/>
        <v>-1.5852637113166901E-5</v>
      </c>
      <c r="CR87" s="2">
        <f ca="1">CQ87*C$7</f>
        <v>-6.9250659965158291E-5</v>
      </c>
      <c r="CS87" s="2">
        <f ca="1">CQ87*D$7</f>
        <v>-1.5332353563112761E-4</v>
      </c>
      <c r="CT87" s="2">
        <f ca="1">CQ87*E$7</f>
        <v>6.2785954550408825E-5</v>
      </c>
      <c r="CU87" s="2">
        <f ca="1">CQ87*F$7</f>
        <v>5.0133964870390328E-5</v>
      </c>
      <c r="CV87" s="2">
        <f t="shared" ca="1" si="248"/>
        <v>-1.5852637113166901E-5</v>
      </c>
    </row>
    <row r="88" spans="1:100" x14ac:dyDescent="0.2">
      <c r="A88" s="2">
        <v>7</v>
      </c>
      <c r="B88" s="2">
        <f t="shared" ca="1" si="249"/>
        <v>0.55994856705956875</v>
      </c>
      <c r="C88" s="2">
        <f t="shared" ca="1" si="188"/>
        <v>0.40882101315642533</v>
      </c>
      <c r="D88" s="2">
        <f t="shared" ca="1" si="189"/>
        <v>0.63065989454747051</v>
      </c>
      <c r="E88" s="2">
        <f t="shared" ca="1" si="190"/>
        <v>0.67731911881778839</v>
      </c>
      <c r="F88" s="2">
        <f t="shared" ca="1" si="191"/>
        <v>0.45902479148773129</v>
      </c>
      <c r="G88" s="2">
        <f t="shared" ca="1" si="192"/>
        <v>1.7983258350108866</v>
      </c>
      <c r="H88" s="2">
        <f t="shared" ca="1" si="250"/>
        <v>0.85794501787863553</v>
      </c>
      <c r="I88" s="2">
        <f t="shared" ca="1" si="251"/>
        <v>0.70788470255484004</v>
      </c>
      <c r="J88" s="2">
        <f t="shared" ca="1" si="193"/>
        <v>0.17949537360818429</v>
      </c>
      <c r="K88" s="2">
        <f t="shared" ca="1" si="194"/>
        <v>0.43622586959436926</v>
      </c>
      <c r="L88" s="2">
        <f t="shared" ca="1" si="195"/>
        <v>0.56616319310696872</v>
      </c>
      <c r="M88" s="2">
        <f t="shared" ca="1" si="196"/>
        <v>0.27846721285342085</v>
      </c>
      <c r="N88" s="2">
        <f t="shared" ca="1" si="197"/>
        <v>1.4089180956692717</v>
      </c>
      <c r="O88" s="2">
        <f t="shared" ca="1" si="252"/>
        <v>0.80359524283623551</v>
      </c>
      <c r="P88" s="2">
        <f t="shared" ca="1" si="253"/>
        <v>0.89632942963801032</v>
      </c>
      <c r="Q88" s="2">
        <f t="shared" ca="1" si="198"/>
        <v>0.77843349462688871</v>
      </c>
      <c r="R88" s="2">
        <f t="shared" ca="1" si="199"/>
        <v>5.7789426361573373E-2</v>
      </c>
      <c r="S88" s="2">
        <f t="shared" ca="1" si="254"/>
        <v>2.1729803163093724</v>
      </c>
      <c r="T88" s="2">
        <f t="shared" ca="1" si="255"/>
        <v>0.89779675803645209</v>
      </c>
      <c r="U88" s="2">
        <f t="shared" ca="1" si="256"/>
        <v>0.74496668528650334</v>
      </c>
      <c r="V88" s="2">
        <f t="shared" ca="1" si="200"/>
        <v>0.80893026637327037</v>
      </c>
      <c r="W88" s="2">
        <f t="shared" ca="1" si="201"/>
        <v>0.4625588595042221</v>
      </c>
      <c r="X88" s="2">
        <f t="shared" ca="1" si="257"/>
        <v>1.751751829475148</v>
      </c>
      <c r="Y88" s="2">
        <f t="shared" ca="1" si="258"/>
        <v>0.85217362265670793</v>
      </c>
      <c r="Z88" s="2">
        <f t="shared" ca="1" si="259"/>
        <v>0.43907658806710304</v>
      </c>
      <c r="AA88" s="2">
        <f t="shared" ca="1" si="202"/>
        <v>0.13768785614997547</v>
      </c>
      <c r="AB88" s="2">
        <f t="shared" ca="1" si="203"/>
        <v>0.98380733385282715</v>
      </c>
      <c r="AC88" s="2">
        <f t="shared" ca="1" si="260"/>
        <v>1.4711562112505883</v>
      </c>
      <c r="AD88" s="2">
        <f t="shared" ca="1" si="261"/>
        <v>0.81323306083854252</v>
      </c>
      <c r="AE88" s="2">
        <f t="shared" ca="1" si="262"/>
        <v>0.40886167087785991</v>
      </c>
      <c r="AF88" s="2">
        <f t="shared" ca="1" si="204"/>
        <v>0.47599369880135212</v>
      </c>
      <c r="AG88" s="2">
        <f t="shared" ca="1" si="205"/>
        <v>0.47430522099946582</v>
      </c>
      <c r="AH88" s="2">
        <f t="shared" ca="1" si="263"/>
        <v>0.11541333102885799</v>
      </c>
      <c r="AI88" s="2">
        <f t="shared" ca="1" si="264"/>
        <v>1.2738379749427786</v>
      </c>
      <c r="AJ88" s="2">
        <f t="shared" ca="1" si="265"/>
        <v>0.78139903798477628</v>
      </c>
      <c r="AK88" s="2">
        <f t="shared" ca="1" si="266"/>
        <v>0.45235609395482634</v>
      </c>
      <c r="AL88" s="2">
        <f t="shared" ca="1" si="206"/>
        <v>0.46842711880542603</v>
      </c>
      <c r="AM88" s="2">
        <f t="shared" ca="1" si="207"/>
        <v>0.354117584482605</v>
      </c>
      <c r="AN88" s="2">
        <f t="shared" ca="1" si="208"/>
        <v>0.76069730509333988</v>
      </c>
      <c r="AO88" s="2">
        <f t="shared" ca="1" si="267"/>
        <v>1.8539825016326197</v>
      </c>
      <c r="AP88" s="2">
        <f t="shared" ca="1" si="268"/>
        <v>0.86459401658794111</v>
      </c>
      <c r="AQ88" s="2">
        <f t="shared" ca="1" si="269"/>
        <v>0.45414309039319684</v>
      </c>
      <c r="AR88" s="2">
        <f t="shared" ca="1" si="209"/>
        <v>0.65837102093946076</v>
      </c>
      <c r="AS88" s="2">
        <f t="shared" ca="1" si="210"/>
        <v>0.1359935380532992</v>
      </c>
      <c r="AT88" s="2">
        <f t="shared" ca="1" si="211"/>
        <v>0.41073989901371916</v>
      </c>
      <c r="AU88" s="2">
        <f t="shared" ca="1" si="270"/>
        <v>1.4901089524249096</v>
      </c>
      <c r="AV88" s="2">
        <f t="shared" ca="1" si="271"/>
        <v>0.81609462517986708</v>
      </c>
      <c r="AW88" s="2">
        <f t="shared" ca="1" si="272"/>
        <v>0.12095253980825088</v>
      </c>
      <c r="AX88" s="2">
        <f t="shared" ca="1" si="212"/>
        <v>-0.46859144059432001</v>
      </c>
      <c r="AY88" s="2">
        <f t="shared" ca="1" si="213"/>
        <v>7.3988877695944449E-2</v>
      </c>
      <c r="AZ88" s="2">
        <f t="shared" ca="1" si="214"/>
        <v>-0.3850410741715275</v>
      </c>
      <c r="BA88" s="2">
        <f t="shared" ca="1" si="273"/>
        <v>-0.6352883062749668</v>
      </c>
      <c r="BB88" s="2">
        <f t="shared" ca="1" si="274"/>
        <v>0.34631239939937286</v>
      </c>
      <c r="BC88" s="2">
        <f t="shared" ca="1" si="275"/>
        <v>0</v>
      </c>
      <c r="BD88" s="2">
        <f ca="1">((BB88-G$8)^2)/2</f>
        <v>5.9966138988875373E-2</v>
      </c>
      <c r="BE88" s="2">
        <f ca="1">(BB88-G$8)*(1-BB88)*BB88</f>
        <v>7.839824302584332E-2</v>
      </c>
      <c r="BF88" s="2">
        <f t="shared" ca="1" si="276"/>
        <v>6.1260311680090669E-2</v>
      </c>
      <c r="BG88" s="2">
        <f t="shared" ca="1" si="215"/>
        <v>6.7782651831151411E-2</v>
      </c>
      <c r="BH88" s="2">
        <f t="shared" ca="1" si="216"/>
        <v>6.3980384756935738E-2</v>
      </c>
      <c r="BI88" s="2">
        <f t="shared" ca="1" si="217"/>
        <v>7.839824302584332E-2</v>
      </c>
      <c r="BJ88" s="2">
        <f t="shared" ca="1" si="218"/>
        <v>1.6197435649100899E-3</v>
      </c>
      <c r="BK88" s="2">
        <f t="shared" ca="1" si="219"/>
        <v>1.4542005214266843E-3</v>
      </c>
      <c r="BL88" s="2">
        <f t="shared" ca="1" si="220"/>
        <v>1.380302741484322E-3</v>
      </c>
      <c r="BM88" s="2">
        <f t="shared" ca="1" si="221"/>
        <v>1.317229017065365E-3</v>
      </c>
      <c r="BN88" s="2">
        <f t="shared" ca="1" si="222"/>
        <v>1.6197435649100899E-3</v>
      </c>
      <c r="BO88" s="2">
        <f t="shared" ca="1" si="223"/>
        <v>-4.3008150088344604E-3</v>
      </c>
      <c r="BP88" s="2">
        <f t="shared" ca="1" si="224"/>
        <v>-3.8612577718460934E-3</v>
      </c>
      <c r="BQ88" s="2">
        <f t="shared" ca="1" si="225"/>
        <v>-3.6650411064548033E-3</v>
      </c>
      <c r="BR88" s="2">
        <f t="shared" ca="1" si="226"/>
        <v>-3.4975649537347915E-3</v>
      </c>
      <c r="BS88" s="2">
        <f t="shared" ca="1" si="227"/>
        <v>-4.3008150088344604E-3</v>
      </c>
      <c r="BT88" s="2">
        <f t="shared" ca="1" si="228"/>
        <v>8.705780425759547E-4</v>
      </c>
      <c r="BU88" s="2">
        <f t="shared" ca="1" si="229"/>
        <v>7.8160214424241245E-4</v>
      </c>
      <c r="BV88" s="2">
        <f t="shared" ca="1" si="230"/>
        <v>7.4188364434733703E-4</v>
      </c>
      <c r="BW88" s="2">
        <f t="shared" ca="1" si="231"/>
        <v>7.0798284626287066E-4</v>
      </c>
      <c r="BX88" s="2">
        <f t="shared" ca="1" si="232"/>
        <v>8.705780425759547E-4</v>
      </c>
      <c r="BY88" s="2">
        <f t="shared" ca="1" si="233"/>
        <v>-1.5987123406817485E-4</v>
      </c>
      <c r="BZ88" s="2">
        <f t="shared" ca="1" si="234"/>
        <v>-1.371607287708998E-4</v>
      </c>
      <c r="CA88" s="2">
        <f t="shared" ca="1" si="235"/>
        <v>-1.2847176316354363E-4</v>
      </c>
      <c r="CB88" s="2">
        <f t="shared" ca="1" si="236"/>
        <v>-1.5987123406817485E-4</v>
      </c>
      <c r="CC88" s="2">
        <f t="shared" ca="1" si="237"/>
        <v>-2.1948641443664699E-4</v>
      </c>
      <c r="CD88" s="2">
        <f t="shared" ca="1" si="238"/>
        <v>-1.8830727575796673E-4</v>
      </c>
      <c r="CE88" s="2">
        <f t="shared" ca="1" si="239"/>
        <v>-1.7637823850847196E-4</v>
      </c>
      <c r="CF88" s="2">
        <f t="shared" ca="1" si="240"/>
        <v>-2.1948641443664699E-4</v>
      </c>
      <c r="CG88" s="2">
        <f t="shared" ca="1" si="241"/>
        <v>-2.646321771010993E-4</v>
      </c>
      <c r="CH88" s="2">
        <f t="shared" ca="1" si="242"/>
        <v>-2.2703985791426489E-4</v>
      </c>
      <c r="CI88" s="2">
        <f t="shared" ca="1" si="243"/>
        <v>-2.1265715861983956E-4</v>
      </c>
      <c r="CJ88" s="2">
        <f t="shared" ca="1" si="244"/>
        <v>-2.646321771010993E-4</v>
      </c>
      <c r="CK88" s="2">
        <f t="shared" ca="1" si="245"/>
        <v>-6.6517141615642106E-5</v>
      </c>
      <c r="CL88" s="2">
        <f ca="1">CK88*C$8</f>
        <v>-2.3887635897009395E-4</v>
      </c>
      <c r="CM88" s="2">
        <f ca="1">CK88*D$8</f>
        <v>-2.004094959737681E-4</v>
      </c>
      <c r="CN88" s="2">
        <f ca="1">CK88*E$8</f>
        <v>-4.8483014180809213E-5</v>
      </c>
      <c r="CO88" s="2">
        <f ca="1">CK88*F$8</f>
        <v>-3.7529636470961431E-5</v>
      </c>
      <c r="CP88" s="2">
        <f t="shared" ca="1" si="246"/>
        <v>-6.6517141615642106E-5</v>
      </c>
      <c r="CQ88" s="2">
        <f t="shared" ca="1" si="247"/>
        <v>-8.6140425327320251E-5</v>
      </c>
      <c r="CR88" s="2">
        <f ca="1">CQ88*C$8</f>
        <v>-3.093474954354725E-4</v>
      </c>
      <c r="CS88" s="2">
        <f ca="1">CQ88*D$8</f>
        <v>-2.5953248746868318E-4</v>
      </c>
      <c r="CT88" s="2">
        <f ca="1">CQ88*E$8</f>
        <v>-6.2786033212577184E-5</v>
      </c>
      <c r="CU88" s="2">
        <f ca="1">CQ88*F$8</f>
        <v>-4.8601289373927358E-5</v>
      </c>
      <c r="CV88" s="2">
        <f t="shared" ca="1" si="248"/>
        <v>-8.6140425327320251E-5</v>
      </c>
    </row>
    <row r="89" spans="1:100" x14ac:dyDescent="0.2">
      <c r="A89" s="2">
        <v>8</v>
      </c>
      <c r="B89" s="2">
        <f t="shared" ca="1" si="249"/>
        <v>0.56011578051084776</v>
      </c>
      <c r="C89" s="2">
        <f t="shared" ca="1" si="188"/>
        <v>0.40896129980360696</v>
      </c>
      <c r="D89" s="2">
        <f t="shared" ca="1" si="189"/>
        <v>0.63069383265739709</v>
      </c>
      <c r="E89" s="2">
        <f t="shared" ca="1" si="190"/>
        <v>0.67734538956331802</v>
      </c>
      <c r="F89" s="2">
        <f t="shared" ca="1" si="191"/>
        <v>0.45907135348686223</v>
      </c>
      <c r="G89" s="2">
        <f t="shared" ca="1" si="192"/>
        <v>1.7987267589255831</v>
      </c>
      <c r="H89" s="2">
        <f t="shared" ca="1" si="250"/>
        <v>0.85799387361486767</v>
      </c>
      <c r="I89" s="2">
        <f t="shared" ca="1" si="251"/>
        <v>0.70810124580164491</v>
      </c>
      <c r="J89" s="2">
        <f t="shared" ca="1" si="193"/>
        <v>0.17967704634941237</v>
      </c>
      <c r="K89" s="2">
        <f t="shared" ca="1" si="194"/>
        <v>0.43626981981761809</v>
      </c>
      <c r="L89" s="2">
        <f t="shared" ca="1" si="195"/>
        <v>0.56619721400953049</v>
      </c>
      <c r="M89" s="2">
        <f t="shared" ca="1" si="196"/>
        <v>0.27852751115114999</v>
      </c>
      <c r="N89" s="2">
        <f t="shared" ca="1" si="197"/>
        <v>1.4093751350574031</v>
      </c>
      <c r="O89" s="2">
        <f t="shared" ca="1" si="252"/>
        <v>0.80366736732131128</v>
      </c>
      <c r="P89" s="2">
        <f t="shared" ca="1" si="253"/>
        <v>0.8964254421481499</v>
      </c>
      <c r="Q89" s="2">
        <f t="shared" ca="1" si="198"/>
        <v>0.77852342486110315</v>
      </c>
      <c r="R89" s="2">
        <f t="shared" ca="1" si="199"/>
        <v>5.7901336225421096E-2</v>
      </c>
      <c r="S89" s="2">
        <f t="shared" ca="1" si="254"/>
        <v>2.1733248336328082</v>
      </c>
      <c r="T89" s="2">
        <f t="shared" ca="1" si="255"/>
        <v>0.89782836583510439</v>
      </c>
      <c r="U89" s="2">
        <f t="shared" ca="1" si="256"/>
        <v>0.74509850037953396</v>
      </c>
      <c r="V89" s="2">
        <f t="shared" ca="1" si="200"/>
        <v>0.80905373114022627</v>
      </c>
      <c r="W89" s="2">
        <f t="shared" ca="1" si="201"/>
        <v>0.46271249999432773</v>
      </c>
      <c r="X89" s="2">
        <f t="shared" ca="1" si="257"/>
        <v>1.7522125306865426</v>
      </c>
      <c r="Y89" s="2">
        <f t="shared" ca="1" si="258"/>
        <v>0.85223164949540564</v>
      </c>
      <c r="Z89" s="2">
        <f t="shared" ca="1" si="259"/>
        <v>0.43923551596764304</v>
      </c>
      <c r="AA89" s="2">
        <f t="shared" ca="1" si="202"/>
        <v>0.13783671616100937</v>
      </c>
      <c r="AB89" s="2">
        <f t="shared" ca="1" si="203"/>
        <v>0.98399257637679793</v>
      </c>
      <c r="AC89" s="2">
        <f t="shared" ca="1" si="260"/>
        <v>1.4716288289484343</v>
      </c>
      <c r="AD89" s="2">
        <f t="shared" ca="1" si="261"/>
        <v>0.81330483377445606</v>
      </c>
      <c r="AE89" s="2">
        <f t="shared" ca="1" si="262"/>
        <v>0.40784373051286121</v>
      </c>
      <c r="AF89" s="2">
        <f t="shared" ca="1" si="204"/>
        <v>0.47502748688231311</v>
      </c>
      <c r="AG89" s="2">
        <f t="shared" ca="1" si="205"/>
        <v>0.47338316068752007</v>
      </c>
      <c r="AH89" s="2">
        <f t="shared" ca="1" si="263"/>
        <v>0.11427951053342093</v>
      </c>
      <c r="AI89" s="2">
        <f t="shared" ca="1" si="264"/>
        <v>1.2702914521318369</v>
      </c>
      <c r="AJ89" s="2">
        <f t="shared" ca="1" si="265"/>
        <v>0.78079263562858647</v>
      </c>
      <c r="AK89" s="2">
        <f t="shared" ca="1" si="266"/>
        <v>0.45505897439511861</v>
      </c>
      <c r="AL89" s="2">
        <f t="shared" ca="1" si="206"/>
        <v>0.47099264757994441</v>
      </c>
      <c r="AM89" s="2">
        <f t="shared" ca="1" si="207"/>
        <v>0.35656587995021938</v>
      </c>
      <c r="AN89" s="2">
        <f t="shared" ca="1" si="208"/>
        <v>0.76370787559952402</v>
      </c>
      <c r="AO89" s="2">
        <f t="shared" ca="1" si="267"/>
        <v>1.8636643256091121</v>
      </c>
      <c r="AP89" s="2">
        <f t="shared" ca="1" si="268"/>
        <v>0.86572348360073026</v>
      </c>
      <c r="AQ89" s="2">
        <f t="shared" ca="1" si="269"/>
        <v>0.45359596889222714</v>
      </c>
      <c r="AR89" s="2">
        <f t="shared" ca="1" si="209"/>
        <v>0.65785170238841761</v>
      </c>
      <c r="AS89" s="2">
        <f t="shared" ca="1" si="210"/>
        <v>0.1354979500609152</v>
      </c>
      <c r="AT89" s="2">
        <f t="shared" ca="1" si="211"/>
        <v>0.41013049438391597</v>
      </c>
      <c r="AU89" s="2">
        <f t="shared" ca="1" si="270"/>
        <v>1.4882250010847291</v>
      </c>
      <c r="AV89" s="2">
        <f t="shared" ca="1" si="271"/>
        <v>0.81581170547591808</v>
      </c>
      <c r="AW89" s="2">
        <f t="shared" ca="1" si="272"/>
        <v>7.8070321632187412E-2</v>
      </c>
      <c r="AX89" s="2">
        <f t="shared" ca="1" si="212"/>
        <v>-0.51603929687612604</v>
      </c>
      <c r="AY89" s="2">
        <f t="shared" ca="1" si="213"/>
        <v>2.9202608366089434E-2</v>
      </c>
      <c r="AZ89" s="2">
        <f t="shared" ca="1" si="214"/>
        <v>-0.43991984428961783</v>
      </c>
      <c r="BA89" s="2">
        <f t="shared" ca="1" si="273"/>
        <v>-0.80188662012903733</v>
      </c>
      <c r="BB89" s="2">
        <f t="shared" ca="1" si="274"/>
        <v>0.30962209724301265</v>
      </c>
      <c r="BC89" s="2">
        <f t="shared" ca="1" si="275"/>
        <v>0</v>
      </c>
      <c r="BD89" s="2">
        <f ca="1">((BB89-G$9)^2)/2</f>
        <v>4.7932921550580793E-2</v>
      </c>
      <c r="BE89" s="2">
        <f ca="1">(BB89-G$9)*(1-BB89)*BB89</f>
        <v>6.6183659706210346E-2</v>
      </c>
      <c r="BF89" s="2">
        <f t="shared" ca="1" si="276"/>
        <v>5.1675714097557453E-2</v>
      </c>
      <c r="BG89" s="2">
        <f t="shared" ca="1" si="215"/>
        <v>5.7296748438305706E-2</v>
      </c>
      <c r="BH89" s="2">
        <f t="shared" ca="1" si="216"/>
        <v>5.399340429956126E-2</v>
      </c>
      <c r="BI89" s="2">
        <f t="shared" ca="1" si="217"/>
        <v>6.6183659706210346E-2</v>
      </c>
      <c r="BJ89" s="2">
        <f t="shared" ca="1" si="218"/>
        <v>8.8435695511647559E-4</v>
      </c>
      <c r="BK89" s="2">
        <f t="shared" ca="1" si="219"/>
        <v>7.9400075982713405E-4</v>
      </c>
      <c r="BL89" s="2">
        <f t="shared" ca="1" si="220"/>
        <v>7.5367698660164836E-4</v>
      </c>
      <c r="BM89" s="2">
        <f t="shared" ca="1" si="221"/>
        <v>7.1925178637828927E-4</v>
      </c>
      <c r="BN89" s="2">
        <f t="shared" ca="1" si="222"/>
        <v>8.8435695511647559E-4</v>
      </c>
      <c r="BO89" s="2">
        <f t="shared" ca="1" si="223"/>
        <v>-3.9702039499032544E-3</v>
      </c>
      <c r="BP89" s="2">
        <f t="shared" ca="1" si="224"/>
        <v>-3.5645617243737155E-3</v>
      </c>
      <c r="BQ89" s="2">
        <f t="shared" ca="1" si="225"/>
        <v>-3.3835334610592253E-3</v>
      </c>
      <c r="BR89" s="2">
        <f t="shared" ca="1" si="226"/>
        <v>-3.2289860635267551E-3</v>
      </c>
      <c r="BS89" s="2">
        <f t="shared" ca="1" si="227"/>
        <v>-3.9702039499032544E-3</v>
      </c>
      <c r="BT89" s="2">
        <f t="shared" ca="1" si="228"/>
        <v>2.9041856924008001E-4</v>
      </c>
      <c r="BU89" s="2">
        <f t="shared" ca="1" si="229"/>
        <v>2.6074602942899013E-4</v>
      </c>
      <c r="BV89" s="2">
        <f t="shared" ca="1" si="230"/>
        <v>2.4750389630756906E-4</v>
      </c>
      <c r="BW89" s="2">
        <f t="shared" ca="1" si="231"/>
        <v>2.3619882618081863E-4</v>
      </c>
      <c r="BX89" s="2">
        <f t="shared" ca="1" si="232"/>
        <v>2.9041856924008001E-4</v>
      </c>
      <c r="BY89" s="2">
        <f t="shared" ca="1" si="233"/>
        <v>-2.3021876440249217E-4</v>
      </c>
      <c r="BZ89" s="2">
        <f t="shared" ca="1" si="234"/>
        <v>-1.9752628944852285E-4</v>
      </c>
      <c r="CA89" s="2">
        <f t="shared" ca="1" si="235"/>
        <v>-1.8501930829531609E-4</v>
      </c>
      <c r="CB89" s="2">
        <f t="shared" ca="1" si="236"/>
        <v>-2.3021876440249217E-4</v>
      </c>
      <c r="CC89" s="2">
        <f t="shared" ca="1" si="237"/>
        <v>-3.160502519006393E-4</v>
      </c>
      <c r="CD89" s="2">
        <f t="shared" ca="1" si="238"/>
        <v>-2.711691798851842E-4</v>
      </c>
      <c r="CE89" s="2">
        <f t="shared" ca="1" si="239"/>
        <v>-2.5399927388622406E-4</v>
      </c>
      <c r="CF89" s="2">
        <f t="shared" ca="1" si="240"/>
        <v>-3.160502519006393E-4</v>
      </c>
      <c r="CG89" s="2">
        <f t="shared" ca="1" si="241"/>
        <v>-3.810688802732449E-4</v>
      </c>
      <c r="CH89" s="2">
        <f t="shared" ca="1" si="242"/>
        <v>-3.2695476469972164E-4</v>
      </c>
      <c r="CI89" s="2">
        <f t="shared" ca="1" si="243"/>
        <v>-3.0625262377727871E-4</v>
      </c>
      <c r="CJ89" s="2">
        <f t="shared" ca="1" si="244"/>
        <v>-3.810688802732449E-4</v>
      </c>
      <c r="CK89" s="2">
        <f t="shared" ca="1" si="245"/>
        <v>-9.5762903997613456E-5</v>
      </c>
      <c r="CL89" s="2">
        <f ca="1">CK89*C$9</f>
        <v>-2.0035514774380687E-4</v>
      </c>
      <c r="CM89" s="2">
        <f ca="1">CK89*D$9</f>
        <v>6.521453762237476E-4</v>
      </c>
      <c r="CN89" s="2">
        <f ca="1">CK89*E$9</f>
        <v>-8.1049891427420115E-4</v>
      </c>
      <c r="CO89" s="2">
        <f ca="1">CK89*F$9</f>
        <v>5.7664590271202924E-5</v>
      </c>
      <c r="CP89" s="2">
        <f t="shared" ca="1" si="246"/>
        <v>-9.5762903997613456E-5</v>
      </c>
      <c r="CQ89" s="2">
        <f t="shared" ca="1" si="247"/>
        <v>-1.2401518463119935E-4</v>
      </c>
      <c r="CR89" s="2">
        <f ca="1">CQ89*C$9</f>
        <v>-2.5946456928539529E-4</v>
      </c>
      <c r="CS89" s="2">
        <f ca="1">CQ89*D$9</f>
        <v>8.4454340733846754E-4</v>
      </c>
      <c r="CT89" s="2">
        <f ca="1">CQ89*E$9</f>
        <v>-1.0496149166446189E-3</v>
      </c>
      <c r="CU89" s="2">
        <f ca="1">CQ89*F$9</f>
        <v>7.4676983577523005E-5</v>
      </c>
      <c r="CV89" s="2">
        <f t="shared" ca="1" si="248"/>
        <v>-1.2401518463119935E-4</v>
      </c>
    </row>
    <row r="90" spans="1:100" x14ac:dyDescent="0.2">
      <c r="A90" s="2">
        <v>9</v>
      </c>
      <c r="B90" s="2">
        <f t="shared" ca="1" si="249"/>
        <v>0.56025602911426842</v>
      </c>
      <c r="C90" s="2">
        <f t="shared" ca="1" si="188"/>
        <v>0.40850479804025036</v>
      </c>
      <c r="D90" s="2">
        <f t="shared" ca="1" si="189"/>
        <v>0.631261181897389</v>
      </c>
      <c r="E90" s="2">
        <f t="shared" ca="1" si="190"/>
        <v>0.67730502435012818</v>
      </c>
      <c r="F90" s="2">
        <f t="shared" ca="1" si="191"/>
        <v>0.45913838751966057</v>
      </c>
      <c r="G90" s="2">
        <f t="shared" ca="1" si="192"/>
        <v>1.7992148670320904</v>
      </c>
      <c r="H90" s="2">
        <f t="shared" ca="1" si="250"/>
        <v>0.85805333450383681</v>
      </c>
      <c r="I90" s="2">
        <f t="shared" ca="1" si="251"/>
        <v>0.70828287100014464</v>
      </c>
      <c r="J90" s="2">
        <f t="shared" ca="1" si="193"/>
        <v>0.17908586596427545</v>
      </c>
      <c r="K90" s="2">
        <f t="shared" ca="1" si="194"/>
        <v>0.43700455025926932</v>
      </c>
      <c r="L90" s="2">
        <f t="shared" ca="1" si="195"/>
        <v>0.56614494012102623</v>
      </c>
      <c r="M90" s="2">
        <f t="shared" ca="1" si="196"/>
        <v>0.2786143217803918</v>
      </c>
      <c r="N90" s="2">
        <f t="shared" ca="1" si="197"/>
        <v>1.4099642629626732</v>
      </c>
      <c r="O90" s="2">
        <f t="shared" ca="1" si="252"/>
        <v>0.80376030690409395</v>
      </c>
      <c r="P90" s="2">
        <f t="shared" ca="1" si="253"/>
        <v>0.89656371055076389</v>
      </c>
      <c r="Q90" s="2">
        <f t="shared" ca="1" si="198"/>
        <v>0.77865293837690985</v>
      </c>
      <c r="R90" s="2">
        <f t="shared" ca="1" si="199"/>
        <v>5.8062489360502838E-2</v>
      </c>
      <c r="S90" s="2">
        <f t="shared" ca="1" si="254"/>
        <v>2.1738027445317254</v>
      </c>
      <c r="T90" s="2">
        <f t="shared" ca="1" si="255"/>
        <v>0.89787219750589342</v>
      </c>
      <c r="U90" s="2">
        <f t="shared" ca="1" si="256"/>
        <v>0.74528831880545354</v>
      </c>
      <c r="V90" s="2">
        <f t="shared" ca="1" si="200"/>
        <v>0.80923153063194664</v>
      </c>
      <c r="W90" s="2">
        <f t="shared" ca="1" si="201"/>
        <v>0.46293373517065817</v>
      </c>
      <c r="X90" s="2">
        <f t="shared" ca="1" si="257"/>
        <v>1.7528590457056392</v>
      </c>
      <c r="Y90" s="2">
        <f t="shared" ca="1" si="258"/>
        <v>0.85231304844483413</v>
      </c>
      <c r="Z90" s="2">
        <f t="shared" ca="1" si="259"/>
        <v>0.43946438430293283</v>
      </c>
      <c r="AA90" s="2">
        <f t="shared" ca="1" si="202"/>
        <v>0.13805109299765347</v>
      </c>
      <c r="AB90" s="2">
        <f t="shared" ca="1" si="203"/>
        <v>0.98425932459298926</v>
      </c>
      <c r="AC90" s="2">
        <f t="shared" ca="1" si="260"/>
        <v>1.472303193816036</v>
      </c>
      <c r="AD90" s="2">
        <f t="shared" ca="1" si="261"/>
        <v>0.81340720775703013</v>
      </c>
      <c r="AE90" s="2">
        <f t="shared" ca="1" si="262"/>
        <v>0.40728792998098223</v>
      </c>
      <c r="AF90" s="2">
        <f t="shared" ca="1" si="204"/>
        <v>0.47449991299169197</v>
      </c>
      <c r="AG90" s="2">
        <f t="shared" ca="1" si="205"/>
        <v>0.47287968443705525</v>
      </c>
      <c r="AH90" s="2">
        <f t="shared" ca="1" si="263"/>
        <v>0.1136604606648394</v>
      </c>
      <c r="AI90" s="2">
        <f t="shared" ca="1" si="264"/>
        <v>1.2684191804262186</v>
      </c>
      <c r="AJ90" s="2">
        <f t="shared" ca="1" si="265"/>
        <v>0.78047201757488305</v>
      </c>
      <c r="AK90" s="2">
        <f t="shared" ca="1" si="266"/>
        <v>0.45755416760218021</v>
      </c>
      <c r="AL90" s="2">
        <f t="shared" ca="1" si="206"/>
        <v>0.47336112100268585</v>
      </c>
      <c r="AM90" s="2">
        <f t="shared" ca="1" si="207"/>
        <v>0.3588261701946881</v>
      </c>
      <c r="AN90" s="2">
        <f t="shared" ca="1" si="208"/>
        <v>0.76648701836445632</v>
      </c>
      <c r="AO90" s="2">
        <f t="shared" ca="1" si="267"/>
        <v>1.872635837532679</v>
      </c>
      <c r="AP90" s="2">
        <f t="shared" ca="1" si="268"/>
        <v>0.86676297134047375</v>
      </c>
      <c r="AQ90" s="2">
        <f t="shared" ca="1" si="269"/>
        <v>0.45341344667162686</v>
      </c>
      <c r="AR90" s="2">
        <f t="shared" ca="1" si="209"/>
        <v>0.65767844966100231</v>
      </c>
      <c r="AS90" s="2">
        <f t="shared" ca="1" si="210"/>
        <v>0.13533261088258863</v>
      </c>
      <c r="AT90" s="2">
        <f t="shared" ca="1" si="211"/>
        <v>0.40992720138544791</v>
      </c>
      <c r="AU90" s="2">
        <f t="shared" ca="1" si="270"/>
        <v>1.487662974590739</v>
      </c>
      <c r="AV90" s="2">
        <f t="shared" ca="1" si="271"/>
        <v>0.81572723871741037</v>
      </c>
      <c r="AW90" s="2">
        <f t="shared" ca="1" si="272"/>
        <v>4.1897321763897197E-2</v>
      </c>
      <c r="AX90" s="2">
        <f t="shared" ca="1" si="212"/>
        <v>-0.55614702078293998</v>
      </c>
      <c r="AY90" s="2">
        <f t="shared" ca="1" si="213"/>
        <v>-8.5927746436034458E-3</v>
      </c>
      <c r="AZ90" s="2">
        <f t="shared" ca="1" si="214"/>
        <v>-0.48624840608396508</v>
      </c>
      <c r="BA90" s="2">
        <f t="shared" ca="1" si="273"/>
        <v>-0.94260572340483306</v>
      </c>
      <c r="BB90" s="2">
        <f t="shared" ca="1" si="274"/>
        <v>0.28037429922089174</v>
      </c>
      <c r="BC90" s="2">
        <f t="shared" ca="1" si="275"/>
        <v>0</v>
      </c>
      <c r="BD90" s="2">
        <f ca="1">((BB90-G$10)^2)/2</f>
        <v>3.9304873831803068E-2</v>
      </c>
      <c r="BE90" s="2">
        <f ca="1">(BB90-G$10)*(1-BB90)*BB90</f>
        <v>5.6569594750491427E-2</v>
      </c>
      <c r="BF90" s="2">
        <f t="shared" ca="1" si="276"/>
        <v>4.4150985748309557E-2</v>
      </c>
      <c r="BG90" s="2">
        <f t="shared" ca="1" si="215"/>
        <v>4.9032430033462415E-2</v>
      </c>
      <c r="BH90" s="2">
        <f t="shared" ca="1" si="216"/>
        <v>4.6145359321181287E-2</v>
      </c>
      <c r="BI90" s="2">
        <f t="shared" ca="1" si="217"/>
        <v>5.6569594750491427E-2</v>
      </c>
      <c r="BJ90" s="2">
        <f t="shared" ca="1" si="218"/>
        <v>4.0608463042720146E-4</v>
      </c>
      <c r="BK90" s="2">
        <f t="shared" ca="1" si="219"/>
        <v>3.6461209949503997E-4</v>
      </c>
      <c r="BL90" s="2">
        <f t="shared" ca="1" si="220"/>
        <v>3.4611122928600194E-4</v>
      </c>
      <c r="BM90" s="2">
        <f t="shared" ca="1" si="221"/>
        <v>3.3031216534883546E-4</v>
      </c>
      <c r="BN90" s="2">
        <f t="shared" ca="1" si="222"/>
        <v>4.0608463042720146E-4</v>
      </c>
      <c r="BO90" s="2">
        <f t="shared" ca="1" si="223"/>
        <v>-3.6332724960623313E-3</v>
      </c>
      <c r="BP90" s="2">
        <f t="shared" ca="1" si="224"/>
        <v>-3.2622143601772078E-3</v>
      </c>
      <c r="BQ90" s="2">
        <f t="shared" ca="1" si="225"/>
        <v>-3.096685556949657E-3</v>
      </c>
      <c r="BR90" s="2">
        <f t="shared" ca="1" si="226"/>
        <v>-2.9553300360424762E-3</v>
      </c>
      <c r="BS90" s="2">
        <f t="shared" ca="1" si="227"/>
        <v>-3.6332724960623313E-3</v>
      </c>
      <c r="BT90" s="2">
        <f t="shared" ca="1" si="228"/>
        <v>-7.3067222319513693E-5</v>
      </c>
      <c r="BU90" s="2">
        <f t="shared" ca="1" si="229"/>
        <v>-6.560502746967342E-5</v>
      </c>
      <c r="BV90" s="2">
        <f t="shared" ca="1" si="230"/>
        <v>-6.2276146996541145E-5</v>
      </c>
      <c r="BW90" s="2">
        <f t="shared" ca="1" si="231"/>
        <v>-5.9433405285477784E-5</v>
      </c>
      <c r="BX90" s="2">
        <f t="shared" ca="1" si="232"/>
        <v>-7.3067222319513693E-5</v>
      </c>
      <c r="BY90" s="2">
        <f t="shared" ca="1" si="233"/>
        <v>-2.651761544753681E-4</v>
      </c>
      <c r="BZ90" s="2">
        <f t="shared" ca="1" si="234"/>
        <v>-2.2753528357849411E-4</v>
      </c>
      <c r="CA90" s="2">
        <f t="shared" ca="1" si="235"/>
        <v>-2.1313806730476929E-4</v>
      </c>
      <c r="CB90" s="2">
        <f t="shared" ca="1" si="236"/>
        <v>-2.651761544753681E-4</v>
      </c>
      <c r="CC90" s="2">
        <f t="shared" ca="1" si="237"/>
        <v>-3.6401327391107329E-4</v>
      </c>
      <c r="CD90" s="2">
        <f t="shared" ca="1" si="238"/>
        <v>-3.1234280348305495E-4</v>
      </c>
      <c r="CE90" s="2">
        <f t="shared" ca="1" si="239"/>
        <v>-2.9257942075592826E-4</v>
      </c>
      <c r="CF90" s="2">
        <f t="shared" ca="1" si="240"/>
        <v>-3.6401327391107329E-4</v>
      </c>
      <c r="CG90" s="2">
        <f t="shared" ca="1" si="241"/>
        <v>-4.3891339726304779E-4</v>
      </c>
      <c r="CH90" s="2">
        <f t="shared" ca="1" si="242"/>
        <v>-3.7661110407996535E-4</v>
      </c>
      <c r="CI90" s="2">
        <f t="shared" ca="1" si="243"/>
        <v>-3.5278116688846581E-4</v>
      </c>
      <c r="CJ90" s="2">
        <f t="shared" ca="1" si="244"/>
        <v>-4.3891339726304779E-4</v>
      </c>
      <c r="CK90" s="2">
        <f t="shared" ca="1" si="245"/>
        <v>-1.1027121579871738E-4</v>
      </c>
      <c r="CL90" s="2">
        <f ca="1">CK90*C$10</f>
        <v>-3.5322075844645149E-4</v>
      </c>
      <c r="CM90" s="2">
        <f ca="1">CK90*D$10</f>
        <v>-6.3502987754165366E-4</v>
      </c>
      <c r="CN90" s="2">
        <f ca="1">CK90*E$10</f>
        <v>8.3083847543543611E-5</v>
      </c>
      <c r="CO90" s="2">
        <f ca="1">CK90*F$10</f>
        <v>6.7542222388872384E-5</v>
      </c>
      <c r="CP90" s="2">
        <f t="shared" ca="1" si="246"/>
        <v>-1.1027121579871738E-4</v>
      </c>
      <c r="CQ90" s="2">
        <f t="shared" ca="1" si="247"/>
        <v>-1.4280259377714389E-4</v>
      </c>
      <c r="CR90" s="2">
        <f ca="1">CQ90*C$10</f>
        <v>-4.5742526838694729E-4</v>
      </c>
      <c r="CS90" s="2">
        <f ca="1">CQ90*D$10</f>
        <v>-8.2237157704381618E-4</v>
      </c>
      <c r="CT90" s="2">
        <f ca="1">CQ90*E$10</f>
        <v>1.0759461428138906E-4</v>
      </c>
      <c r="CU90" s="2">
        <f ca="1">CQ90*F$10</f>
        <v>8.7468016714438397E-5</v>
      </c>
      <c r="CV90" s="2">
        <f t="shared" ca="1" si="248"/>
        <v>-1.4280259377714389E-4</v>
      </c>
    </row>
    <row r="91" spans="1:100" x14ac:dyDescent="0.2">
      <c r="A91" s="2">
        <v>10</v>
      </c>
      <c r="B91" s="2">
        <f t="shared" ca="1" si="249"/>
        <v>0.56050328364518098</v>
      </c>
      <c r="C91" s="2">
        <f t="shared" ca="1" si="188"/>
        <v>0.40894931895452952</v>
      </c>
      <c r="D91" s="2">
        <f t="shared" ca="1" si="189"/>
        <v>0.63120302320410848</v>
      </c>
      <c r="E91" s="2">
        <f t="shared" ca="1" si="190"/>
        <v>0.677257744794456</v>
      </c>
      <c r="F91" s="2">
        <f t="shared" ca="1" si="191"/>
        <v>0.45921557737071966</v>
      </c>
      <c r="G91" s="2">
        <f t="shared" ca="1" si="192"/>
        <v>1.7997927986531679</v>
      </c>
      <c r="H91" s="2">
        <f t="shared" ca="1" si="250"/>
        <v>0.85812371074447336</v>
      </c>
      <c r="I91" s="2">
        <f t="shared" ca="1" si="251"/>
        <v>0.70860306868801548</v>
      </c>
      <c r="J91" s="2">
        <f t="shared" ca="1" si="193"/>
        <v>0.17966152606820612</v>
      </c>
      <c r="K91" s="2">
        <f t="shared" ca="1" si="194"/>
        <v>0.43692923402927236</v>
      </c>
      <c r="L91" s="2">
        <f t="shared" ca="1" si="195"/>
        <v>0.5660837125093261</v>
      </c>
      <c r="M91" s="2">
        <f t="shared" ca="1" si="196"/>
        <v>0.27871428359603578</v>
      </c>
      <c r="N91" s="2">
        <f t="shared" ca="1" si="197"/>
        <v>1.4105943578049716</v>
      </c>
      <c r="O91" s="2">
        <f t="shared" ca="1" si="252"/>
        <v>0.80385967253773583</v>
      </c>
      <c r="P91" s="2">
        <f t="shared" ca="1" si="253"/>
        <v>0.89672298524926886</v>
      </c>
      <c r="Q91" s="2">
        <f t="shared" ca="1" si="198"/>
        <v>0.77880213502402318</v>
      </c>
      <c r="R91" s="2">
        <f t="shared" ca="1" si="199"/>
        <v>5.8248112668635596E-2</v>
      </c>
      <c r="S91" s="2">
        <f t="shared" ca="1" si="254"/>
        <v>2.1743490198680884</v>
      </c>
      <c r="T91" s="2">
        <f t="shared" ca="1" si="255"/>
        <v>0.89792227881939213</v>
      </c>
      <c r="U91" s="2">
        <f t="shared" ca="1" si="256"/>
        <v>0.74550695876789164</v>
      </c>
      <c r="V91" s="2">
        <f t="shared" ca="1" si="200"/>
        <v>0.80943633622647582</v>
      </c>
      <c r="W91" s="2">
        <f t="shared" ca="1" si="201"/>
        <v>0.46318854446239593</v>
      </c>
      <c r="X91" s="2">
        <f t="shared" ca="1" si="257"/>
        <v>1.7535989704852859</v>
      </c>
      <c r="Y91" s="2">
        <f t="shared" ca="1" si="258"/>
        <v>0.85240616258047497</v>
      </c>
      <c r="Z91" s="2">
        <f t="shared" ca="1" si="259"/>
        <v>0.43972801207578882</v>
      </c>
      <c r="AA91" s="2">
        <f t="shared" ca="1" si="202"/>
        <v>0.13829803981447539</v>
      </c>
      <c r="AB91" s="2">
        <f t="shared" ca="1" si="203"/>
        <v>0.98456656397107334</v>
      </c>
      <c r="AC91" s="2">
        <f t="shared" ca="1" si="260"/>
        <v>1.4730798144097148</v>
      </c>
      <c r="AD91" s="2">
        <f t="shared" ca="1" si="261"/>
        <v>0.81352505137489584</v>
      </c>
      <c r="AE91" s="2">
        <f t="shared" ca="1" si="262"/>
        <v>0.40703270151133569</v>
      </c>
      <c r="AF91" s="2">
        <f t="shared" ca="1" si="204"/>
        <v>0.47425763513119179</v>
      </c>
      <c r="AG91" s="2">
        <f t="shared" ca="1" si="205"/>
        <v>0.47264846592131105</v>
      </c>
      <c r="AH91" s="2">
        <f t="shared" ca="1" si="263"/>
        <v>0.11337620142354035</v>
      </c>
      <c r="AI91" s="2">
        <f t="shared" ca="1" si="264"/>
        <v>1.2676314306761829</v>
      </c>
      <c r="AJ91" s="2">
        <f t="shared" ca="1" si="265"/>
        <v>0.78033701829905822</v>
      </c>
      <c r="AK91" s="2">
        <f t="shared" ca="1" si="266"/>
        <v>0.45983771765430426</v>
      </c>
      <c r="AL91" s="2">
        <f t="shared" ca="1" si="206"/>
        <v>0.47552880089255062</v>
      </c>
      <c r="AM91" s="2">
        <f t="shared" ca="1" si="207"/>
        <v>0.36089490121991785</v>
      </c>
      <c r="AN91" s="2">
        <f t="shared" ca="1" si="208"/>
        <v>0.76903030911169989</v>
      </c>
      <c r="AO91" s="2">
        <f t="shared" ca="1" si="267"/>
        <v>1.8808695638561466</v>
      </c>
      <c r="AP91" s="2">
        <f t="shared" ca="1" si="268"/>
        <v>0.86771097442966705</v>
      </c>
      <c r="AQ91" s="2">
        <f t="shared" ca="1" si="269"/>
        <v>0.45345937019085564</v>
      </c>
      <c r="AR91" s="2">
        <f t="shared" ca="1" si="209"/>
        <v>0.65772204296389991</v>
      </c>
      <c r="AS91" s="2">
        <f t="shared" ca="1" si="210"/>
        <v>0.13537421426628846</v>
      </c>
      <c r="AT91" s="2">
        <f t="shared" ca="1" si="211"/>
        <v>0.40997834844107156</v>
      </c>
      <c r="AU91" s="2">
        <f t="shared" ca="1" si="270"/>
        <v>1.4879262567781177</v>
      </c>
      <c r="AV91" s="2">
        <f t="shared" ca="1" si="271"/>
        <v>0.81576681103480686</v>
      </c>
      <c r="AW91" s="2">
        <f t="shared" ca="1" si="272"/>
        <v>1.0991631740080509E-2</v>
      </c>
      <c r="AX91" s="2">
        <f t="shared" ca="1" si="212"/>
        <v>-0.5904697218063637</v>
      </c>
      <c r="AY91" s="2">
        <f t="shared" ca="1" si="213"/>
        <v>-4.0894526168430347E-2</v>
      </c>
      <c r="AZ91" s="2">
        <f t="shared" ca="1" si="214"/>
        <v>-0.52584712240930909</v>
      </c>
      <c r="BA91" s="2">
        <f t="shared" ca="1" si="273"/>
        <v>-1.0629874001520276</v>
      </c>
      <c r="BB91" s="2">
        <f t="shared" ca="1" si="274"/>
        <v>0.25673897267856488</v>
      </c>
      <c r="BC91" s="2">
        <f t="shared" ca="1" si="275"/>
        <v>0</v>
      </c>
      <c r="BD91" s="2">
        <f ca="1">((BB91-G$11)^2)/2</f>
        <v>3.2957450046022442E-2</v>
      </c>
      <c r="BE91" s="2">
        <f ca="1">(BB91-G$11)*(1-BB91)*BB91</f>
        <v>4.8991976358203036E-2</v>
      </c>
      <c r="BF91" s="2">
        <f t="shared" ca="1" si="276"/>
        <v>3.8230252751938108E-2</v>
      </c>
      <c r="BG91" s="2">
        <f t="shared" ca="1" si="215"/>
        <v>4.2510875545011567E-2</v>
      </c>
      <c r="BH91" s="2">
        <f t="shared" ca="1" si="216"/>
        <v>3.9966028320023939E-2</v>
      </c>
      <c r="BI91" s="2">
        <f t="shared" ca="1" si="217"/>
        <v>4.8991976358203036E-2</v>
      </c>
      <c r="BJ91" s="2">
        <f t="shared" ca="1" si="218"/>
        <v>9.2305209684312819E-5</v>
      </c>
      <c r="BK91" s="2">
        <f t="shared" ca="1" si="219"/>
        <v>8.2882904226639986E-5</v>
      </c>
      <c r="BL91" s="2">
        <f t="shared" ca="1" si="220"/>
        <v>7.8681529573191181E-5</v>
      </c>
      <c r="BM91" s="2">
        <f t="shared" ca="1" si="221"/>
        <v>7.5092600450601125E-5</v>
      </c>
      <c r="BN91" s="2">
        <f t="shared" ca="1" si="222"/>
        <v>9.2305209684312819E-5</v>
      </c>
      <c r="BO91" s="2">
        <f t="shared" ca="1" si="223"/>
        <v>-3.3206377431730326E-3</v>
      </c>
      <c r="BP91" s="2">
        <f t="shared" ca="1" si="224"/>
        <v>-2.981674609483613E-3</v>
      </c>
      <c r="BQ91" s="2">
        <f t="shared" ca="1" si="225"/>
        <v>-2.8305320759780136E-3</v>
      </c>
      <c r="BR91" s="2">
        <f t="shared" ca="1" si="226"/>
        <v>-2.7014219906122596E-3</v>
      </c>
      <c r="BS91" s="2">
        <f t="shared" ca="1" si="227"/>
        <v>-3.3206377431730326E-3</v>
      </c>
      <c r="BT91" s="2">
        <f t="shared" ca="1" si="228"/>
        <v>-3.0110921167104547E-4</v>
      </c>
      <c r="BU91" s="2">
        <f t="shared" ca="1" si="229"/>
        <v>-2.7037266951717586E-4</v>
      </c>
      <c r="BV91" s="2">
        <f t="shared" ca="1" si="230"/>
        <v>-2.5666734763814784E-4</v>
      </c>
      <c r="BW91" s="2">
        <f t="shared" ca="1" si="231"/>
        <v>-2.4495988689414167E-4</v>
      </c>
      <c r="BX91" s="2">
        <f t="shared" ca="1" si="232"/>
        <v>-3.0110921167104547E-4</v>
      </c>
      <c r="BY91" s="2">
        <f t="shared" ca="1" si="233"/>
        <v>-2.8001105398572343E-4</v>
      </c>
      <c r="BZ91" s="2">
        <f t="shared" ca="1" si="234"/>
        <v>-2.4028412469570003E-4</v>
      </c>
      <c r="CA91" s="2">
        <f t="shared" ca="1" si="235"/>
        <v>-2.250895941639099E-4</v>
      </c>
      <c r="CB91" s="2">
        <f t="shared" ca="1" si="236"/>
        <v>-2.8001105398572343E-4</v>
      </c>
      <c r="CC91" s="2">
        <f t="shared" ca="1" si="237"/>
        <v>-3.8434414391207925E-4</v>
      </c>
      <c r="CD91" s="2">
        <f t="shared" ca="1" si="238"/>
        <v>-3.2981482297674133E-4</v>
      </c>
      <c r="CE91" s="2">
        <f t="shared" ca="1" si="239"/>
        <v>-3.0895875766696044E-4</v>
      </c>
      <c r="CF91" s="2">
        <f t="shared" ca="1" si="240"/>
        <v>-3.8434414391207925E-4</v>
      </c>
      <c r="CG91" s="2">
        <f t="shared" ca="1" si="241"/>
        <v>-4.6344360110766057E-4</v>
      </c>
      <c r="CH91" s="2">
        <f t="shared" ca="1" si="242"/>
        <v>-3.9769194270328722E-4</v>
      </c>
      <c r="CI91" s="2">
        <f t="shared" ca="1" si="243"/>
        <v>-3.7254362142611307E-4</v>
      </c>
      <c r="CJ91" s="2">
        <f t="shared" ca="1" si="244"/>
        <v>-4.6344360110766057E-4</v>
      </c>
      <c r="CK91" s="2">
        <f t="shared" ca="1" si="245"/>
        <v>-1.1639885667615858E-4</v>
      </c>
      <c r="CL91" s="2">
        <f ca="1">CK91*C$11</f>
        <v>-1.7874208431190912E-4</v>
      </c>
      <c r="CM91" s="2">
        <f ca="1">CK91*D$11</f>
        <v>-1.0682155874884424E-3</v>
      </c>
      <c r="CN91" s="2">
        <f ca="1">CK91*E$11</f>
        <v>2.6443492259689701E-4</v>
      </c>
      <c r="CO91" s="2">
        <f ca="1">CK91*F$11</f>
        <v>8.5593899256813211E-5</v>
      </c>
      <c r="CP91" s="2">
        <f t="shared" ca="1" si="246"/>
        <v>-1.1639885667615858E-4</v>
      </c>
      <c r="CQ91" s="2">
        <f t="shared" ca="1" si="247"/>
        <v>-1.5074264425784294E-4</v>
      </c>
      <c r="CR91" s="2">
        <f ca="1">CQ91*C$11</f>
        <v>-2.3148040452234363E-4</v>
      </c>
      <c r="CS91" s="2">
        <f ca="1">CQ91*D$11</f>
        <v>-1.383395394883076E-3</v>
      </c>
      <c r="CT91" s="2">
        <f ca="1">CQ91*E$11</f>
        <v>3.4245713922496755E-4</v>
      </c>
      <c r="CU91" s="2">
        <f ca="1">CQ91*F$11</f>
        <v>1.108486034550048E-4</v>
      </c>
      <c r="CV91" s="2">
        <f t="shared" ca="1" si="248"/>
        <v>-1.5074264425784294E-4</v>
      </c>
    </row>
    <row r="92" spans="1:100" x14ac:dyDescent="0.2">
      <c r="A92" s="2">
        <v>11</v>
      </c>
      <c r="B92" s="2">
        <f t="shared" ca="1" si="249"/>
        <v>0.56062840310419937</v>
      </c>
      <c r="C92" s="2">
        <f t="shared" ca="1" si="188"/>
        <v>0.40969706986577142</v>
      </c>
      <c r="D92" s="2">
        <f t="shared" ca="1" si="189"/>
        <v>0.63101791875829061</v>
      </c>
      <c r="E92" s="2">
        <f t="shared" ca="1" si="190"/>
        <v>0.67719782906497628</v>
      </c>
      <c r="F92" s="2">
        <f t="shared" ca="1" si="191"/>
        <v>0.45929705657039299</v>
      </c>
      <c r="G92" s="2">
        <f t="shared" ca="1" si="192"/>
        <v>1.8003175142334409</v>
      </c>
      <c r="H92" s="2">
        <f t="shared" ca="1" si="250"/>
        <v>0.85818758150258823</v>
      </c>
      <c r="I92" s="2">
        <f t="shared" ca="1" si="251"/>
        <v>0.70876510497118117</v>
      </c>
      <c r="J92" s="2">
        <f t="shared" ca="1" si="193"/>
        <v>0.18062990284462427</v>
      </c>
      <c r="K92" s="2">
        <f t="shared" ca="1" si="194"/>
        <v>0.43668951403181488</v>
      </c>
      <c r="L92" s="2">
        <f t="shared" ca="1" si="195"/>
        <v>0.56600611848690763</v>
      </c>
      <c r="M92" s="2">
        <f t="shared" ca="1" si="196"/>
        <v>0.27881980344701629</v>
      </c>
      <c r="N92" s="2">
        <f t="shared" ca="1" si="197"/>
        <v>1.4111035994261747</v>
      </c>
      <c r="O92" s="2">
        <f t="shared" ca="1" si="252"/>
        <v>0.80393995188337908</v>
      </c>
      <c r="P92" s="2">
        <f t="shared" ca="1" si="253"/>
        <v>0.89689118413655589</v>
      </c>
      <c r="Q92" s="2">
        <f t="shared" ca="1" si="198"/>
        <v>0.7789596977399379</v>
      </c>
      <c r="R92" s="2">
        <f t="shared" ca="1" si="199"/>
        <v>5.8444120406425604E-2</v>
      </c>
      <c r="S92" s="2">
        <f t="shared" ca="1" si="254"/>
        <v>2.1748973958452185</v>
      </c>
      <c r="T92" s="2">
        <f t="shared" ca="1" si="255"/>
        <v>0.89797253082114192</v>
      </c>
      <c r="U92" s="2">
        <f t="shared" ca="1" si="256"/>
        <v>0.74573782914397535</v>
      </c>
      <c r="V92" s="2">
        <f t="shared" ca="1" si="200"/>
        <v>0.80965260735684264</v>
      </c>
      <c r="W92" s="2">
        <f t="shared" ca="1" si="201"/>
        <v>0.46345758536313442</v>
      </c>
      <c r="X92" s="2">
        <f t="shared" ca="1" si="257"/>
        <v>1.7543526075919056</v>
      </c>
      <c r="Y92" s="2">
        <f t="shared" ca="1" si="258"/>
        <v>0.85250095240754242</v>
      </c>
      <c r="Z92" s="2">
        <f t="shared" ca="1" si="259"/>
        <v>0.44000639643568112</v>
      </c>
      <c r="AA92" s="2">
        <f t="shared" ca="1" si="202"/>
        <v>0.13855882034947367</v>
      </c>
      <c r="AB92" s="2">
        <f t="shared" ca="1" si="203"/>
        <v>0.9848909744918487</v>
      </c>
      <c r="AC92" s="2">
        <f t="shared" ca="1" si="260"/>
        <v>1.4738919710594285</v>
      </c>
      <c r="AD92" s="2">
        <f t="shared" ca="1" si="261"/>
        <v>0.8136482258263511</v>
      </c>
      <c r="AE92" s="2">
        <f t="shared" ca="1" si="262"/>
        <v>0.40697468347837706</v>
      </c>
      <c r="AF92" s="2">
        <f t="shared" ca="1" si="204"/>
        <v>0.47420255806049055</v>
      </c>
      <c r="AG92" s="2">
        <f t="shared" ca="1" si="205"/>
        <v>0.47259590110099564</v>
      </c>
      <c r="AH92" s="2">
        <f t="shared" ca="1" si="263"/>
        <v>0.11331158777676133</v>
      </c>
      <c r="AI92" s="2">
        <f t="shared" ca="1" si="264"/>
        <v>1.2675486231242648</v>
      </c>
      <c r="AJ92" s="2">
        <f t="shared" ca="1" si="265"/>
        <v>0.78032282383134177</v>
      </c>
      <c r="AK92" s="2">
        <f t="shared" ca="1" si="266"/>
        <v>0.46192488988094277</v>
      </c>
      <c r="AL92" s="2">
        <f t="shared" ca="1" si="206"/>
        <v>0.4775101733457352</v>
      </c>
      <c r="AM92" s="2">
        <f t="shared" ca="1" si="207"/>
        <v>0.36278589661334643</v>
      </c>
      <c r="AN92" s="2">
        <f t="shared" ca="1" si="208"/>
        <v>0.77135475553192101</v>
      </c>
      <c r="AO92" s="2">
        <f t="shared" ca="1" si="267"/>
        <v>1.8884085966433899</v>
      </c>
      <c r="AP92" s="2">
        <f t="shared" ca="1" si="268"/>
        <v>0.86857397326480723</v>
      </c>
      <c r="AQ92" s="2">
        <f t="shared" ca="1" si="269"/>
        <v>0.45364863105951764</v>
      </c>
      <c r="AR92" s="2">
        <f t="shared" ca="1" si="209"/>
        <v>0.65790171010724663</v>
      </c>
      <c r="AS92" s="2">
        <f t="shared" ca="1" si="210"/>
        <v>0.13554568618711435</v>
      </c>
      <c r="AT92" s="2">
        <f t="shared" ca="1" si="211"/>
        <v>0.41018912488924131</v>
      </c>
      <c r="AU92" s="2">
        <f t="shared" ca="1" si="270"/>
        <v>1.4887014757668424</v>
      </c>
      <c r="AV92" s="2">
        <f t="shared" ca="1" si="271"/>
        <v>0.81588329120189418</v>
      </c>
      <c r="AW92" s="2">
        <f t="shared" ca="1" si="272"/>
        <v>-1.5769545186276164E-2</v>
      </c>
      <c r="AX92" s="2">
        <f t="shared" ca="1" si="212"/>
        <v>-0.62022733468787183</v>
      </c>
      <c r="AY92" s="2">
        <f t="shared" ca="1" si="213"/>
        <v>-6.8870745992447108E-2</v>
      </c>
      <c r="AZ92" s="2">
        <f t="shared" ca="1" si="214"/>
        <v>-0.56014150586005118</v>
      </c>
      <c r="BA92" s="2">
        <f t="shared" ca="1" si="273"/>
        <v>-1.1673506532154758</v>
      </c>
      <c r="BB92" s="2">
        <f t="shared" ca="1" si="274"/>
        <v>0.23733419996908928</v>
      </c>
      <c r="BC92" s="2">
        <f t="shared" ca="1" si="275"/>
        <v>0</v>
      </c>
      <c r="BD92" s="2">
        <f ca="1">((BB92-G$12)^2)/2</f>
        <v>0.2908295612683946</v>
      </c>
      <c r="BE92" s="2">
        <f ca="1">(BB92-G$12)*(1-BB92)*BB92</f>
        <v>-0.13804760250199133</v>
      </c>
      <c r="BF92" s="2">
        <f t="shared" ca="1" si="276"/>
        <v>-0.10772169500750048</v>
      </c>
      <c r="BG92" s="2">
        <f t="shared" ca="1" si="215"/>
        <v>-0.11990455460483536</v>
      </c>
      <c r="BH92" s="2">
        <f t="shared" ca="1" si="216"/>
        <v>-0.11263073227185552</v>
      </c>
      <c r="BI92" s="2">
        <f t="shared" ca="1" si="217"/>
        <v>-0.13804760250199133</v>
      </c>
      <c r="BJ92" s="2">
        <f t="shared" ca="1" si="218"/>
        <v>3.7317048214322891E-4</v>
      </c>
      <c r="BK92" s="2">
        <f t="shared" ca="1" si="219"/>
        <v>3.3509684227790102E-4</v>
      </c>
      <c r="BL92" s="2">
        <f t="shared" ca="1" si="220"/>
        <v>3.1812819143748445E-4</v>
      </c>
      <c r="BM92" s="2">
        <f t="shared" ca="1" si="221"/>
        <v>3.0362950072660225E-4</v>
      </c>
      <c r="BN92" s="2">
        <f t="shared" ca="1" si="222"/>
        <v>3.7317048214322891E-4</v>
      </c>
      <c r="BO92" s="2">
        <f t="shared" ca="1" si="223"/>
        <v>9.7739015751667595E-3</v>
      </c>
      <c r="BP92" s="2">
        <f t="shared" ca="1" si="224"/>
        <v>8.7766951334492405E-3</v>
      </c>
      <c r="BQ92" s="2">
        <f t="shared" ca="1" si="225"/>
        <v>8.3322604015672423E-3</v>
      </c>
      <c r="BR92" s="2">
        <f t="shared" ca="1" si="226"/>
        <v>7.9525176760358116E-3</v>
      </c>
      <c r="BS92" s="2">
        <f t="shared" ca="1" si="227"/>
        <v>9.7739015751667595E-3</v>
      </c>
      <c r="BT92" s="2">
        <f t="shared" ca="1" si="228"/>
        <v>1.4281864155723833E-3</v>
      </c>
      <c r="BU92" s="2">
        <f t="shared" ca="1" si="229"/>
        <v>1.2824721700759082E-3</v>
      </c>
      <c r="BV92" s="2">
        <f t="shared" ca="1" si="230"/>
        <v>1.2175302794909708E-3</v>
      </c>
      <c r="BW92" s="2">
        <f t="shared" ca="1" si="231"/>
        <v>1.1620413431797654E-3</v>
      </c>
      <c r="BX92" s="2">
        <f t="shared" ca="1" si="232"/>
        <v>1.4281864155723833E-3</v>
      </c>
      <c r="BY92" s="2">
        <f t="shared" ca="1" si="233"/>
        <v>9.1121143827138846E-4</v>
      </c>
      <c r="BZ92" s="2">
        <f t="shared" ca="1" si="234"/>
        <v>7.8199034044761778E-4</v>
      </c>
      <c r="CA92" s="2">
        <f t="shared" ca="1" si="235"/>
        <v>7.3255927983948473E-4</v>
      </c>
      <c r="CB92" s="2">
        <f t="shared" ca="1" si="236"/>
        <v>9.1121143827138846E-4</v>
      </c>
      <c r="CC92" s="2">
        <f t="shared" ca="1" si="237"/>
        <v>1.2506134237055542E-3</v>
      </c>
      <c r="CD92" s="2">
        <f t="shared" ca="1" si="238"/>
        <v>1.0732609094845412E-3</v>
      </c>
      <c r="CE92" s="2">
        <f t="shared" ca="1" si="239"/>
        <v>1.0054180956785511E-3</v>
      </c>
      <c r="CF92" s="2">
        <f t="shared" ca="1" si="240"/>
        <v>1.2506134237055542E-3</v>
      </c>
      <c r="CG92" s="2">
        <f t="shared" ca="1" si="241"/>
        <v>1.5080273242053801E-3</v>
      </c>
      <c r="CH92" s="2">
        <f t="shared" ca="1" si="242"/>
        <v>1.2941703221996347E-3</v>
      </c>
      <c r="CI92" s="2">
        <f t="shared" ca="1" si="243"/>
        <v>1.2123634144604941E-3</v>
      </c>
      <c r="CJ92" s="2">
        <f t="shared" ca="1" si="244"/>
        <v>1.5080273242053801E-3</v>
      </c>
      <c r="CK92" s="2">
        <f t="shared" ca="1" si="245"/>
        <v>3.786620145976493E-4</v>
      </c>
      <c r="CL92" s="2">
        <f ca="1">CK92*C$12</f>
        <v>-8.204848532301865E-4</v>
      </c>
      <c r="CM92" s="2">
        <f ca="1">CK92*D$12</f>
        <v>6.0332218785843464E-4</v>
      </c>
      <c r="CN92" s="2">
        <f ca="1">CK92*E$12</f>
        <v>1.7085987422675133E-5</v>
      </c>
      <c r="CO92" s="2">
        <f ca="1">CK92*F$12</f>
        <v>-6.3539486049485555E-4</v>
      </c>
      <c r="CP92" s="2">
        <f t="shared" ca="1" si="246"/>
        <v>3.786620145976493E-4</v>
      </c>
      <c r="CQ92" s="2">
        <f t="shared" ca="1" si="247"/>
        <v>4.9041976870649448E-4</v>
      </c>
      <c r="CR92" s="2">
        <f ca="1">CQ92*C$12</f>
        <v>-1.0626415548332321E-3</v>
      </c>
      <c r="CS92" s="2">
        <f ca="1">CQ92*D$12</f>
        <v>7.8138581748005761E-4</v>
      </c>
      <c r="CT92" s="2">
        <f ca="1">CQ92*E$12</f>
        <v>2.2128720803574446E-5</v>
      </c>
      <c r="CU92" s="2">
        <f ca="1">CQ92*F$12</f>
        <v>-8.2292437188949766E-4</v>
      </c>
      <c r="CV92" s="2">
        <f t="shared" ca="1" si="248"/>
        <v>4.9041976870649448E-4</v>
      </c>
    </row>
    <row r="93" spans="1:100" x14ac:dyDescent="0.2">
      <c r="A93" s="2">
        <v>12</v>
      </c>
      <c r="B93" s="2">
        <f t="shared" ca="1" si="249"/>
        <v>0.56120274250146052</v>
      </c>
      <c r="C93" s="2">
        <f t="shared" ca="1" si="188"/>
        <v>0.40927474433427052</v>
      </c>
      <c r="D93" s="2">
        <f t="shared" ca="1" si="189"/>
        <v>0.63100595856709474</v>
      </c>
      <c r="E93" s="2">
        <f t="shared" ca="1" si="190"/>
        <v>0.67764260546732269</v>
      </c>
      <c r="F93" s="2">
        <f t="shared" ca="1" si="191"/>
        <v>0.45903199316017462</v>
      </c>
      <c r="G93" s="2">
        <f t="shared" ca="1" si="192"/>
        <v>1.8009204185776726</v>
      </c>
      <c r="H93" s="2">
        <f t="shared" ca="1" si="250"/>
        <v>0.85826094011574283</v>
      </c>
      <c r="I93" s="2">
        <f t="shared" ca="1" si="251"/>
        <v>0.70950895405956438</v>
      </c>
      <c r="J93" s="2">
        <f t="shared" ca="1" si="193"/>
        <v>0.18008293277238824</v>
      </c>
      <c r="K93" s="2">
        <f t="shared" ca="1" si="194"/>
        <v>0.43667402392725241</v>
      </c>
      <c r="L93" s="2">
        <f t="shared" ca="1" si="195"/>
        <v>0.56658216554723029</v>
      </c>
      <c r="M93" s="2">
        <f t="shared" ca="1" si="196"/>
        <v>0.27847650960892173</v>
      </c>
      <c r="N93" s="2">
        <f t="shared" ca="1" si="197"/>
        <v>1.4118883514663918</v>
      </c>
      <c r="O93" s="2">
        <f t="shared" ca="1" si="252"/>
        <v>0.80406361539450988</v>
      </c>
      <c r="P93" s="2">
        <f t="shared" ca="1" si="253"/>
        <v>0.89634379089824257</v>
      </c>
      <c r="Q93" s="2">
        <f t="shared" ca="1" si="198"/>
        <v>0.77844690624405022</v>
      </c>
      <c r="R93" s="2">
        <f t="shared" ca="1" si="199"/>
        <v>5.7806272399635629E-2</v>
      </c>
      <c r="S93" s="2">
        <f t="shared" ca="1" si="254"/>
        <v>2.1736646047145465</v>
      </c>
      <c r="T93" s="2">
        <f t="shared" ca="1" si="255"/>
        <v>0.89785952970415572</v>
      </c>
      <c r="U93" s="2">
        <f t="shared" ca="1" si="256"/>
        <v>0.7449865465073362</v>
      </c>
      <c r="V93" s="2">
        <f t="shared" ca="1" si="200"/>
        <v>0.80894881468986768</v>
      </c>
      <c r="W93" s="2">
        <f t="shared" ca="1" si="201"/>
        <v>0.46258215596654051</v>
      </c>
      <c r="X93" s="2">
        <f t="shared" ca="1" si="257"/>
        <v>1.7524213183541457</v>
      </c>
      <c r="Y93" s="2">
        <f t="shared" ca="1" si="258"/>
        <v>0.85225794079098294</v>
      </c>
      <c r="Z93" s="2">
        <f t="shared" ca="1" si="259"/>
        <v>0.43910047721014139</v>
      </c>
      <c r="AA93" s="2">
        <f t="shared" ca="1" si="202"/>
        <v>0.13771016595935132</v>
      </c>
      <c r="AB93" s="2">
        <f t="shared" ca="1" si="203"/>
        <v>0.98383535536490496</v>
      </c>
      <c r="AC93" s="2">
        <f t="shared" ca="1" si="260"/>
        <v>1.4714258776584062</v>
      </c>
      <c r="AD93" s="2">
        <f t="shared" ca="1" si="261"/>
        <v>0.81327401567462976</v>
      </c>
      <c r="AE93" s="2">
        <f t="shared" ca="1" si="262"/>
        <v>0.40674011568878254</v>
      </c>
      <c r="AF93" s="2">
        <f t="shared" ca="1" si="204"/>
        <v>0.47397986832648431</v>
      </c>
      <c r="AG93" s="2">
        <f t="shared" ca="1" si="205"/>
        <v>0.47238336045048701</v>
      </c>
      <c r="AH93" s="2">
        <f t="shared" ca="1" si="263"/>
        <v>0.11305036843926107</v>
      </c>
      <c r="AI93" s="2">
        <f t="shared" ca="1" si="264"/>
        <v>1.2663760764711596</v>
      </c>
      <c r="AJ93" s="2">
        <f t="shared" ca="1" si="265"/>
        <v>0.78012176085775564</v>
      </c>
      <c r="AK93" s="2">
        <f t="shared" ca="1" si="266"/>
        <v>0.4557812032875283</v>
      </c>
      <c r="AL93" s="2">
        <f t="shared" ca="1" si="206"/>
        <v>0.47167759106463814</v>
      </c>
      <c r="AM93" s="2">
        <f t="shared" ca="1" si="207"/>
        <v>0.35721913424012136</v>
      </c>
      <c r="AN93" s="2">
        <f t="shared" ca="1" si="208"/>
        <v>0.76451302442930424</v>
      </c>
      <c r="AO93" s="2">
        <f t="shared" ca="1" si="267"/>
        <v>1.8662485335183168</v>
      </c>
      <c r="AP93" s="2">
        <f t="shared" ca="1" si="268"/>
        <v>0.86602360448236571</v>
      </c>
      <c r="AQ93" s="2">
        <f t="shared" ca="1" si="269"/>
        <v>0.45275090054046452</v>
      </c>
      <c r="AR93" s="2">
        <f t="shared" ca="1" si="209"/>
        <v>0.65704943891160295</v>
      </c>
      <c r="AS93" s="2">
        <f t="shared" ca="1" si="210"/>
        <v>0.1347322572468885</v>
      </c>
      <c r="AT93" s="2">
        <f t="shared" ca="1" si="211"/>
        <v>0.40918939439834062</v>
      </c>
      <c r="AU93" s="2">
        <f t="shared" ca="1" si="270"/>
        <v>1.4852459507274927</v>
      </c>
      <c r="AV93" s="2">
        <f t="shared" ca="1" si="271"/>
        <v>0.8153636433173268</v>
      </c>
      <c r="AW93" s="2">
        <f t="shared" ca="1" si="272"/>
        <v>5.9635641318974163E-2</v>
      </c>
      <c r="AX93" s="2">
        <f t="shared" ca="1" si="212"/>
        <v>-0.53629414646448703</v>
      </c>
      <c r="AY93" s="2">
        <f t="shared" ca="1" si="213"/>
        <v>9.9707665978517462E-3</v>
      </c>
      <c r="AZ93" s="2">
        <f t="shared" ca="1" si="214"/>
        <v>-0.46350818410865724</v>
      </c>
      <c r="BA93" s="2">
        <f t="shared" ca="1" si="273"/>
        <v>-0.87329871179709528</v>
      </c>
      <c r="BB93" s="2">
        <f t="shared" ca="1" si="274"/>
        <v>0.29456837258963459</v>
      </c>
      <c r="BC93" s="2">
        <f t="shared" ca="1" si="275"/>
        <v>0</v>
      </c>
      <c r="BD93" s="2">
        <f ca="1">((BB93-G$13)^2)/2</f>
        <v>0.24881689047541827</v>
      </c>
      <c r="BE93" s="2">
        <f ca="1">(BB93-G$13)*(1-BB93)*BB93</f>
        <v>-0.14658717300031462</v>
      </c>
      <c r="BF93" s="2">
        <f t="shared" ca="1" si="276"/>
        <v>-0.1143558435201659</v>
      </c>
      <c r="BG93" s="2">
        <f t="shared" ca="1" si="215"/>
        <v>-0.1269479519326126</v>
      </c>
      <c r="BH93" s="2">
        <f t="shared" ca="1" si="216"/>
        <v>-0.11952185144112382</v>
      </c>
      <c r="BI93" s="2">
        <f t="shared" ca="1" si="217"/>
        <v>-0.14658717300031462</v>
      </c>
      <c r="BJ93" s="2">
        <f t="shared" ca="1" si="218"/>
        <v>-1.4995001241358088E-3</v>
      </c>
      <c r="BK93" s="2">
        <f t="shared" ca="1" si="219"/>
        <v>-1.3463404762479004E-3</v>
      </c>
      <c r="BL93" s="2">
        <f t="shared" ca="1" si="220"/>
        <v>-1.2779608880118076E-3</v>
      </c>
      <c r="BM93" s="2">
        <f t="shared" ca="1" si="221"/>
        <v>-1.219504487460535E-3</v>
      </c>
      <c r="BN93" s="2">
        <f t="shared" ca="1" si="222"/>
        <v>-1.4995001241358088E-3</v>
      </c>
      <c r="BO93" s="2">
        <f t="shared" ca="1" si="223"/>
        <v>9.1213064054002681E-3</v>
      </c>
      <c r="BP93" s="2">
        <f t="shared" ca="1" si="224"/>
        <v>8.1896518794401883E-3</v>
      </c>
      <c r="BQ93" s="2">
        <f t="shared" ca="1" si="225"/>
        <v>7.7737058143900351E-3</v>
      </c>
      <c r="BR93" s="2">
        <f t="shared" ca="1" si="226"/>
        <v>7.4181214885185986E-3</v>
      </c>
      <c r="BS93" s="2">
        <f t="shared" ca="1" si="227"/>
        <v>9.1213064054002681E-3</v>
      </c>
      <c r="BT93" s="2">
        <f t="shared" ca="1" si="228"/>
        <v>-2.2003566690684875E-4</v>
      </c>
      <c r="BU93" s="2">
        <f t="shared" ca="1" si="229"/>
        <v>-1.9756112040712347E-4</v>
      </c>
      <c r="BV93" s="2">
        <f t="shared" ca="1" si="230"/>
        <v>-1.8752714437860154E-4</v>
      </c>
      <c r="BW93" s="2">
        <f t="shared" ca="1" si="231"/>
        <v>-1.7894929041697812E-4</v>
      </c>
      <c r="BX93" s="2">
        <f t="shared" ca="1" si="232"/>
        <v>-2.2003566690684875E-4</v>
      </c>
      <c r="BY93" s="2">
        <f t="shared" ca="1" si="233"/>
        <v>6.0069200575067598E-4</v>
      </c>
      <c r="BZ93" s="2">
        <f t="shared" ca="1" si="234"/>
        <v>5.1555048557558639E-4</v>
      </c>
      <c r="CA93" s="2">
        <f t="shared" ca="1" si="235"/>
        <v>4.8299458588246824E-4</v>
      </c>
      <c r="CB93" s="2">
        <f t="shared" ca="1" si="236"/>
        <v>6.0069200575067598E-4</v>
      </c>
      <c r="CC93" s="2">
        <f t="shared" ca="1" si="237"/>
        <v>8.2474711827729239E-4</v>
      </c>
      <c r="CD93" s="2">
        <f t="shared" ca="1" si="238"/>
        <v>7.0784823709041877E-4</v>
      </c>
      <c r="CE93" s="2">
        <f t="shared" ca="1" si="239"/>
        <v>6.6314914970824323E-4</v>
      </c>
      <c r="CF93" s="2">
        <f t="shared" ca="1" si="240"/>
        <v>8.2474711827729239E-4</v>
      </c>
      <c r="CG93" s="2">
        <f t="shared" ca="1" si="241"/>
        <v>9.9468886595959903E-4</v>
      </c>
      <c r="CH93" s="2">
        <f t="shared" ca="1" si="242"/>
        <v>8.5370260122114754E-4</v>
      </c>
      <c r="CI93" s="2">
        <f t="shared" ca="1" si="243"/>
        <v>7.9979312575614023E-4</v>
      </c>
      <c r="CJ93" s="2">
        <f t="shared" ca="1" si="244"/>
        <v>9.9468886595959903E-4</v>
      </c>
      <c r="CK93" s="2">
        <f t="shared" ca="1" si="245"/>
        <v>2.4952528487964289E-4</v>
      </c>
      <c r="CL93" s="2">
        <f ca="1">CK93*C$13</f>
        <v>-2.9112114986907937E-4</v>
      </c>
      <c r="CM93" s="2">
        <f ca="1">CK93*D$13</f>
        <v>-3.5524914808314755E-4</v>
      </c>
      <c r="CN93" s="2">
        <f ca="1">CK93*E$13</f>
        <v>7.2963688551656381E-4</v>
      </c>
      <c r="CO93" s="2">
        <f ca="1">CK93*F$13</f>
        <v>1.649836231095711E-4</v>
      </c>
      <c r="CP93" s="2">
        <f t="shared" ca="1" si="246"/>
        <v>2.4952528487964289E-4</v>
      </c>
      <c r="CQ93" s="2">
        <f t="shared" ca="1" si="247"/>
        <v>3.2315521196350918E-4</v>
      </c>
      <c r="CR93" s="2">
        <f ca="1">CQ93*C$13</f>
        <v>-3.770251857978262E-4</v>
      </c>
      <c r="CS93" s="2">
        <f ca="1">CQ93*D$13</f>
        <v>-4.6007607527244801E-4</v>
      </c>
      <c r="CT93" s="2">
        <f ca="1">CQ93*E$13</f>
        <v>9.4493815530249719E-4</v>
      </c>
      <c r="CU93" s="2">
        <f ca="1">CQ93*F$13</f>
        <v>2.1366699459815264E-4</v>
      </c>
      <c r="CV93" s="2">
        <f t="shared" ca="1" si="248"/>
        <v>3.2315521196350918E-4</v>
      </c>
    </row>
    <row r="94" spans="1:100" x14ac:dyDescent="0.2">
      <c r="A94" s="2">
        <v>13</v>
      </c>
      <c r="B94" s="2">
        <f t="shared" ca="1" si="249"/>
        <v>0.56140652730636886</v>
      </c>
      <c r="C94" s="2">
        <f t="shared" ca="1" si="188"/>
        <v>0.40952341873792875</v>
      </c>
      <c r="D94" s="2">
        <f t="shared" ca="1" si="189"/>
        <v>0.63049521274723319</v>
      </c>
      <c r="E94" s="2">
        <f t="shared" ca="1" si="190"/>
        <v>0.67752711693114598</v>
      </c>
      <c r="F94" s="2">
        <f t="shared" ca="1" si="191"/>
        <v>0.45885732546075886</v>
      </c>
      <c r="G94" s="2">
        <f t="shared" ca="1" si="192"/>
        <v>1.8003972843663372</v>
      </c>
      <c r="H94" s="2">
        <f t="shared" ca="1" si="250"/>
        <v>0.85819728938251216</v>
      </c>
      <c r="I94" s="2">
        <f t="shared" ca="1" si="251"/>
        <v>0.70977287168962289</v>
      </c>
      <c r="J94" s="2">
        <f t="shared" ca="1" si="193"/>
        <v>0.18040498602507896</v>
      </c>
      <c r="K94" s="2">
        <f t="shared" ca="1" si="194"/>
        <v>0.43601256721854065</v>
      </c>
      <c r="L94" s="2">
        <f t="shared" ca="1" si="195"/>
        <v>0.56643259865101159</v>
      </c>
      <c r="M94" s="2">
        <f t="shared" ca="1" si="196"/>
        <v>0.27825030096054726</v>
      </c>
      <c r="N94" s="2">
        <f t="shared" ca="1" si="197"/>
        <v>1.411342070716912</v>
      </c>
      <c r="O94" s="2">
        <f t="shared" ca="1" si="252"/>
        <v>0.80397753712441578</v>
      </c>
      <c r="P94" s="2">
        <f t="shared" ca="1" si="253"/>
        <v>0.8959829055583397</v>
      </c>
      <c r="Q94" s="2">
        <f t="shared" ca="1" si="198"/>
        <v>0.77810881003393251</v>
      </c>
      <c r="R94" s="2">
        <f t="shared" ca="1" si="199"/>
        <v>5.7385787995610157E-2</v>
      </c>
      <c r="S94" s="2">
        <f t="shared" ca="1" si="254"/>
        <v>2.172620915623058</v>
      </c>
      <c r="T94" s="2">
        <f t="shared" ca="1" si="255"/>
        <v>0.89776377552687192</v>
      </c>
      <c r="U94" s="2">
        <f t="shared" ca="1" si="256"/>
        <v>0.74449105274137295</v>
      </c>
      <c r="V94" s="2">
        <f t="shared" ca="1" si="200"/>
        <v>0.8084846102850719</v>
      </c>
      <c r="W94" s="2">
        <f t="shared" ca="1" si="201"/>
        <v>0.46200483298374639</v>
      </c>
      <c r="X94" s="2">
        <f t="shared" ca="1" si="257"/>
        <v>1.7509285021959107</v>
      </c>
      <c r="Y94" s="2">
        <f t="shared" ca="1" si="258"/>
        <v>0.85206987496429254</v>
      </c>
      <c r="Z94" s="2">
        <f t="shared" ca="1" si="259"/>
        <v>0.43850288538928661</v>
      </c>
      <c r="AA94" s="2">
        <f t="shared" ca="1" si="202"/>
        <v>0.13715031077132203</v>
      </c>
      <c r="AB94" s="2">
        <f t="shared" ca="1" si="203"/>
        <v>0.98313907315873328</v>
      </c>
      <c r="AC94" s="2">
        <f t="shared" ca="1" si="260"/>
        <v>1.4697268298560051</v>
      </c>
      <c r="AD94" s="2">
        <f t="shared" ca="1" si="261"/>
        <v>0.81301586196516773</v>
      </c>
      <c r="AE94" s="2">
        <f t="shared" ca="1" si="262"/>
        <v>0.40768255402215609</v>
      </c>
      <c r="AF94" s="2">
        <f t="shared" ca="1" si="204"/>
        <v>0.47487444094809256</v>
      </c>
      <c r="AG94" s="2">
        <f t="shared" ca="1" si="205"/>
        <v>0.47323701359170939</v>
      </c>
      <c r="AH94" s="2">
        <f t="shared" ca="1" si="263"/>
        <v>0.11410001852615613</v>
      </c>
      <c r="AI94" s="2">
        <f t="shared" ca="1" si="264"/>
        <v>1.2694780514829898</v>
      </c>
      <c r="AJ94" s="2">
        <f t="shared" ca="1" si="265"/>
        <v>0.78065338584072397</v>
      </c>
      <c r="AK94" s="2">
        <f t="shared" ca="1" si="266"/>
        <v>0.45004844697192015</v>
      </c>
      <c r="AL94" s="2">
        <f t="shared" ca="1" si="206"/>
        <v>0.46623599699456514</v>
      </c>
      <c r="AM94" s="2">
        <f t="shared" ca="1" si="207"/>
        <v>0.35202644919815834</v>
      </c>
      <c r="AN94" s="2">
        <f t="shared" ca="1" si="208"/>
        <v>0.75812810994552404</v>
      </c>
      <c r="AO94" s="2">
        <f t="shared" ca="1" si="267"/>
        <v>1.8456340375614295</v>
      </c>
      <c r="AP94" s="2">
        <f t="shared" ca="1" si="268"/>
        <v>0.8636136735811587</v>
      </c>
      <c r="AQ94" s="2">
        <f t="shared" ca="1" si="269"/>
        <v>0.45288919332474953</v>
      </c>
      <c r="AR94" s="2">
        <f t="shared" ca="1" si="209"/>
        <v>0.65718070791266792</v>
      </c>
      <c r="AS94" s="2">
        <f t="shared" ca="1" si="210"/>
        <v>0.1348575217501804</v>
      </c>
      <c r="AT94" s="2">
        <f t="shared" ca="1" si="211"/>
        <v>0.40934341936517543</v>
      </c>
      <c r="AU94" s="2">
        <f t="shared" ca="1" si="270"/>
        <v>1.4855361193680234</v>
      </c>
      <c r="AV94" s="2">
        <f t="shared" ca="1" si="271"/>
        <v>0.81540732298208984</v>
      </c>
      <c r="AW94" s="2">
        <f t="shared" ca="1" si="272"/>
        <v>0.13968473178309029</v>
      </c>
      <c r="AX94" s="2">
        <f t="shared" ca="1" si="212"/>
        <v>-0.4474305801116582</v>
      </c>
      <c r="AY94" s="2">
        <f t="shared" ca="1" si="213"/>
        <v>9.3636062606638412E-2</v>
      </c>
      <c r="AZ94" s="2">
        <f t="shared" ca="1" si="214"/>
        <v>-0.36089716300843699</v>
      </c>
      <c r="BA94" s="2">
        <f t="shared" ca="1" si="273"/>
        <v>-0.56190744000982984</v>
      </c>
      <c r="BB94" s="2">
        <f t="shared" ca="1" si="274"/>
        <v>0.36310622988053282</v>
      </c>
      <c r="BC94" s="2">
        <f t="shared" ca="1" si="275"/>
        <v>0</v>
      </c>
      <c r="BD94" s="2">
        <f ca="1">((BB94-G$14)^2)/2</f>
        <v>0.20281683720849439</v>
      </c>
      <c r="BE94" s="2">
        <f ca="1">(BB94-G$14)*(1-BB94)*BB94</f>
        <v>-0.14728811423014032</v>
      </c>
      <c r="BF94" s="2">
        <f t="shared" ca="1" si="276"/>
        <v>-0.11498096506785437</v>
      </c>
      <c r="BG94" s="2">
        <f t="shared" ca="1" si="215"/>
        <v>-0.12720002940513281</v>
      </c>
      <c r="BH94" s="2">
        <f t="shared" ca="1" si="216"/>
        <v>-0.12009980693147897</v>
      </c>
      <c r="BI94" s="2">
        <f t="shared" ca="1" si="217"/>
        <v>-0.14728811423014032</v>
      </c>
      <c r="BJ94" s="2">
        <f t="shared" ca="1" si="218"/>
        <v>-3.5229446727468592E-3</v>
      </c>
      <c r="BK94" s="2">
        <f t="shared" ca="1" si="219"/>
        <v>-3.1627721103775004E-3</v>
      </c>
      <c r="BL94" s="2">
        <f t="shared" ca="1" si="220"/>
        <v>-3.0017950268135369E-3</v>
      </c>
      <c r="BM94" s="2">
        <f t="shared" ca="1" si="221"/>
        <v>-2.8642098997688835E-3</v>
      </c>
      <c r="BN94" s="2">
        <f t="shared" ca="1" si="222"/>
        <v>-3.5229446727468592E-3</v>
      </c>
      <c r="BO94" s="2">
        <f t="shared" ca="1" si="223"/>
        <v>7.7621799469391219E-3</v>
      </c>
      <c r="BP94" s="2">
        <f t="shared" ca="1" si="224"/>
        <v>6.9686039754830401E-3</v>
      </c>
      <c r="BQ94" s="2">
        <f t="shared" ca="1" si="225"/>
        <v>6.6139196968387562E-3</v>
      </c>
      <c r="BR94" s="2">
        <f t="shared" ca="1" si="226"/>
        <v>6.3107754202894502E-3</v>
      </c>
      <c r="BS94" s="2">
        <f t="shared" ca="1" si="227"/>
        <v>7.7621799469391219E-3</v>
      </c>
      <c r="BT94" s="2">
        <f t="shared" ca="1" si="228"/>
        <v>-2.0758688914843939E-3</v>
      </c>
      <c r="BU94" s="2">
        <f t="shared" ca="1" si="229"/>
        <v>-1.8636398935178119E-3</v>
      </c>
      <c r="BV94" s="2">
        <f t="shared" ca="1" si="230"/>
        <v>-1.7687853468093722E-3</v>
      </c>
      <c r="BW94" s="2">
        <f t="shared" ca="1" si="231"/>
        <v>-1.6877143361368617E-3</v>
      </c>
      <c r="BX94" s="2">
        <f t="shared" ca="1" si="232"/>
        <v>-2.0758688914843939E-3</v>
      </c>
      <c r="BY94" s="2">
        <f t="shared" ca="1" si="233"/>
        <v>2.0749120921158208E-4</v>
      </c>
      <c r="BZ94" s="2">
        <f t="shared" ca="1" si="234"/>
        <v>1.7806839331607947E-4</v>
      </c>
      <c r="CA94" s="2">
        <f t="shared" ca="1" si="235"/>
        <v>1.6681827135689466E-4</v>
      </c>
      <c r="CB94" s="2">
        <f t="shared" ca="1" si="236"/>
        <v>2.0749120921158208E-4</v>
      </c>
      <c r="CC94" s="2">
        <f t="shared" ca="1" si="237"/>
        <v>2.8494737230675375E-4</v>
      </c>
      <c r="CD94" s="2">
        <f t="shared" ca="1" si="238"/>
        <v>2.4454106253032556E-4</v>
      </c>
      <c r="CE94" s="2">
        <f t="shared" ca="1" si="239"/>
        <v>2.2909128659725784E-4</v>
      </c>
      <c r="CF94" s="2">
        <f t="shared" ca="1" si="240"/>
        <v>2.8494737230675375E-4</v>
      </c>
      <c r="CG94" s="2">
        <f t="shared" ca="1" si="241"/>
        <v>3.436660303698811E-4</v>
      </c>
      <c r="CH94" s="2">
        <f t="shared" ca="1" si="242"/>
        <v>2.9493325571628006E-4</v>
      </c>
      <c r="CI94" s="2">
        <f t="shared" ca="1" si="243"/>
        <v>2.7629976869010168E-4</v>
      </c>
      <c r="CJ94" s="2">
        <f t="shared" ca="1" si="244"/>
        <v>3.436660303698811E-4</v>
      </c>
      <c r="CK94" s="2">
        <f t="shared" ca="1" si="245"/>
        <v>8.6218152517932739E-5</v>
      </c>
      <c r="CL94" s="2">
        <f ca="1">CK94*C$14</f>
        <v>-2.4478195681366287E-4</v>
      </c>
      <c r="CM94" s="2">
        <f ca="1">CK94*D$14</f>
        <v>-5.7162635119389405E-4</v>
      </c>
      <c r="CN94" s="2">
        <f ca="1">CK94*E$14</f>
        <v>9.0398870733527292E-4</v>
      </c>
      <c r="CO94" s="2">
        <f ca="1">CK94*F$14</f>
        <v>-3.6309050569877015E-5</v>
      </c>
      <c r="CP94" s="2">
        <f t="shared" ca="1" si="246"/>
        <v>8.6218152517932739E-5</v>
      </c>
      <c r="CQ94" s="2">
        <f t="shared" ca="1" si="247"/>
        <v>1.1165464569386684E-4</v>
      </c>
      <c r="CR94" s="2">
        <f ca="1">CQ94*C$14</f>
        <v>-3.1699870458945734E-4</v>
      </c>
      <c r="CS94" s="2">
        <f ca="1">CQ94*D$14</f>
        <v>-7.4027030095033715E-4</v>
      </c>
      <c r="CT94" s="2">
        <f ca="1">CQ94*E$14</f>
        <v>1.1706877946356243E-3</v>
      </c>
      <c r="CU94" s="2">
        <f ca="1">CQ94*F$14</f>
        <v>-4.7021120941058142E-5</v>
      </c>
      <c r="CV94" s="2">
        <f t="shared" ca="1" si="248"/>
        <v>1.1165464569386684E-4</v>
      </c>
    </row>
    <row r="95" spans="1:100" x14ac:dyDescent="0.2">
      <c r="A95" s="2">
        <v>14</v>
      </c>
      <c r="B95" s="2">
        <f t="shared" ca="1" si="249"/>
        <v>0.5615778746761384</v>
      </c>
      <c r="C95" s="2">
        <f t="shared" ca="1" si="188"/>
        <v>0.4099235571837645</v>
      </c>
      <c r="D95" s="2">
        <f t="shared" ca="1" si="189"/>
        <v>0.62986242065209852</v>
      </c>
      <c r="E95" s="2">
        <f t="shared" ca="1" si="190"/>
        <v>0.67755253326654485</v>
      </c>
      <c r="F95" s="2">
        <f t="shared" ca="1" si="191"/>
        <v>0.45879697275399628</v>
      </c>
      <c r="G95" s="2">
        <f t="shared" ca="1" si="192"/>
        <v>1.800125561334381</v>
      </c>
      <c r="H95" s="2">
        <f t="shared" ca="1" si="250"/>
        <v>0.85816421891058414</v>
      </c>
      <c r="I95" s="2">
        <f t="shared" ca="1" si="251"/>
        <v>0.70999477078283546</v>
      </c>
      <c r="J95" s="2">
        <f t="shared" ca="1" si="193"/>
        <v>0.18092317523574419</v>
      </c>
      <c r="K95" s="2">
        <f t="shared" ca="1" si="194"/>
        <v>0.43519308576229571</v>
      </c>
      <c r="L95" s="2">
        <f t="shared" ca="1" si="195"/>
        <v>0.56646551343567031</v>
      </c>
      <c r="M95" s="2">
        <f t="shared" ca="1" si="196"/>
        <v>0.27817214270856155</v>
      </c>
      <c r="N95" s="2">
        <f t="shared" ca="1" si="197"/>
        <v>1.4110651668138687</v>
      </c>
      <c r="O95" s="2">
        <f t="shared" ca="1" si="252"/>
        <v>0.80393389404483195</v>
      </c>
      <c r="P95" s="2">
        <f t="shared" ca="1" si="253"/>
        <v>0.89585825768301841</v>
      </c>
      <c r="Q95" s="2">
        <f t="shared" ca="1" si="198"/>
        <v>0.77799203724398269</v>
      </c>
      <c r="R95" s="2">
        <f t="shared" ca="1" si="199"/>
        <v>5.7240544149162048E-2</v>
      </c>
      <c r="S95" s="2">
        <f t="shared" ca="1" si="254"/>
        <v>2.1722397072405539</v>
      </c>
      <c r="T95" s="2">
        <f t="shared" ca="1" si="255"/>
        <v>0.89772878139897705</v>
      </c>
      <c r="U95" s="2">
        <f t="shared" ca="1" si="256"/>
        <v>0.74431987399760169</v>
      </c>
      <c r="V95" s="2">
        <f t="shared" ca="1" si="200"/>
        <v>0.80832424638445377</v>
      </c>
      <c r="W95" s="2">
        <f t="shared" ca="1" si="201"/>
        <v>0.46180536982313164</v>
      </c>
      <c r="X95" s="2">
        <f t="shared" ca="1" si="257"/>
        <v>1.7503933121586162</v>
      </c>
      <c r="Y95" s="2">
        <f t="shared" ca="1" si="258"/>
        <v>0.8520024032593202</v>
      </c>
      <c r="Z95" s="2">
        <f t="shared" ca="1" si="259"/>
        <v>0.43829643211028524</v>
      </c>
      <c r="AA95" s="2">
        <f t="shared" ca="1" si="202"/>
        <v>0.13695690093323895</v>
      </c>
      <c r="AB95" s="2">
        <f t="shared" ca="1" si="203"/>
        <v>0.98289850693747438</v>
      </c>
      <c r="AC95" s="2">
        <f t="shared" ca="1" si="260"/>
        <v>1.4691331169342643</v>
      </c>
      <c r="AD95" s="2">
        <f t="shared" ca="1" si="261"/>
        <v>0.81292558831749406</v>
      </c>
      <c r="AE95" s="2">
        <f t="shared" ca="1" si="262"/>
        <v>0.40989649449942034</v>
      </c>
      <c r="AF95" s="2">
        <f t="shared" ca="1" si="204"/>
        <v>0.47697569746686203</v>
      </c>
      <c r="AG95" s="2">
        <f t="shared" ca="1" si="205"/>
        <v>0.4752419605215476</v>
      </c>
      <c r="AH95" s="2">
        <f t="shared" ca="1" si="263"/>
        <v>0.11656607979707893</v>
      </c>
      <c r="AI95" s="2">
        <f t="shared" ca="1" si="264"/>
        <v>1.2772627511919512</v>
      </c>
      <c r="AJ95" s="2">
        <f t="shared" ca="1" si="265"/>
        <v>0.78198347589538419</v>
      </c>
      <c r="AK95" s="2">
        <f t="shared" ca="1" si="266"/>
        <v>0.44517042418908204</v>
      </c>
      <c r="AL95" s="2">
        <f t="shared" ca="1" si="206"/>
        <v>0.46160625320677801</v>
      </c>
      <c r="AM95" s="2">
        <f t="shared" ca="1" si="207"/>
        <v>0.34760890640395575</v>
      </c>
      <c r="AN95" s="2">
        <f t="shared" ca="1" si="208"/>
        <v>0.75269458398266664</v>
      </c>
      <c r="AO95" s="2">
        <f t="shared" ca="1" si="267"/>
        <v>1.8282066982393386</v>
      </c>
      <c r="AP95" s="2">
        <f t="shared" ca="1" si="268"/>
        <v>0.86154795493620639</v>
      </c>
      <c r="AQ95" s="2">
        <f t="shared" ca="1" si="269"/>
        <v>0.454193741250212</v>
      </c>
      <c r="AR95" s="2">
        <f t="shared" ca="1" si="209"/>
        <v>0.65841885765543451</v>
      </c>
      <c r="AS95" s="2">
        <f t="shared" ca="1" si="210"/>
        <v>0.13603892178547619</v>
      </c>
      <c r="AT95" s="2">
        <f t="shared" ca="1" si="211"/>
        <v>0.41079652758921453</v>
      </c>
      <c r="AU95" s="2">
        <f t="shared" ca="1" si="270"/>
        <v>1.4901032910410317</v>
      </c>
      <c r="AV95" s="2">
        <f t="shared" ca="1" si="271"/>
        <v>0.81609377549414464</v>
      </c>
      <c r="AW95" s="2">
        <f t="shared" ca="1" si="272"/>
        <v>0.22017140733058835</v>
      </c>
      <c r="AX95" s="2">
        <f t="shared" ca="1" si="212"/>
        <v>-0.35839055952806526</v>
      </c>
      <c r="AY95" s="2">
        <f t="shared" ca="1" si="213"/>
        <v>0.1777059274586737</v>
      </c>
      <c r="AZ95" s="2">
        <f t="shared" ca="1" si="214"/>
        <v>-0.25779548304733879</v>
      </c>
      <c r="BA95" s="2">
        <f t="shared" ca="1" si="273"/>
        <v>-0.24937103301259658</v>
      </c>
      <c r="BB95" s="2">
        <f t="shared" ca="1" si="274"/>
        <v>0.43797831537600923</v>
      </c>
      <c r="BC95" s="2">
        <f t="shared" ca="1" si="275"/>
        <v>0</v>
      </c>
      <c r="BD95" s="2">
        <f ca="1">((BB95-G$15)^2)/2</f>
        <v>0.15793418699379425</v>
      </c>
      <c r="BE95" s="2">
        <f ca="1">(BB95-G$15)*(1-BB95)*BB95</f>
        <v>-0.13834349831964327</v>
      </c>
      <c r="BF95" s="2">
        <f t="shared" ca="1" si="276"/>
        <v>-0.10818232968352189</v>
      </c>
      <c r="BG95" s="2">
        <f t="shared" ca="1" si="215"/>
        <v>-0.11918955805600916</v>
      </c>
      <c r="BH95" s="2">
        <f t="shared" ca="1" si="216"/>
        <v>-0.11290126785874553</v>
      </c>
      <c r="BI95" s="2">
        <f t="shared" ca="1" si="217"/>
        <v>-0.13834349831964327</v>
      </c>
      <c r="BJ95" s="2">
        <f t="shared" ca="1" si="218"/>
        <v>-5.1928605408493771E-3</v>
      </c>
      <c r="BK95" s="2">
        <f t="shared" ca="1" si="219"/>
        <v>-4.661780365311544E-3</v>
      </c>
      <c r="BL95" s="2">
        <f t="shared" ca="1" si="220"/>
        <v>-4.424329660594163E-3</v>
      </c>
      <c r="BM95" s="2">
        <f t="shared" ca="1" si="221"/>
        <v>-4.22140921022068E-3</v>
      </c>
      <c r="BN95" s="2">
        <f t="shared" ca="1" si="222"/>
        <v>-5.1928605408493771E-3</v>
      </c>
      <c r="BO95" s="2">
        <f t="shared" ca="1" si="223"/>
        <v>5.9141746547893533E-3</v>
      </c>
      <c r="BP95" s="2">
        <f t="shared" ca="1" si="224"/>
        <v>5.3093248058247618E-3</v>
      </c>
      <c r="BQ95" s="2">
        <f t="shared" ca="1" si="225"/>
        <v>5.0388910191758894E-3</v>
      </c>
      <c r="BR95" s="2">
        <f t="shared" ca="1" si="226"/>
        <v>4.8077839106570475E-3</v>
      </c>
      <c r="BS95" s="2">
        <f t="shared" ca="1" si="227"/>
        <v>5.9141746547893533E-3</v>
      </c>
      <c r="BT95" s="2">
        <f t="shared" ca="1" si="228"/>
        <v>-3.6897518721689957E-3</v>
      </c>
      <c r="BU95" s="2">
        <f t="shared" ca="1" si="229"/>
        <v>-3.3123964518668664E-3</v>
      </c>
      <c r="BV95" s="2">
        <f t="shared" ca="1" si="230"/>
        <v>-3.1436774625185604E-3</v>
      </c>
      <c r="BW95" s="2">
        <f t="shared" ca="1" si="231"/>
        <v>-2.999493711428556E-3</v>
      </c>
      <c r="BX95" s="2">
        <f t="shared" ca="1" si="232"/>
        <v>-3.6897518721689957E-3</v>
      </c>
      <c r="BY95" s="2">
        <f t="shared" ca="1" si="233"/>
        <v>-1.8147244463019802E-4</v>
      </c>
      <c r="BZ95" s="2">
        <f t="shared" ca="1" si="234"/>
        <v>-1.557331586998681E-4</v>
      </c>
      <c r="CA95" s="2">
        <f t="shared" ca="1" si="235"/>
        <v>-1.4589184907339025E-4</v>
      </c>
      <c r="CB95" s="2">
        <f t="shared" ca="1" si="236"/>
        <v>-1.8147244463019802E-4</v>
      </c>
      <c r="CC95" s="2">
        <f t="shared" ca="1" si="237"/>
        <v>-2.4923417518961025E-4</v>
      </c>
      <c r="CD95" s="2">
        <f t="shared" ca="1" si="238"/>
        <v>-2.1388385127741555E-4</v>
      </c>
      <c r="CE95" s="2">
        <f t="shared" ca="1" si="239"/>
        <v>-2.0036780098923521E-4</v>
      </c>
      <c r="CF95" s="2">
        <f t="shared" ca="1" si="240"/>
        <v>-2.4923417518961025E-4</v>
      </c>
      <c r="CG95" s="2">
        <f t="shared" ca="1" si="241"/>
        <v>-3.0059191278594471E-4</v>
      </c>
      <c r="CH95" s="2">
        <f t="shared" ca="1" si="242"/>
        <v>-2.5795722404678867E-4</v>
      </c>
      <c r="CI95" s="2">
        <f t="shared" ca="1" si="243"/>
        <v>-2.4165602696438903E-4</v>
      </c>
      <c r="CJ95" s="2">
        <f t="shared" ca="1" si="244"/>
        <v>-3.0059191278594471E-4</v>
      </c>
      <c r="CK95" s="2">
        <f t="shared" ca="1" si="245"/>
        <v>-7.5419151492622216E-5</v>
      </c>
      <c r="CL95" s="2">
        <f ca="1">CK95*C$15</f>
        <v>3.3973310981366602E-4</v>
      </c>
      <c r="CM95" s="2">
        <f ca="1">CK95*D$15</f>
        <v>4.3838135996601587E-4</v>
      </c>
      <c r="CN95" s="2">
        <f ca="1">CK95*E$15</f>
        <v>-8.2106567655473026E-4</v>
      </c>
      <c r="CO95" s="2">
        <f ca="1">CK95*F$15</f>
        <v>3.9856004797791138E-5</v>
      </c>
      <c r="CP95" s="2">
        <f t="shared" ca="1" si="246"/>
        <v>-7.5419151492622216E-5</v>
      </c>
      <c r="CQ95" s="2">
        <f t="shared" ca="1" si="247"/>
        <v>-9.7667101032399351E-5</v>
      </c>
      <c r="CR95" s="2">
        <f ca="1">CQ95*C$15</f>
        <v>4.3995122331054611E-4</v>
      </c>
      <c r="CS95" s="2">
        <f ca="1">CQ95*D$15</f>
        <v>5.6769979146092443E-4</v>
      </c>
      <c r="CT95" s="2">
        <f ca="1">CQ95*E$15</f>
        <v>-1.0632724288094219E-3</v>
      </c>
      <c r="CU95" s="2">
        <f ca="1">CQ95*F$15</f>
        <v>5.1613156211581765E-5</v>
      </c>
      <c r="CV95" s="2">
        <f t="shared" ca="1" si="248"/>
        <v>-9.7667101032399351E-5</v>
      </c>
    </row>
    <row r="96" spans="1:100" x14ac:dyDescent="0.2">
      <c r="A96" s="2">
        <v>15</v>
      </c>
      <c r="B96" s="2">
        <f t="shared" ca="1" si="249"/>
        <v>0.56134006149926885</v>
      </c>
      <c r="C96" s="2">
        <f t="shared" ca="1" si="188"/>
        <v>0.40961669023178826</v>
      </c>
      <c r="D96" s="2">
        <f t="shared" ca="1" si="189"/>
        <v>0.63043716662568683</v>
      </c>
      <c r="E96" s="2">
        <f t="shared" ca="1" si="190"/>
        <v>0.67752463406318642</v>
      </c>
      <c r="F96" s="2">
        <f t="shared" ca="1" si="191"/>
        <v>0.45884976616004114</v>
      </c>
      <c r="G96" s="2">
        <f t="shared" ca="1" si="192"/>
        <v>1.8003477707769173</v>
      </c>
      <c r="H96" s="2">
        <f t="shared" ca="1" si="250"/>
        <v>0.85819126373414134</v>
      </c>
      <c r="I96" s="2">
        <f t="shared" ca="1" si="251"/>
        <v>0.70968680492651803</v>
      </c>
      <c r="J96" s="2">
        <f t="shared" ca="1" si="193"/>
        <v>0.18052578538172154</v>
      </c>
      <c r="K96" s="2">
        <f t="shared" ca="1" si="194"/>
        <v>0.43593737646246228</v>
      </c>
      <c r="L96" s="2">
        <f t="shared" ca="1" si="195"/>
        <v>0.56642938422632216</v>
      </c>
      <c r="M96" s="2">
        <f t="shared" ca="1" si="196"/>
        <v>0.27824050967928421</v>
      </c>
      <c r="N96" s="2">
        <f t="shared" ca="1" si="197"/>
        <v>1.4112410392153463</v>
      </c>
      <c r="O96" s="2">
        <f t="shared" ca="1" si="252"/>
        <v>0.80396161430749646</v>
      </c>
      <c r="P96" s="2">
        <f t="shared" ca="1" si="253"/>
        <v>0.89596727089410833</v>
      </c>
      <c r="Q96" s="2">
        <f t="shared" ca="1" si="198"/>
        <v>0.77809416153833411</v>
      </c>
      <c r="R96" s="2">
        <f t="shared" ca="1" si="199"/>
        <v>5.7367574860403184E-2</v>
      </c>
      <c r="S96" s="2">
        <f t="shared" ca="1" si="254"/>
        <v>2.1725632842049758</v>
      </c>
      <c r="T96" s="2">
        <f t="shared" ca="1" si="255"/>
        <v>0.89775848576475248</v>
      </c>
      <c r="U96" s="2">
        <f t="shared" ca="1" si="256"/>
        <v>0.74446959269349589</v>
      </c>
      <c r="V96" s="2">
        <f t="shared" ca="1" si="200"/>
        <v>0.80846450384514623</v>
      </c>
      <c r="W96" s="2">
        <f t="shared" ca="1" si="201"/>
        <v>0.46197983374576435</v>
      </c>
      <c r="X96" s="2">
        <f t="shared" ca="1" si="257"/>
        <v>1.7508515619326901</v>
      </c>
      <c r="Y96" s="2">
        <f t="shared" ca="1" si="258"/>
        <v>0.85206017662737354</v>
      </c>
      <c r="Z96" s="2">
        <f t="shared" ca="1" si="259"/>
        <v>0.43847700216711799</v>
      </c>
      <c r="AA96" s="2">
        <f t="shared" ca="1" si="202"/>
        <v>0.13712606015211401</v>
      </c>
      <c r="AB96" s="2">
        <f t="shared" ca="1" si="203"/>
        <v>0.98310892127642457</v>
      </c>
      <c r="AC96" s="2">
        <f t="shared" ca="1" si="260"/>
        <v>1.4696501425681019</v>
      </c>
      <c r="AD96" s="2">
        <f t="shared" ca="1" si="261"/>
        <v>0.81300420360174763</v>
      </c>
      <c r="AE96" s="2">
        <f t="shared" ca="1" si="262"/>
        <v>0.41315974075513839</v>
      </c>
      <c r="AF96" s="2">
        <f t="shared" ca="1" si="204"/>
        <v>0.48007272822927793</v>
      </c>
      <c r="AG96" s="2">
        <f t="shared" ca="1" si="205"/>
        <v>0.47819694696870207</v>
      </c>
      <c r="AH96" s="2">
        <f t="shared" ca="1" si="263"/>
        <v>0.12020108217567349</v>
      </c>
      <c r="AI96" s="2">
        <f t="shared" ca="1" si="264"/>
        <v>1.2889457270590645</v>
      </c>
      <c r="AJ96" s="2">
        <f t="shared" ca="1" si="265"/>
        <v>0.78396868908776907</v>
      </c>
      <c r="AK96" s="2">
        <f t="shared" ca="1" si="266"/>
        <v>0.44145389682500469</v>
      </c>
      <c r="AL96" s="2">
        <f t="shared" ca="1" si="206"/>
        <v>0.45807902949335488</v>
      </c>
      <c r="AM96" s="2">
        <f t="shared" ca="1" si="207"/>
        <v>0.34424345766649583</v>
      </c>
      <c r="AN96" s="2">
        <f t="shared" ca="1" si="208"/>
        <v>0.74855466172431406</v>
      </c>
      <c r="AO96" s="2">
        <f t="shared" ca="1" si="267"/>
        <v>1.8150559205975445</v>
      </c>
      <c r="AP96" s="2">
        <f t="shared" ca="1" si="268"/>
        <v>0.8599718184823496</v>
      </c>
      <c r="AQ96" s="2">
        <f t="shared" ca="1" si="269"/>
        <v>0.45651241876651882</v>
      </c>
      <c r="AR96" s="2">
        <f t="shared" ca="1" si="209"/>
        <v>0.66061943187919747</v>
      </c>
      <c r="AS96" s="2">
        <f t="shared" ca="1" si="210"/>
        <v>0.13813856738347619</v>
      </c>
      <c r="AT96" s="2">
        <f t="shared" ca="1" si="211"/>
        <v>0.41337935389973285</v>
      </c>
      <c r="AU96" s="2">
        <f t="shared" ca="1" si="270"/>
        <v>1.4984119974771208</v>
      </c>
      <c r="AV96" s="2">
        <f t="shared" ca="1" si="271"/>
        <v>0.81733751179798075</v>
      </c>
      <c r="AW96" s="2">
        <f t="shared" ca="1" si="272"/>
        <v>0.29589903810905366</v>
      </c>
      <c r="AX96" s="2">
        <f t="shared" ca="1" si="212"/>
        <v>-0.27495786888885887</v>
      </c>
      <c r="AY96" s="2">
        <f t="shared" ca="1" si="213"/>
        <v>0.25673681495979556</v>
      </c>
      <c r="AZ96" s="2">
        <f t="shared" ca="1" si="214"/>
        <v>-0.16095503422358851</v>
      </c>
      <c r="BA96" s="2">
        <f t="shared" ca="1" si="273"/>
        <v>4.4405157796892608E-2</v>
      </c>
      <c r="BB96" s="2">
        <f t="shared" ca="1" si="274"/>
        <v>0.51109946566527331</v>
      </c>
      <c r="BC96" s="2">
        <f t="shared" ca="1" si="275"/>
        <v>1</v>
      </c>
      <c r="BD96" s="2">
        <f ca="1">((BB96-G$16)^2)/2</f>
        <v>0.11951186623639064</v>
      </c>
      <c r="BE96" s="2">
        <f ca="1">(BB96-G$16)*(1-BB96)*BB96</f>
        <v>-0.12216490194815775</v>
      </c>
      <c r="BF96" s="2">
        <f t="shared" ca="1" si="276"/>
        <v>-9.5773458032833075E-2</v>
      </c>
      <c r="BG96" s="2">
        <f t="shared" ca="1" si="215"/>
        <v>-0.10505837288307515</v>
      </c>
      <c r="BH96" s="2">
        <f t="shared" ca="1" si="216"/>
        <v>-9.9849956987351551E-2</v>
      </c>
      <c r="BI96" s="2">
        <f t="shared" ca="1" si="217"/>
        <v>-0.12216490194815775</v>
      </c>
      <c r="BJ96" s="2">
        <f t="shared" ca="1" si="218"/>
        <v>-6.1221705359156093E-3</v>
      </c>
      <c r="BK96" s="2">
        <f t="shared" ca="1" si="219"/>
        <v>-5.4962305499171808E-3</v>
      </c>
      <c r="BL96" s="2">
        <f t="shared" ca="1" si="220"/>
        <v>-5.2164577081751564E-3</v>
      </c>
      <c r="BM96" s="2">
        <f t="shared" ca="1" si="221"/>
        <v>-4.9773503808661548E-3</v>
      </c>
      <c r="BN96" s="2">
        <f t="shared" ca="1" si="222"/>
        <v>-6.1221705359156093E-3</v>
      </c>
      <c r="BO96" s="2">
        <f t="shared" ca="1" si="223"/>
        <v>4.0449417533300093E-3</v>
      </c>
      <c r="BP96" s="2">
        <f t="shared" ca="1" si="224"/>
        <v>3.631380783476172E-3</v>
      </c>
      <c r="BQ96" s="2">
        <f t="shared" ca="1" si="225"/>
        <v>3.4465337847898059E-3</v>
      </c>
      <c r="BR96" s="2">
        <f t="shared" ca="1" si="226"/>
        <v>3.2885546487815211E-3</v>
      </c>
      <c r="BS96" s="2">
        <f t="shared" ca="1" si="227"/>
        <v>4.0449417533300093E-3</v>
      </c>
      <c r="BT96" s="2">
        <f t="shared" ca="1" si="228"/>
        <v>-4.6825820984175851E-3</v>
      </c>
      <c r="BU96" s="2">
        <f t="shared" ca="1" si="229"/>
        <v>-4.2038278141445081E-3</v>
      </c>
      <c r="BV96" s="2">
        <f t="shared" ca="1" si="230"/>
        <v>-3.9898417298498646E-3</v>
      </c>
      <c r="BW96" s="2">
        <f t="shared" ca="1" si="231"/>
        <v>-3.8069589297237889E-3</v>
      </c>
      <c r="BX96" s="2">
        <f t="shared" ca="1" si="232"/>
        <v>-4.6825820984175851E-3</v>
      </c>
      <c r="BY96" s="2">
        <f t="shared" ca="1" si="233"/>
        <v>-4.7255349903933602E-4</v>
      </c>
      <c r="BZ96" s="2">
        <f t="shared" ca="1" si="234"/>
        <v>-4.0554128452255811E-4</v>
      </c>
      <c r="CA96" s="2">
        <f t="shared" ca="1" si="235"/>
        <v>-3.7991487393432055E-4</v>
      </c>
      <c r="CB96" s="2">
        <f t="shared" ca="1" si="236"/>
        <v>-4.7255349903933602E-4</v>
      </c>
      <c r="CC96" s="2">
        <f t="shared" ca="1" si="237"/>
        <v>-6.4896243001810749E-4</v>
      </c>
      <c r="CD96" s="2">
        <f t="shared" ca="1" si="238"/>
        <v>-5.5693388793321894E-4</v>
      </c>
      <c r="CE96" s="2">
        <f t="shared" ca="1" si="239"/>
        <v>-5.2174088286227344E-4</v>
      </c>
      <c r="CF96" s="2">
        <f t="shared" ca="1" si="240"/>
        <v>-6.4896243001810749E-4</v>
      </c>
      <c r="CG96" s="2">
        <f t="shared" ca="1" si="241"/>
        <v>-7.8268827228614797E-4</v>
      </c>
      <c r="CH96" s="2">
        <f t="shared" ca="1" si="242"/>
        <v>-6.7169623750314102E-4</v>
      </c>
      <c r="CI96" s="2">
        <f t="shared" ca="1" si="243"/>
        <v>-6.2925132688671686E-4</v>
      </c>
      <c r="CJ96" s="2">
        <f t="shared" ca="1" si="244"/>
        <v>-7.8268827228614797E-4</v>
      </c>
      <c r="CK96" s="2">
        <f t="shared" ca="1" si="245"/>
        <v>-1.9636414267985418E-4</v>
      </c>
      <c r="CL96" s="2">
        <f ca="1">CK96*C$16</f>
        <v>4.7323758385844862E-4</v>
      </c>
      <c r="CM96" s="2">
        <f ca="1">CK96*D$16</f>
        <v>-7.3504989529349818E-4</v>
      </c>
      <c r="CN96" s="2">
        <f ca="1">CK96*E$16</f>
        <v>7.8967839978703365E-5</v>
      </c>
      <c r="CO96" s="2">
        <f ca="1">CK96*F$16</f>
        <v>2.543504740132151E-4</v>
      </c>
      <c r="CP96" s="2">
        <f t="shared" ca="1" si="246"/>
        <v>-1.9636414267985418E-4</v>
      </c>
      <c r="CQ96" s="2">
        <f t="shared" ca="1" si="247"/>
        <v>-2.5430303362699067E-4</v>
      </c>
      <c r="CR96" s="2">
        <f ca="1">CQ96*C$16</f>
        <v>6.1287031104104758E-4</v>
      </c>
      <c r="CS96" s="2">
        <f ca="1">CQ96*D$16</f>
        <v>-9.5193254577591421E-4</v>
      </c>
      <c r="CT96" s="2">
        <f ca="1">CQ96*E$16</f>
        <v>1.022679649730943E-4</v>
      </c>
      <c r="CU96" s="2">
        <f ca="1">CQ96*F$16</f>
        <v>3.2939871945704099E-4</v>
      </c>
      <c r="CV96" s="2">
        <f t="shared" ca="1" si="248"/>
        <v>-2.5430303362699067E-4</v>
      </c>
    </row>
    <row r="97" spans="1:100" x14ac:dyDescent="0.2">
      <c r="A97" s="2">
        <v>16</v>
      </c>
      <c r="B97" s="2">
        <f t="shared" ca="1" si="249"/>
        <v>0.5610087951905679</v>
      </c>
      <c r="C97" s="2">
        <f t="shared" ca="1" si="188"/>
        <v>0.41013122515849371</v>
      </c>
      <c r="D97" s="2">
        <f t="shared" ca="1" si="189"/>
        <v>0.63038188913770177</v>
      </c>
      <c r="E97" s="2">
        <f t="shared" ca="1" si="190"/>
        <v>0.67734658873137721</v>
      </c>
      <c r="F97" s="2">
        <f t="shared" ca="1" si="191"/>
        <v>0.45898722105991702</v>
      </c>
      <c r="G97" s="2">
        <f t="shared" ca="1" si="192"/>
        <v>1.8002260931131224</v>
      </c>
      <c r="H97" s="2">
        <f t="shared" ca="1" si="250"/>
        <v>0.85817645503647177</v>
      </c>
      <c r="I97" s="2">
        <f t="shared" ca="1" si="251"/>
        <v>0.70925779570878933</v>
      </c>
      <c r="J97" s="2">
        <f t="shared" ca="1" si="193"/>
        <v>0.18119213816376467</v>
      </c>
      <c r="K97" s="2">
        <f t="shared" ca="1" si="194"/>
        <v>0.43586578888698113</v>
      </c>
      <c r="L97" s="2">
        <f t="shared" ca="1" si="195"/>
        <v>0.56619880512270226</v>
      </c>
      <c r="M97" s="2">
        <f t="shared" ca="1" si="196"/>
        <v>0.27841852180282312</v>
      </c>
      <c r="N97" s="2">
        <f t="shared" ca="1" si="197"/>
        <v>1.4109833836643646</v>
      </c>
      <c r="O97" s="2">
        <f t="shared" ca="1" si="252"/>
        <v>0.80392100272186706</v>
      </c>
      <c r="P97" s="2">
        <f t="shared" ca="1" si="253"/>
        <v>0.89625114979327414</v>
      </c>
      <c r="Q97" s="2">
        <f t="shared" ca="1" si="198"/>
        <v>0.77836010195008809</v>
      </c>
      <c r="R97" s="2">
        <f t="shared" ca="1" si="199"/>
        <v>5.7698362309730716E-2</v>
      </c>
      <c r="S97" s="2">
        <f t="shared" ca="1" si="254"/>
        <v>2.1732417701404514</v>
      </c>
      <c r="T97" s="2">
        <f t="shared" ca="1" si="255"/>
        <v>0.89782074595391037</v>
      </c>
      <c r="U97" s="2">
        <f t="shared" ca="1" si="256"/>
        <v>0.74485944641504909</v>
      </c>
      <c r="V97" s="2">
        <f t="shared" ca="1" si="200"/>
        <v>0.80882972246314977</v>
      </c>
      <c r="W97" s="2">
        <f t="shared" ca="1" si="201"/>
        <v>0.46243410744677704</v>
      </c>
      <c r="X97" s="2">
        <f t="shared" ca="1" si="257"/>
        <v>1.7518901481854974</v>
      </c>
      <c r="Y97" s="2">
        <f t="shared" ca="1" si="258"/>
        <v>0.85219104633312071</v>
      </c>
      <c r="Z97" s="2">
        <f t="shared" ca="1" si="259"/>
        <v>0.4389471895333702</v>
      </c>
      <c r="AA97" s="2">
        <f t="shared" ca="1" si="202"/>
        <v>0.13756653608093472</v>
      </c>
      <c r="AB97" s="2">
        <f t="shared" ca="1" si="203"/>
        <v>0.98365680306702485</v>
      </c>
      <c r="AC97" s="2">
        <f t="shared" ca="1" si="260"/>
        <v>1.4709435737561538</v>
      </c>
      <c r="AD97" s="2">
        <f t="shared" ca="1" si="261"/>
        <v>0.81320076223102411</v>
      </c>
      <c r="AE97" s="2">
        <f t="shared" ca="1" si="262"/>
        <v>0.41700710214008041</v>
      </c>
      <c r="AF97" s="2">
        <f t="shared" ca="1" si="204"/>
        <v>0.48372424862500052</v>
      </c>
      <c r="AG97" s="2">
        <f t="shared" ca="1" si="205"/>
        <v>0.48168109223530836</v>
      </c>
      <c r="AH97" s="2">
        <f t="shared" ca="1" si="263"/>
        <v>0.12448660155081441</v>
      </c>
      <c r="AI97" s="2">
        <f t="shared" ca="1" si="264"/>
        <v>1.3028131339927667</v>
      </c>
      <c r="AJ97" s="2">
        <f t="shared" ca="1" si="265"/>
        <v>0.78630804818702305</v>
      </c>
      <c r="AK97" s="2">
        <f t="shared" ca="1" si="266"/>
        <v>0.43891193027657138</v>
      </c>
      <c r="AL97" s="2">
        <f t="shared" ca="1" si="206"/>
        <v>0.45566645584400201</v>
      </c>
      <c r="AM97" s="2">
        <f t="shared" ca="1" si="207"/>
        <v>0.34194146941234876</v>
      </c>
      <c r="AN97" s="2">
        <f t="shared" ca="1" si="208"/>
        <v>0.7457232024969831</v>
      </c>
      <c r="AO97" s="2">
        <f t="shared" ca="1" si="267"/>
        <v>1.8061693764950884</v>
      </c>
      <c r="AP97" s="2">
        <f t="shared" ca="1" si="268"/>
        <v>0.85889827115383233</v>
      </c>
      <c r="AQ97" s="2">
        <f t="shared" ca="1" si="269"/>
        <v>0.45945509823642</v>
      </c>
      <c r="AR97" s="2">
        <f t="shared" ca="1" si="209"/>
        <v>0.66341232109009241</v>
      </c>
      <c r="AS97" s="2">
        <f t="shared" ca="1" si="210"/>
        <v>0.14080343863428282</v>
      </c>
      <c r="AT97" s="2">
        <f t="shared" ca="1" si="211"/>
        <v>0.41665716136862518</v>
      </c>
      <c r="AU97" s="2">
        <f t="shared" ca="1" si="270"/>
        <v>1.509020984081773</v>
      </c>
      <c r="AV97" s="2">
        <f t="shared" ca="1" si="271"/>
        <v>0.81891607141758327</v>
      </c>
      <c r="AW97" s="2">
        <f t="shared" ca="1" si="272"/>
        <v>0.36294045873203679</v>
      </c>
      <c r="AX97" s="2">
        <f t="shared" ca="1" si="212"/>
        <v>-0.20141700787070627</v>
      </c>
      <c r="AY97" s="2">
        <f t="shared" ca="1" si="213"/>
        <v>0.32663178485094163</v>
      </c>
      <c r="AZ97" s="2">
        <f t="shared" ca="1" si="214"/>
        <v>-7.543960285987808E-2</v>
      </c>
      <c r="BA97" s="2">
        <f t="shared" ca="1" si="273"/>
        <v>0.30443069906293152</v>
      </c>
      <c r="BB97" s="2">
        <f t="shared" ca="1" si="274"/>
        <v>0.57552527912279583</v>
      </c>
      <c r="BC97" s="2">
        <f t="shared" ca="1" si="275"/>
        <v>1</v>
      </c>
      <c r="BD97" s="2">
        <f ca="1">((BB97-G$17)^2)/2</f>
        <v>9.0089394331890199E-2</v>
      </c>
      <c r="BE97" s="2">
        <f ca="1">(BB97-G$17)*(1-BB97)*BB97</f>
        <v>-0.10369744763772945</v>
      </c>
      <c r="BF97" s="2">
        <f t="shared" ca="1" si="276"/>
        <v>-8.1538137653999074E-2</v>
      </c>
      <c r="BG97" s="2">
        <f t="shared" ca="1" si="215"/>
        <v>-8.9065558499110881E-2</v>
      </c>
      <c r="BH97" s="2">
        <f t="shared" ca="1" si="216"/>
        <v>-8.4919506435519959E-2</v>
      </c>
      <c r="BI97" s="2">
        <f t="shared" ca="1" si="217"/>
        <v>-0.10369744763772945</v>
      </c>
      <c r="BJ97" s="2">
        <f t="shared" ca="1" si="218"/>
        <v>-6.32389044337975E-3</v>
      </c>
      <c r="BK97" s="2">
        <f t="shared" ca="1" si="219"/>
        <v>-5.6777200352060124E-3</v>
      </c>
      <c r="BL97" s="2">
        <f t="shared" ca="1" si="220"/>
        <v>-5.3891628138398118E-3</v>
      </c>
      <c r="BM97" s="2">
        <f t="shared" ca="1" si="221"/>
        <v>-5.1425925288219017E-3</v>
      </c>
      <c r="BN97" s="2">
        <f t="shared" ca="1" si="222"/>
        <v>-6.32389044337975E-3</v>
      </c>
      <c r="BO97" s="2">
        <f t="shared" ca="1" si="223"/>
        <v>2.5312688260600326E-3</v>
      </c>
      <c r="BP97" s="2">
        <f t="shared" ca="1" si="224"/>
        <v>2.2726256656230973E-3</v>
      </c>
      <c r="BQ97" s="2">
        <f t="shared" ca="1" si="225"/>
        <v>2.1571246294305093E-3</v>
      </c>
      <c r="BR97" s="2">
        <f t="shared" ca="1" si="226"/>
        <v>2.058429738763648E-3</v>
      </c>
      <c r="BS97" s="2">
        <f t="shared" ca="1" si="227"/>
        <v>2.5312688260600326E-3</v>
      </c>
      <c r="BT97" s="2">
        <f t="shared" ca="1" si="228"/>
        <v>-5.0227991634782705E-3</v>
      </c>
      <c r="BU97" s="2">
        <f t="shared" ca="1" si="229"/>
        <v>-4.5095732917307379E-3</v>
      </c>
      <c r="BV97" s="2">
        <f t="shared" ca="1" si="230"/>
        <v>-4.2803844746456708E-3</v>
      </c>
      <c r="BW97" s="2">
        <f t="shared" ca="1" si="231"/>
        <v>-4.0845441082738802E-3</v>
      </c>
      <c r="BX97" s="2">
        <f t="shared" ca="1" si="232"/>
        <v>-5.0227991634782705E-3</v>
      </c>
      <c r="BY97" s="2">
        <f t="shared" ca="1" si="233"/>
        <v>-6.3406771534272764E-4</v>
      </c>
      <c r="BZ97" s="2">
        <f t="shared" ca="1" si="234"/>
        <v>-5.4414198420589673E-4</v>
      </c>
      <c r="CA97" s="2">
        <f t="shared" ca="1" si="235"/>
        <v>-5.0974035351188899E-4</v>
      </c>
      <c r="CB97" s="2">
        <f t="shared" ca="1" si="236"/>
        <v>-6.3406771534272764E-4</v>
      </c>
      <c r="CC97" s="2">
        <f t="shared" ca="1" si="237"/>
        <v>-8.706046575567125E-4</v>
      </c>
      <c r="CD97" s="2">
        <f t="shared" ca="1" si="238"/>
        <v>-7.4713241876026102E-4</v>
      </c>
      <c r="CE97" s="2">
        <f t="shared" ca="1" si="239"/>
        <v>-6.9989736927731998E-4</v>
      </c>
      <c r="CF97" s="2">
        <f t="shared" ca="1" si="240"/>
        <v>-8.706046575567125E-4</v>
      </c>
      <c r="CG97" s="2">
        <f t="shared" ca="1" si="241"/>
        <v>-1.049919866430571E-3</v>
      </c>
      <c r="CH97" s="2">
        <f t="shared" ca="1" si="242"/>
        <v>-9.0101650904575339E-4</v>
      </c>
      <c r="CI97" s="2">
        <f t="shared" ca="1" si="243"/>
        <v>-8.4405263179847343E-4</v>
      </c>
      <c r="CJ97" s="2">
        <f t="shared" ca="1" si="244"/>
        <v>-1.049919866430571E-3</v>
      </c>
      <c r="CK97" s="2">
        <f t="shared" ca="1" si="245"/>
        <v>-2.635008896861582E-4</v>
      </c>
      <c r="CL97" s="2">
        <f ca="1">CK97*C$17</f>
        <v>-1.070182513371363E-4</v>
      </c>
      <c r="CM97" s="2">
        <f ca="1">CK97*D$17</f>
        <v>-3.5551540036456462E-4</v>
      </c>
      <c r="CN97" s="2">
        <f ca="1">CK97*E$17</f>
        <v>3.8210264013389798E-4</v>
      </c>
      <c r="CO97" s="2">
        <f ca="1">CK97*F$17</f>
        <v>1.4742611277050865E-4</v>
      </c>
      <c r="CP97" s="2">
        <f t="shared" ca="1" si="246"/>
        <v>-2.635008896861582E-4</v>
      </c>
      <c r="CQ97" s="2">
        <f t="shared" ca="1" si="247"/>
        <v>-3.4127274562224677E-4</v>
      </c>
      <c r="CR97" s="2">
        <f ca="1">CQ97*C$17</f>
        <v>-1.3860451290701931E-4</v>
      </c>
      <c r="CS97" s="2">
        <f ca="1">CQ97*D$17</f>
        <v>-4.6044518839353534E-4</v>
      </c>
      <c r="CT97" s="2">
        <f ca="1">CQ97*E$17</f>
        <v>4.9487960842682004E-4</v>
      </c>
      <c r="CU97" s="2">
        <f ca="1">CQ97*F$17</f>
        <v>1.9093868844819085E-4</v>
      </c>
      <c r="CV97" s="2">
        <f t="shared" ca="1" si="248"/>
        <v>-3.4127274562224677E-4</v>
      </c>
    </row>
    <row r="98" spans="1:100" x14ac:dyDescent="0.2">
      <c r="A98" s="2">
        <v>17</v>
      </c>
      <c r="B98" s="2">
        <f t="shared" ca="1" si="249"/>
        <v>0.56108370796650386</v>
      </c>
      <c r="C98" s="2">
        <f t="shared" ca="1" si="188"/>
        <v>0.41038008593874892</v>
      </c>
      <c r="D98" s="2">
        <f t="shared" ca="1" si="189"/>
        <v>0.63011441728960804</v>
      </c>
      <c r="E98" s="2">
        <f t="shared" ca="1" si="190"/>
        <v>0.67724339045243787</v>
      </c>
      <c r="F98" s="2">
        <f t="shared" ca="1" si="191"/>
        <v>0.45917167168269735</v>
      </c>
      <c r="G98" s="2">
        <f t="shared" ca="1" si="192"/>
        <v>1.8002278947804506</v>
      </c>
      <c r="H98" s="2">
        <f t="shared" ca="1" si="250"/>
        <v>0.85817667431658884</v>
      </c>
      <c r="I98" s="2">
        <f t="shared" ca="1" si="251"/>
        <v>0.70935481886782425</v>
      </c>
      <c r="J98" s="2">
        <f t="shared" ca="1" si="193"/>
        <v>0.18151444979564016</v>
      </c>
      <c r="K98" s="2">
        <f t="shared" ca="1" si="194"/>
        <v>0.43551937316108236</v>
      </c>
      <c r="L98" s="2">
        <f t="shared" ca="1" si="195"/>
        <v>0.56606514804078856</v>
      </c>
      <c r="M98" s="2">
        <f t="shared" ca="1" si="196"/>
        <v>0.27865741272475869</v>
      </c>
      <c r="N98" s="2">
        <f t="shared" ca="1" si="197"/>
        <v>1.4110310662333276</v>
      </c>
      <c r="O98" s="2">
        <f t="shared" ca="1" si="252"/>
        <v>0.80392851891280304</v>
      </c>
      <c r="P98" s="2">
        <f t="shared" ca="1" si="253"/>
        <v>0.89663204918221828</v>
      </c>
      <c r="Q98" s="2">
        <f t="shared" ca="1" si="198"/>
        <v>0.77871692019754646</v>
      </c>
      <c r="R98" s="2">
        <f t="shared" ca="1" si="199"/>
        <v>5.8142209710470627E-2</v>
      </c>
      <c r="S98" s="2">
        <f t="shared" ca="1" si="254"/>
        <v>2.1742183705571634</v>
      </c>
      <c r="T98" s="2">
        <f t="shared" ca="1" si="255"/>
        <v>0.89791030316056297</v>
      </c>
      <c r="U98" s="2">
        <f t="shared" ca="1" si="256"/>
        <v>0.74538243910818125</v>
      </c>
      <c r="V98" s="2">
        <f t="shared" ca="1" si="200"/>
        <v>0.8093196506216439</v>
      </c>
      <c r="W98" s="2">
        <f t="shared" ca="1" si="201"/>
        <v>0.46304353070706672</v>
      </c>
      <c r="X98" s="2">
        <f t="shared" ca="1" si="257"/>
        <v>1.7533485014461982</v>
      </c>
      <c r="Y98" s="2">
        <f t="shared" ca="1" si="258"/>
        <v>0.85237464831507237</v>
      </c>
      <c r="Z98" s="2">
        <f t="shared" ca="1" si="259"/>
        <v>0.43957790108970224</v>
      </c>
      <c r="AA98" s="2">
        <f t="shared" ca="1" si="202"/>
        <v>0.13815737292319366</v>
      </c>
      <c r="AB98" s="2">
        <f t="shared" ca="1" si="203"/>
        <v>0.98439174697352627</v>
      </c>
      <c r="AC98" s="2">
        <f t="shared" ca="1" si="260"/>
        <v>1.4726959004247804</v>
      </c>
      <c r="AD98" s="2">
        <f t="shared" ca="1" si="261"/>
        <v>0.81346680382902059</v>
      </c>
      <c r="AE98" s="2">
        <f t="shared" ca="1" si="262"/>
        <v>0.42098150616472463</v>
      </c>
      <c r="AF98" s="2">
        <f t="shared" ca="1" si="204"/>
        <v>0.48749666259468838</v>
      </c>
      <c r="AG98" s="2">
        <f t="shared" ca="1" si="205"/>
        <v>0.48528090700548371</v>
      </c>
      <c r="AH98" s="2">
        <f t="shared" ca="1" si="263"/>
        <v>0.12891332486118023</v>
      </c>
      <c r="AI98" s="2">
        <f t="shared" ca="1" si="264"/>
        <v>1.3172066614014566</v>
      </c>
      <c r="AJ98" s="2">
        <f t="shared" ca="1" si="265"/>
        <v>0.78871659236353553</v>
      </c>
      <c r="AK98" s="2">
        <f t="shared" ca="1" si="266"/>
        <v>0.43732109231063521</v>
      </c>
      <c r="AL98" s="2">
        <f t="shared" ca="1" si="206"/>
        <v>0.45415646860340064</v>
      </c>
      <c r="AM98" s="2">
        <f t="shared" ca="1" si="207"/>
        <v>0.34050056859521421</v>
      </c>
      <c r="AN98" s="2">
        <f t="shared" ca="1" si="208"/>
        <v>0.74395131431874106</v>
      </c>
      <c r="AO98" s="2">
        <f t="shared" ca="1" si="267"/>
        <v>1.800723798336844</v>
      </c>
      <c r="AP98" s="2">
        <f t="shared" ca="1" si="268"/>
        <v>0.8582370197557373</v>
      </c>
      <c r="AQ98" s="2">
        <f t="shared" ca="1" si="269"/>
        <v>0.46261179954063153</v>
      </c>
      <c r="AR98" s="2">
        <f t="shared" ca="1" si="209"/>
        <v>0.66640859022234433</v>
      </c>
      <c r="AS98" s="2">
        <f t="shared" ca="1" si="210"/>
        <v>0.14366261951007453</v>
      </c>
      <c r="AT98" s="2">
        <f t="shared" ca="1" si="211"/>
        <v>0.42017312078305996</v>
      </c>
      <c r="AU98" s="2">
        <f t="shared" ca="1" si="270"/>
        <v>1.520451581601721</v>
      </c>
      <c r="AV98" s="2">
        <f t="shared" ca="1" si="271"/>
        <v>0.82060496865344301</v>
      </c>
      <c r="AW98" s="2">
        <f t="shared" ca="1" si="272"/>
        <v>0.42001715508983611</v>
      </c>
      <c r="AX98" s="2">
        <f t="shared" ca="1" si="212"/>
        <v>-0.13907111692132865</v>
      </c>
      <c r="AY98" s="2">
        <f t="shared" ca="1" si="213"/>
        <v>0.38607543935580557</v>
      </c>
      <c r="AZ98" s="2">
        <f t="shared" ca="1" si="214"/>
        <v>-2.8513895134674727E-3</v>
      </c>
      <c r="BA98" s="2">
        <f t="shared" ca="1" si="273"/>
        <v>0.52588255267298711</v>
      </c>
      <c r="BB98" s="2">
        <f t="shared" ca="1" si="274"/>
        <v>0.62852227184339049</v>
      </c>
      <c r="BC98" s="2">
        <f t="shared" ca="1" si="275"/>
        <v>1</v>
      </c>
      <c r="BD98" s="2">
        <f ca="1">((BB98-G$18)^2)/2</f>
        <v>6.8997851258197934E-2</v>
      </c>
      <c r="BE98" s="2">
        <f ca="1">(BB98-G$18)*(1-BB98)*BB98</f>
        <v>-8.6733372450229815E-2</v>
      </c>
      <c r="BF98" s="2">
        <f t="shared" ca="1" si="276"/>
        <v>-6.8408049963142606E-2</v>
      </c>
      <c r="BG98" s="2">
        <f t="shared" ca="1" si="215"/>
        <v>-7.4437791085049609E-2</v>
      </c>
      <c r="BH98" s="2">
        <f t="shared" ca="1" si="216"/>
        <v>-7.1173836380728231E-2</v>
      </c>
      <c r="BI98" s="2">
        <f t="shared" ca="1" si="217"/>
        <v>-8.6733372450229815E-2</v>
      </c>
      <c r="BJ98" s="2">
        <f t="shared" ca="1" si="218"/>
        <v>-6.0707120313600437E-3</v>
      </c>
      <c r="BK98" s="2">
        <f t="shared" ca="1" si="219"/>
        <v>-5.4509548804789736E-3</v>
      </c>
      <c r="BL98" s="2">
        <f t="shared" ca="1" si="220"/>
        <v>-5.1745210327525963E-3</v>
      </c>
      <c r="BM98" s="2">
        <f t="shared" ca="1" si="221"/>
        <v>-4.9383227131168357E-3</v>
      </c>
      <c r="BN98" s="2">
        <f t="shared" ca="1" si="222"/>
        <v>-6.0707120313600437E-3</v>
      </c>
      <c r="BO98" s="2">
        <f t="shared" ca="1" si="223"/>
        <v>1.4675511748309057E-3</v>
      </c>
      <c r="BP98" s="2">
        <f t="shared" ca="1" si="224"/>
        <v>1.3177293202960589E-3</v>
      </c>
      <c r="BQ98" s="2">
        <f t="shared" ca="1" si="225"/>
        <v>1.2509034165308645E-3</v>
      </c>
      <c r="BR98" s="2">
        <f t="shared" ca="1" si="226"/>
        <v>1.193804163645221E-3</v>
      </c>
      <c r="BS98" s="2">
        <f t="shared" ca="1" si="227"/>
        <v>1.4675511748309057E-3</v>
      </c>
      <c r="BT98" s="2">
        <f t="shared" ca="1" si="228"/>
        <v>-4.9295010141528943E-3</v>
      </c>
      <c r="BU98" s="2">
        <f t="shared" ca="1" si="229"/>
        <v>-4.4262497500483283E-3</v>
      </c>
      <c r="BV98" s="2">
        <f t="shared" ca="1" si="230"/>
        <v>-4.2017816933073663E-3</v>
      </c>
      <c r="BW98" s="2">
        <f t="shared" ca="1" si="231"/>
        <v>-4.0099854344548703E-3</v>
      </c>
      <c r="BX98" s="2">
        <f t="shared" ca="1" si="232"/>
        <v>-4.9295010141528943E-3</v>
      </c>
      <c r="BY98" s="2">
        <f t="shared" ca="1" si="233"/>
        <v>-6.9426476181406614E-4</v>
      </c>
      <c r="BZ98" s="2">
        <f t="shared" ca="1" si="234"/>
        <v>-5.9580182438879396E-4</v>
      </c>
      <c r="CA98" s="2">
        <f t="shared" ca="1" si="235"/>
        <v>-5.581392416985322E-4</v>
      </c>
      <c r="CB98" s="2">
        <f t="shared" ca="1" si="236"/>
        <v>-6.9426476181406614E-4</v>
      </c>
      <c r="CC98" s="2">
        <f t="shared" ca="1" si="237"/>
        <v>-9.5301935990916924E-4</v>
      </c>
      <c r="CD98" s="2">
        <f t="shared" ca="1" si="238"/>
        <v>-8.1785898484617507E-4</v>
      </c>
      <c r="CE98" s="2">
        <f t="shared" ca="1" si="239"/>
        <v>-7.6615944250700606E-4</v>
      </c>
      <c r="CF98" s="2">
        <f t="shared" ca="1" si="240"/>
        <v>-9.5301935990916924E-4</v>
      </c>
      <c r="CG98" s="2">
        <f t="shared" ca="1" si="241"/>
        <v>-1.1492280569335486E-3</v>
      </c>
      <c r="CH98" s="2">
        <f t="shared" ca="1" si="242"/>
        <v>-9.8624071193054814E-4</v>
      </c>
      <c r="CI98" s="2">
        <f t="shared" ca="1" si="243"/>
        <v>-9.2389720970362612E-4</v>
      </c>
      <c r="CJ98" s="2">
        <f t="shared" ca="1" si="244"/>
        <v>-1.1492280569335486E-3</v>
      </c>
      <c r="CK98" s="2">
        <f t="shared" ca="1" si="245"/>
        <v>-2.8852153618435616E-4</v>
      </c>
      <c r="CL98" s="2">
        <f ca="1">CK98*C$18</f>
        <v>4.0066985729921543E-4</v>
      </c>
      <c r="CM98" s="2">
        <f ca="1">CK98*D$18</f>
        <v>1.4072060884319604E-3</v>
      </c>
      <c r="CN98" s="2">
        <f ca="1">CK98*E$18</f>
        <v>-1.8688693984805487E-3</v>
      </c>
      <c r="CO98" s="2">
        <f ca="1">CK98*F$18</f>
        <v>-9.8613775852451091E-5</v>
      </c>
      <c r="CP98" s="2">
        <f t="shared" ca="1" si="246"/>
        <v>-2.8852153618435616E-4</v>
      </c>
      <c r="CQ98" s="2">
        <f t="shared" ca="1" si="247"/>
        <v>-3.7366784674627005E-4</v>
      </c>
      <c r="CR98" s="2">
        <f ca="1">CQ98*C$18</f>
        <v>5.1891253877654525E-4</v>
      </c>
      <c r="CS98" s="2">
        <f ca="1">CQ98*D$18</f>
        <v>1.8224901889355829E-3</v>
      </c>
      <c r="CT98" s="2">
        <f ca="1">CQ98*E$18</f>
        <v>-2.4203961105142896E-3</v>
      </c>
      <c r="CU98" s="2">
        <f ca="1">CQ98*F$18</f>
        <v>-1.2771593333940764E-4</v>
      </c>
      <c r="CV98" s="2">
        <f t="shared" ca="1" si="248"/>
        <v>-3.7366784674627005E-4</v>
      </c>
    </row>
    <row r="99" spans="1:100" x14ac:dyDescent="0.2">
      <c r="A99" s="2">
        <v>18</v>
      </c>
      <c r="B99" s="2">
        <f t="shared" ca="1" si="249"/>
        <v>0.5608032390663944</v>
      </c>
      <c r="C99" s="2">
        <f t="shared" ca="1" si="188"/>
        <v>0.40939504167684654</v>
      </c>
      <c r="D99" s="2">
        <f t="shared" ca="1" si="189"/>
        <v>0.63142262586854447</v>
      </c>
      <c r="E99" s="2">
        <f t="shared" ca="1" si="190"/>
        <v>0.67731242009553461</v>
      </c>
      <c r="F99" s="2">
        <f t="shared" ca="1" si="191"/>
        <v>0.45937363675802639</v>
      </c>
      <c r="G99" s="2">
        <f t="shared" ca="1" si="192"/>
        <v>1.8010224990513417</v>
      </c>
      <c r="H99" s="2">
        <f t="shared" ca="1" si="250"/>
        <v>0.85827335765923018</v>
      </c>
      <c r="I99" s="2">
        <f t="shared" ca="1" si="251"/>
        <v>0.70899158009068064</v>
      </c>
      <c r="J99" s="2">
        <f t="shared" ca="1" si="193"/>
        <v>0.18023870666338526</v>
      </c>
      <c r="K99" s="2">
        <f t="shared" ca="1" si="194"/>
        <v>0.43721365043844235</v>
      </c>
      <c r="L99" s="2">
        <f t="shared" ca="1" si="195"/>
        <v>0.56615454919412611</v>
      </c>
      <c r="M99" s="2">
        <f t="shared" ca="1" si="196"/>
        <v>0.27891898021748107</v>
      </c>
      <c r="N99" s="2">
        <f t="shared" ca="1" si="197"/>
        <v>1.4118928826668937</v>
      </c>
      <c r="O99" s="2">
        <f t="shared" ca="1" si="252"/>
        <v>0.80406432926294935</v>
      </c>
      <c r="P99" s="2">
        <f t="shared" ca="1" si="253"/>
        <v>0.89704911045929048</v>
      </c>
      <c r="Q99" s="2">
        <f t="shared" ca="1" si="198"/>
        <v>0.77910761766673542</v>
      </c>
      <c r="R99" s="2">
        <f t="shared" ca="1" si="199"/>
        <v>5.8628195043740471E-2</v>
      </c>
      <c r="S99" s="2">
        <f t="shared" ca="1" si="254"/>
        <v>2.1754736137087143</v>
      </c>
      <c r="T99" s="2">
        <f t="shared" ca="1" si="255"/>
        <v>0.89802531056655166</v>
      </c>
      <c r="U99" s="2">
        <f t="shared" ca="1" si="256"/>
        <v>0.7459549403975736</v>
      </c>
      <c r="V99" s="2">
        <f t="shared" ca="1" si="200"/>
        <v>0.80985596223139877</v>
      </c>
      <c r="W99" s="2">
        <f t="shared" ca="1" si="201"/>
        <v>0.46371064425900316</v>
      </c>
      <c r="X99" s="2">
        <f t="shared" ca="1" si="257"/>
        <v>1.7551201866877097</v>
      </c>
      <c r="Y99" s="2">
        <f t="shared" ca="1" si="258"/>
        <v>0.85259744405337068</v>
      </c>
      <c r="Z99" s="2">
        <f t="shared" ca="1" si="259"/>
        <v>0.4402682695880536</v>
      </c>
      <c r="AA99" s="2">
        <f t="shared" ca="1" si="202"/>
        <v>0.13880410096998619</v>
      </c>
      <c r="AB99" s="2">
        <f t="shared" ca="1" si="203"/>
        <v>0.98519620661337981</v>
      </c>
      <c r="AC99" s="2">
        <f t="shared" ca="1" si="260"/>
        <v>1.4746741589689163</v>
      </c>
      <c r="AD99" s="2">
        <f t="shared" ca="1" si="261"/>
        <v>0.81376679580917033</v>
      </c>
      <c r="AE99" s="2">
        <f t="shared" ca="1" si="262"/>
        <v>0.42479717458105992</v>
      </c>
      <c r="AF99" s="2">
        <f t="shared" ca="1" si="204"/>
        <v>0.49111882731761519</v>
      </c>
      <c r="AG99" s="2">
        <f t="shared" ca="1" si="205"/>
        <v>0.48873773290466549</v>
      </c>
      <c r="AH99" s="2">
        <f t="shared" ca="1" si="263"/>
        <v>0.13316282328313225</v>
      </c>
      <c r="AI99" s="2">
        <f t="shared" ca="1" si="264"/>
        <v>1.3310866337084375</v>
      </c>
      <c r="AJ99" s="2">
        <f t="shared" ca="1" si="265"/>
        <v>0.79102031993838329</v>
      </c>
      <c r="AK99" s="2">
        <f t="shared" ca="1" si="266"/>
        <v>0.43639868178642799</v>
      </c>
      <c r="AL99" s="2">
        <f t="shared" ca="1" si="206"/>
        <v>0.45328083621182902</v>
      </c>
      <c r="AM99" s="2">
        <f t="shared" ca="1" si="207"/>
        <v>0.33966490568066254</v>
      </c>
      <c r="AN99" s="2">
        <f t="shared" ca="1" si="208"/>
        <v>0.74292402849635941</v>
      </c>
      <c r="AO99" s="2">
        <f t="shared" ca="1" si="267"/>
        <v>1.797695194575607</v>
      </c>
      <c r="AP99" s="2">
        <f t="shared" ca="1" si="268"/>
        <v>0.85786814099469699</v>
      </c>
      <c r="AQ99" s="2">
        <f t="shared" ca="1" si="269"/>
        <v>0.46571017436566536</v>
      </c>
      <c r="AR99" s="2">
        <f t="shared" ca="1" si="209"/>
        <v>0.66934983740765952</v>
      </c>
      <c r="AS99" s="2">
        <f t="shared" ca="1" si="210"/>
        <v>0.14646960931419295</v>
      </c>
      <c r="AT99" s="2">
        <f t="shared" ca="1" si="211"/>
        <v>0.42362377149296698</v>
      </c>
      <c r="AU99" s="2">
        <f t="shared" ca="1" si="270"/>
        <v>1.531721360668038</v>
      </c>
      <c r="AV99" s="2">
        <f t="shared" ca="1" si="271"/>
        <v>0.82225803023595034</v>
      </c>
      <c r="AW99" s="2">
        <f t="shared" ca="1" si="272"/>
        <v>0.46790279006403596</v>
      </c>
      <c r="AX99" s="2">
        <f t="shared" ca="1" si="212"/>
        <v>-8.6964663161793923E-2</v>
      </c>
      <c r="AY99" s="2">
        <f t="shared" ca="1" si="213"/>
        <v>0.43589712482231535</v>
      </c>
      <c r="AZ99" s="2">
        <f t="shared" ca="1" si="214"/>
        <v>5.7861971201693396E-2</v>
      </c>
      <c r="BA99" s="2">
        <f t="shared" ca="1" si="273"/>
        <v>0.71179828322128236</v>
      </c>
      <c r="BB99" s="2">
        <f t="shared" ca="1" si="274"/>
        <v>0.67079839283306986</v>
      </c>
      <c r="BC99" s="2">
        <f t="shared" ca="1" si="275"/>
        <v>1</v>
      </c>
      <c r="BD99" s="2">
        <f ca="1">((BB99-G$19)^2)/2</f>
        <v>5.4186849080644896E-2</v>
      </c>
      <c r="BE99" s="2">
        <f ca="1">(BB99-G$19)*(1-BB99)*BB99</f>
        <v>-7.2696902551969408E-2</v>
      </c>
      <c r="BF99" s="2">
        <f t="shared" ca="1" si="276"/>
        <v>-5.7504727115188316E-2</v>
      </c>
      <c r="BG99" s="2">
        <f t="shared" ca="1" si="215"/>
        <v>-6.2364356648330642E-2</v>
      </c>
      <c r="BH99" s="2">
        <f t="shared" ca="1" si="216"/>
        <v>-5.9775611896637194E-2</v>
      </c>
      <c r="BI99" s="2">
        <f t="shared" ca="1" si="217"/>
        <v>-7.2696902551969408E-2</v>
      </c>
      <c r="BJ99" s="2">
        <f t="shared" ca="1" si="218"/>
        <v>-5.6229373112387298E-3</v>
      </c>
      <c r="BK99" s="2">
        <f t="shared" ca="1" si="219"/>
        <v>-5.0495400252214117E-3</v>
      </c>
      <c r="BL99" s="2">
        <f t="shared" ca="1" si="220"/>
        <v>-4.7941019796344736E-3</v>
      </c>
      <c r="BM99" s="2">
        <f t="shared" ca="1" si="221"/>
        <v>-4.5757596788025727E-3</v>
      </c>
      <c r="BN99" s="2">
        <f t="shared" ca="1" si="222"/>
        <v>-5.6229373112387298E-3</v>
      </c>
      <c r="BO99" s="2">
        <f t="shared" ca="1" si="223"/>
        <v>7.7085146492128162E-4</v>
      </c>
      <c r="BP99" s="2">
        <f t="shared" ca="1" si="224"/>
        <v>6.9224412618661526E-4</v>
      </c>
      <c r="BQ99" s="2">
        <f t="shared" ca="1" si="225"/>
        <v>6.5722598873668128E-4</v>
      </c>
      <c r="BR99" s="2">
        <f t="shared" ca="1" si="226"/>
        <v>6.2729332665379636E-4</v>
      </c>
      <c r="BS99" s="2">
        <f t="shared" ca="1" si="227"/>
        <v>7.7085146492128162E-4</v>
      </c>
      <c r="BT99" s="2">
        <f t="shared" ca="1" si="228"/>
        <v>-4.6312478498151078E-3</v>
      </c>
      <c r="BU99" s="2">
        <f t="shared" ca="1" si="229"/>
        <v>-4.1589777886408864E-3</v>
      </c>
      <c r="BV99" s="2">
        <f t="shared" ca="1" si="230"/>
        <v>-3.9485900795300293E-3</v>
      </c>
      <c r="BW99" s="2">
        <f t="shared" ca="1" si="231"/>
        <v>-3.76875572334215E-3</v>
      </c>
      <c r="BX99" s="2">
        <f t="shared" ca="1" si="232"/>
        <v>-4.6312478498151078E-3</v>
      </c>
      <c r="BY99" s="2">
        <f t="shared" ca="1" si="233"/>
        <v>-6.9548649902193363E-4</v>
      </c>
      <c r="BZ99" s="2">
        <f t="shared" ca="1" si="234"/>
        <v>-5.9691753272221788E-4</v>
      </c>
      <c r="CA99" s="2">
        <f t="shared" ca="1" si="235"/>
        <v>-5.5921588534750793E-4</v>
      </c>
      <c r="CB99" s="2">
        <f t="shared" ca="1" si="236"/>
        <v>-6.9548649902193363E-4</v>
      </c>
      <c r="CC99" s="2">
        <f t="shared" ca="1" si="237"/>
        <v>-9.5445789730983052E-4</v>
      </c>
      <c r="CD99" s="2">
        <f t="shared" ca="1" si="238"/>
        <v>-8.1918578426847693E-4</v>
      </c>
      <c r="CE99" s="2">
        <f t="shared" ca="1" si="239"/>
        <v>-7.6744554901015392E-4</v>
      </c>
      <c r="CF99" s="2">
        <f t="shared" ca="1" si="240"/>
        <v>-9.5445789730983052E-4</v>
      </c>
      <c r="CG99" s="2">
        <f t="shared" ca="1" si="241"/>
        <v>-1.1509721520651143E-3</v>
      </c>
      <c r="CH99" s="2">
        <f t="shared" ca="1" si="242"/>
        <v>-9.8784873352519582E-4</v>
      </c>
      <c r="CI99" s="2">
        <f t="shared" ca="1" si="243"/>
        <v>-9.2545565145056943E-4</v>
      </c>
      <c r="CJ99" s="2">
        <f t="shared" ca="1" si="244"/>
        <v>-1.1509721520651143E-3</v>
      </c>
      <c r="CK99" s="2">
        <f t="shared" ca="1" si="245"/>
        <v>-2.8889009686083395E-4</v>
      </c>
      <c r="CL99" s="2">
        <f ca="1">CK99*C$19</f>
        <v>1.0834245302571855E-3</v>
      </c>
      <c r="CM99" s="2">
        <f ca="1">CK99*D$19</f>
        <v>3.8880562576112201E-3</v>
      </c>
      <c r="CN99" s="2">
        <f ca="1">CK99*E$19</f>
        <v>-5.082501252092024E-3</v>
      </c>
      <c r="CO99" s="2">
        <f ca="1">CK99*F$19</f>
        <v>8.0227668799222188E-4</v>
      </c>
      <c r="CP99" s="2">
        <f t="shared" ca="1" si="246"/>
        <v>-2.8889009686083395E-4</v>
      </c>
      <c r="CQ99" s="2">
        <f t="shared" ca="1" si="247"/>
        <v>-3.741621294397226E-4</v>
      </c>
      <c r="CR99" s="2">
        <f ca="1">CQ99*C$19</f>
        <v>1.4032202340377917E-3</v>
      </c>
      <c r="CS99" s="2">
        <f ca="1">CQ99*D$19</f>
        <v>5.0356984352774511E-3</v>
      </c>
      <c r="CT99" s="2">
        <f ca="1">CQ99*E$19</f>
        <v>-6.5827091756589275E-3</v>
      </c>
      <c r="CU99" s="2">
        <f ca="1">CQ99*F$19</f>
        <v>1.0390856496670536E-3</v>
      </c>
      <c r="CV99" s="2">
        <f t="shared" ca="1" si="248"/>
        <v>-3.741621294397226E-4</v>
      </c>
    </row>
    <row r="100" spans="1:100" x14ac:dyDescent="0.2">
      <c r="A100" s="2">
        <v>19</v>
      </c>
      <c r="B100" s="2">
        <f t="shared" ca="1" si="249"/>
        <v>0.56004484189521442</v>
      </c>
      <c r="C100" s="2">
        <f t="shared" ca="1" si="188"/>
        <v>0.40667340229651866</v>
      </c>
      <c r="D100" s="2">
        <f t="shared" ca="1" si="189"/>
        <v>0.63498037674500885</v>
      </c>
      <c r="E100" s="2">
        <f t="shared" ca="1" si="190"/>
        <v>0.67675082641394002</v>
      </c>
      <c r="F100" s="2">
        <f t="shared" ca="1" si="191"/>
        <v>0.45957585982582899</v>
      </c>
      <c r="G100" s="2">
        <f t="shared" ca="1" si="192"/>
        <v>1.8018248127096606</v>
      </c>
      <c r="H100" s="2">
        <f t="shared" ca="1" si="250"/>
        <v>0.85837092320383079</v>
      </c>
      <c r="I100" s="2">
        <f t="shared" ca="1" si="251"/>
        <v>0.70800932592685417</v>
      </c>
      <c r="J100" s="2">
        <f t="shared" ca="1" si="193"/>
        <v>0.17671371775869105</v>
      </c>
      <c r="K100" s="2">
        <f t="shared" ca="1" si="194"/>
        <v>0.44182154686140357</v>
      </c>
      <c r="L100" s="2">
        <f t="shared" ca="1" si="195"/>
        <v>0.5654271892393592</v>
      </c>
      <c r="M100" s="2">
        <f t="shared" ca="1" si="196"/>
        <v>0.27918089370808885</v>
      </c>
      <c r="N100" s="2">
        <f t="shared" ca="1" si="197"/>
        <v>1.4127226634384857</v>
      </c>
      <c r="O100" s="2">
        <f t="shared" ca="1" si="252"/>
        <v>0.80419502399542131</v>
      </c>
      <c r="P100" s="2">
        <f t="shared" ca="1" si="253"/>
        <v>0.89746695273219601</v>
      </c>
      <c r="Q100" s="2">
        <f t="shared" ca="1" si="198"/>
        <v>0.77949906878647868</v>
      </c>
      <c r="R100" s="2">
        <f t="shared" ca="1" si="199"/>
        <v>5.9115035593055823E-2</v>
      </c>
      <c r="S100" s="2">
        <f t="shared" ca="1" si="254"/>
        <v>2.1767278778752934</v>
      </c>
      <c r="T100" s="2">
        <f t="shared" ca="1" si="255"/>
        <v>0.89814011354841039</v>
      </c>
      <c r="U100" s="2">
        <f t="shared" ca="1" si="256"/>
        <v>0.74652837044656151</v>
      </c>
      <c r="V100" s="2">
        <f t="shared" ca="1" si="200"/>
        <v>0.81039317411570588</v>
      </c>
      <c r="W100" s="2">
        <f t="shared" ca="1" si="201"/>
        <v>0.46437876478712004</v>
      </c>
      <c r="X100" s="2">
        <f t="shared" ca="1" si="257"/>
        <v>1.756891169428892</v>
      </c>
      <c r="Y100" s="2">
        <f t="shared" ca="1" si="258"/>
        <v>0.8528198734317185</v>
      </c>
      <c r="Z100" s="2">
        <f t="shared" ca="1" si="259"/>
        <v>0.44095976370152123</v>
      </c>
      <c r="AA100" s="2">
        <f t="shared" ca="1" si="202"/>
        <v>0.13945191992600159</v>
      </c>
      <c r="AB100" s="2">
        <f t="shared" ca="1" si="203"/>
        <v>0.98600188711982539</v>
      </c>
      <c r="AC100" s="2">
        <f t="shared" ca="1" si="260"/>
        <v>1.4766554666751417</v>
      </c>
      <c r="AD100" s="2">
        <f t="shared" ca="1" si="261"/>
        <v>0.81406687713101489</v>
      </c>
      <c r="AE100" s="2">
        <f t="shared" ca="1" si="262"/>
        <v>0.42833185259871492</v>
      </c>
      <c r="AF100" s="2">
        <f t="shared" ca="1" si="204"/>
        <v>0.49447469870335931</v>
      </c>
      <c r="AG100" s="2">
        <f t="shared" ca="1" si="205"/>
        <v>0.49194076467982728</v>
      </c>
      <c r="AH100" s="2">
        <f t="shared" ca="1" si="263"/>
        <v>0.13709887940099935</v>
      </c>
      <c r="AI100" s="2">
        <f t="shared" ca="1" si="264"/>
        <v>1.3439714301301466</v>
      </c>
      <c r="AJ100" s="2">
        <f t="shared" ca="1" si="265"/>
        <v>0.79314228305272305</v>
      </c>
      <c r="AK100" s="2">
        <f t="shared" ca="1" si="266"/>
        <v>0.43591411089809734</v>
      </c>
      <c r="AL100" s="2">
        <f t="shared" ca="1" si="206"/>
        <v>0.45282077801971332</v>
      </c>
      <c r="AM100" s="2">
        <f t="shared" ca="1" si="207"/>
        <v>0.33922580035200489</v>
      </c>
      <c r="AN100" s="2">
        <f t="shared" ca="1" si="208"/>
        <v>0.74238443247091457</v>
      </c>
      <c r="AO100" s="2">
        <f t="shared" ca="1" si="267"/>
        <v>1.796223428063136</v>
      </c>
      <c r="AP100" s="2">
        <f t="shared" ca="1" si="268"/>
        <v>0.85768859338943737</v>
      </c>
      <c r="AQ100" s="2">
        <f t="shared" ca="1" si="269"/>
        <v>0.468621458817714</v>
      </c>
      <c r="AR100" s="2">
        <f t="shared" ca="1" si="209"/>
        <v>0.6721138504633305</v>
      </c>
      <c r="AS100" s="2">
        <f t="shared" ca="1" si="210"/>
        <v>0.14910773832053245</v>
      </c>
      <c r="AT100" s="2">
        <f t="shared" ca="1" si="211"/>
        <v>0.42686564498783758</v>
      </c>
      <c r="AU100" s="2">
        <f t="shared" ca="1" si="270"/>
        <v>1.5423290949961079</v>
      </c>
      <c r="AV100" s="2">
        <f t="shared" ca="1" si="271"/>
        <v>0.82380305204999915</v>
      </c>
      <c r="AW100" s="2">
        <f t="shared" ca="1" si="272"/>
        <v>0.50815609904466774</v>
      </c>
      <c r="AX100" s="2">
        <f t="shared" ca="1" si="212"/>
        <v>-4.3309613507962474E-2</v>
      </c>
      <c r="AY100" s="2">
        <f t="shared" ca="1" si="213"/>
        <v>0.47774005314996137</v>
      </c>
      <c r="AZ100" s="2">
        <f t="shared" ca="1" si="214"/>
        <v>0.10874980298807198</v>
      </c>
      <c r="BA100" s="2">
        <f t="shared" ca="1" si="273"/>
        <v>0.86820744391310789</v>
      </c>
      <c r="BB100" s="2">
        <f t="shared" ca="1" si="274"/>
        <v>0.70437256751735278</v>
      </c>
      <c r="BC100" s="2">
        <f t="shared" ca="1" si="275"/>
        <v>1</v>
      </c>
      <c r="BD100" s="2">
        <f ca="1">((BB100-G$20)^2)/2</f>
        <v>4.3697789418141071E-2</v>
      </c>
      <c r="BE100" s="2">
        <f ca="1">(BB100-G$20)*(1-BB100)*BB100</f>
        <v>-6.1559048254577274E-2</v>
      </c>
      <c r="BF100" s="2">
        <f t="shared" ca="1" si="276"/>
        <v>-4.8825084075188166E-2</v>
      </c>
      <c r="BG100" s="2">
        <f t="shared" ca="1" si="215"/>
        <v>-5.279849350786088E-2</v>
      </c>
      <c r="BH100" s="2">
        <f t="shared" ca="1" si="216"/>
        <v>-5.0712531833413933E-2</v>
      </c>
      <c r="BI100" s="2">
        <f t="shared" ca="1" si="217"/>
        <v>-6.1559048254577274E-2</v>
      </c>
      <c r="BJ100" s="2">
        <f t="shared" ca="1" si="218"/>
        <v>-5.1322980503701512E-3</v>
      </c>
      <c r="BK100" s="2">
        <f t="shared" ca="1" si="219"/>
        <v>-4.6095227537237332E-3</v>
      </c>
      <c r="BL100" s="2">
        <f t="shared" ca="1" si="220"/>
        <v>-4.3769257737305278E-3</v>
      </c>
      <c r="BM100" s="2">
        <f t="shared" ca="1" si="221"/>
        <v>-4.1780338463704254E-3</v>
      </c>
      <c r="BN100" s="2">
        <f t="shared" ca="1" si="222"/>
        <v>-5.1322980503701512E-3</v>
      </c>
      <c r="BO100" s="2">
        <f t="shared" ca="1" si="223"/>
        <v>3.2542098136250139E-4</v>
      </c>
      <c r="BP100" s="2">
        <f t="shared" ca="1" si="224"/>
        <v>2.9227363715195214E-4</v>
      </c>
      <c r="BQ100" s="2">
        <f t="shared" ca="1" si="225"/>
        <v>2.7752548013759405E-4</v>
      </c>
      <c r="BR100" s="2">
        <f t="shared" ca="1" si="226"/>
        <v>2.649144420506817E-4</v>
      </c>
      <c r="BS100" s="2">
        <f t="shared" ca="1" si="227"/>
        <v>3.2542098136250139E-4</v>
      </c>
      <c r="BT100" s="2">
        <f t="shared" ca="1" si="228"/>
        <v>-4.2687952852808976E-3</v>
      </c>
      <c r="BU100" s="2">
        <f t="shared" ca="1" si="229"/>
        <v>-3.8339762822371041E-3</v>
      </c>
      <c r="BV100" s="2">
        <f t="shared" ca="1" si="230"/>
        <v>-3.6405134548991719E-3</v>
      </c>
      <c r="BW100" s="2">
        <f t="shared" ca="1" si="231"/>
        <v>-3.4750848470002202E-3</v>
      </c>
      <c r="BX100" s="2">
        <f t="shared" ca="1" si="232"/>
        <v>-4.2687952852808976E-3</v>
      </c>
      <c r="BY100" s="2">
        <f t="shared" ca="1" si="233"/>
        <v>-6.6858476490535429E-4</v>
      </c>
      <c r="BZ100" s="2">
        <f t="shared" ca="1" si="234"/>
        <v>-5.7389372189182509E-4</v>
      </c>
      <c r="CA100" s="2">
        <f t="shared" ca="1" si="235"/>
        <v>-5.376725410560345E-4</v>
      </c>
      <c r="CB100" s="2">
        <f t="shared" ca="1" si="236"/>
        <v>-6.6858476490535429E-4</v>
      </c>
      <c r="CC100" s="2">
        <f t="shared" ca="1" si="237"/>
        <v>-9.1730905168482173E-4</v>
      </c>
      <c r="CD100" s="2">
        <f t="shared" ca="1" si="238"/>
        <v>-7.8739141755793096E-4</v>
      </c>
      <c r="CE100" s="2">
        <f t="shared" ca="1" si="239"/>
        <v>-7.3769537483089236E-4</v>
      </c>
      <c r="CF100" s="2">
        <f t="shared" ca="1" si="240"/>
        <v>-9.1730905168482173E-4</v>
      </c>
      <c r="CG100" s="2">
        <f t="shared" ca="1" si="241"/>
        <v>-1.1061806130999454E-3</v>
      </c>
      <c r="CH100" s="2">
        <f t="shared" ca="1" si="242"/>
        <v>-9.495132740967797E-4</v>
      </c>
      <c r="CI100" s="2">
        <f t="shared" ca="1" si="243"/>
        <v>-8.8958494469518039E-4</v>
      </c>
      <c r="CJ100" s="2">
        <f t="shared" ca="1" si="244"/>
        <v>-1.1061806130999454E-3</v>
      </c>
      <c r="CK100" s="2">
        <f t="shared" ca="1" si="245"/>
        <v>-2.775798653922286E-4</v>
      </c>
      <c r="CL100" s="2">
        <f ca="1">CK100*C$20</f>
        <v>9.8921136629828493E-4</v>
      </c>
      <c r="CM100" s="2">
        <f ca="1">CK100*D$20</f>
        <v>2.3268687376234347E-3</v>
      </c>
      <c r="CN100" s="2">
        <f ca="1">CK100*E$20</f>
        <v>-3.4400472718058893E-3</v>
      </c>
      <c r="CO100" s="2">
        <f ca="1">CK100*F$20</f>
        <v>3.5594066139245476E-4</v>
      </c>
      <c r="CP100" s="2">
        <f t="shared" ca="1" si="246"/>
        <v>-2.775798653922286E-4</v>
      </c>
      <c r="CQ100" s="2">
        <f t="shared" ca="1" si="247"/>
        <v>-3.5953870080580316E-4</v>
      </c>
      <c r="CR100" s="2">
        <f ca="1">CQ100*C$20</f>
        <v>1.2812880680616407E-3</v>
      </c>
      <c r="CS100" s="2">
        <f ca="1">CQ100*D$20</f>
        <v>3.013905067244806E-3</v>
      </c>
      <c r="CT100" s="2">
        <f ca="1">CQ100*E$20</f>
        <v>-4.4557631190863187E-3</v>
      </c>
      <c r="CU100" s="2">
        <f ca="1">CQ100*F$20</f>
        <v>4.6103647604328141E-4</v>
      </c>
      <c r="CV100" s="2">
        <f t="shared" ca="1" si="248"/>
        <v>-3.5953870080580316E-4</v>
      </c>
    </row>
    <row r="101" spans="1:100" x14ac:dyDescent="0.2">
      <c r="A101" s="2">
        <v>20</v>
      </c>
      <c r="B101" s="2">
        <f t="shared" ca="1" si="249"/>
        <v>0.55935239393880565</v>
      </c>
      <c r="C101" s="2">
        <f t="shared" ca="1" si="188"/>
        <v>0.40504459418018224</v>
      </c>
      <c r="D101" s="2">
        <f t="shared" ca="1" si="189"/>
        <v>0.63738840983527301</v>
      </c>
      <c r="E101" s="2">
        <f t="shared" ca="1" si="190"/>
        <v>0.67650166795096534</v>
      </c>
      <c r="F101" s="2">
        <f t="shared" ca="1" si="191"/>
        <v>0.45977016573160356</v>
      </c>
      <c r="G101" s="2">
        <f t="shared" ca="1" si="192"/>
        <v>1.8025970393626465</v>
      </c>
      <c r="H101" s="2">
        <f t="shared" ca="1" si="250"/>
        <v>0.85846477703723056</v>
      </c>
      <c r="I101" s="2">
        <f t="shared" ca="1" si="251"/>
        <v>0.70711242427921106</v>
      </c>
      <c r="J101" s="2">
        <f t="shared" ca="1" si="193"/>
        <v>0.17460398421161968</v>
      </c>
      <c r="K101" s="2">
        <f t="shared" ca="1" si="194"/>
        <v>0.44494058104476397</v>
      </c>
      <c r="L101" s="2">
        <f t="shared" ca="1" si="195"/>
        <v>0.56510446370612888</v>
      </c>
      <c r="M101" s="2">
        <f t="shared" ca="1" si="196"/>
        <v>0.27943257079865291</v>
      </c>
      <c r="N101" s="2">
        <f t="shared" ca="1" si="197"/>
        <v>1.4134718821843146</v>
      </c>
      <c r="O101" s="2">
        <f t="shared" ca="1" si="252"/>
        <v>0.80431297312832206</v>
      </c>
      <c r="P101" s="2">
        <f t="shared" ca="1" si="253"/>
        <v>0.89786867833752027</v>
      </c>
      <c r="Q101" s="2">
        <f t="shared" ca="1" si="198"/>
        <v>0.77987543956521788</v>
      </c>
      <c r="R101" s="2">
        <f t="shared" ca="1" si="199"/>
        <v>5.9583044928489572E-2</v>
      </c>
      <c r="S101" s="2">
        <f t="shared" ca="1" si="254"/>
        <v>2.1779280077894079</v>
      </c>
      <c r="T101" s="2">
        <f t="shared" ca="1" si="255"/>
        <v>0.89824985432401827</v>
      </c>
      <c r="U101" s="2">
        <f t="shared" ca="1" si="256"/>
        <v>0.74707954443885205</v>
      </c>
      <c r="V101" s="2">
        <f t="shared" ca="1" si="200"/>
        <v>0.81090956087808752</v>
      </c>
      <c r="W101" s="2">
        <f t="shared" ca="1" si="201"/>
        <v>0.46502088112329942</v>
      </c>
      <c r="X101" s="2">
        <f t="shared" ca="1" si="257"/>
        <v>1.7585874355171109</v>
      </c>
      <c r="Y101" s="2">
        <f t="shared" ca="1" si="258"/>
        <v>0.853032658193142</v>
      </c>
      <c r="Z101" s="2">
        <f t="shared" ca="1" si="259"/>
        <v>0.441624422993389</v>
      </c>
      <c r="AA101" s="2">
        <f t="shared" ca="1" si="202"/>
        <v>0.14007462938728821</v>
      </c>
      <c r="AB101" s="2">
        <f t="shared" ca="1" si="203"/>
        <v>0.98677621354899536</v>
      </c>
      <c r="AC101" s="2">
        <f t="shared" ca="1" si="260"/>
        <v>1.4785590669905484</v>
      </c>
      <c r="AD101" s="2">
        <f t="shared" ca="1" si="261"/>
        <v>0.81435483762926442</v>
      </c>
      <c r="AE101" s="2">
        <f t="shared" ca="1" si="262"/>
        <v>0.43155851852632154</v>
      </c>
      <c r="AF101" s="2">
        <f t="shared" ca="1" si="204"/>
        <v>0.49753854674497067</v>
      </c>
      <c r="AG101" s="2">
        <f t="shared" ca="1" si="205"/>
        <v>0.49486538837228655</v>
      </c>
      <c r="AH101" s="2">
        <f t="shared" ca="1" si="263"/>
        <v>0.14069148803625844</v>
      </c>
      <c r="AI101" s="2">
        <f t="shared" ca="1" si="264"/>
        <v>1.3557515165144873</v>
      </c>
      <c r="AJ101" s="2">
        <f t="shared" ca="1" si="265"/>
        <v>0.79506834016237238</v>
      </c>
      <c r="AK101" s="2">
        <f t="shared" ca="1" si="266"/>
        <v>0.43570951935209096</v>
      </c>
      <c r="AL101" s="2">
        <f t="shared" ca="1" si="206"/>
        <v>0.45262651018361699</v>
      </c>
      <c r="AM101" s="2">
        <f t="shared" ca="1" si="207"/>
        <v>0.33904036024256939</v>
      </c>
      <c r="AN101" s="2">
        <f t="shared" ca="1" si="208"/>
        <v>0.74215663778396079</v>
      </c>
      <c r="AO101" s="2">
        <f t="shared" ca="1" si="267"/>
        <v>1.7957370027352855</v>
      </c>
      <c r="AP101" s="2">
        <f t="shared" ca="1" si="268"/>
        <v>0.85762921053272256</v>
      </c>
      <c r="AQ101" s="2">
        <f t="shared" ca="1" si="269"/>
        <v>0.47130524221527997</v>
      </c>
      <c r="AR101" s="2">
        <f t="shared" ca="1" si="209"/>
        <v>0.67466220988175996</v>
      </c>
      <c r="AS101" s="2">
        <f t="shared" ca="1" si="210"/>
        <v>0.15154029771343261</v>
      </c>
      <c r="AT101" s="2">
        <f t="shared" ca="1" si="211"/>
        <v>0.42985380168753423</v>
      </c>
      <c r="AU101" s="2">
        <f t="shared" ca="1" si="270"/>
        <v>1.5521201396661657</v>
      </c>
      <c r="AV101" s="2">
        <f t="shared" ca="1" si="271"/>
        <v>0.82521973496114753</v>
      </c>
      <c r="AW101" s="2">
        <f t="shared" ca="1" si="272"/>
        <v>0.54233365789729948</v>
      </c>
      <c r="AX101" s="2">
        <f t="shared" ca="1" si="212"/>
        <v>-6.3506680524598597E-3</v>
      </c>
      <c r="AY101" s="2">
        <f t="shared" ca="1" si="213"/>
        <v>0.51323882543335109</v>
      </c>
      <c r="AZ101" s="2">
        <f t="shared" ca="1" si="214"/>
        <v>0.15184113676627606</v>
      </c>
      <c r="BA101" s="2">
        <f t="shared" ca="1" si="273"/>
        <v>1.001121747032564</v>
      </c>
      <c r="BB101" s="2">
        <f t="shared" ca="1" si="274"/>
        <v>0.73127907031048567</v>
      </c>
      <c r="BC101" s="2">
        <f t="shared" ca="1" si="275"/>
        <v>1</v>
      </c>
      <c r="BD101" s="2">
        <f ca="1">((BB101-G$21)^2)/2</f>
        <v>3.6105469026598454E-2</v>
      </c>
      <c r="BE101" s="2">
        <f ca="1">(BB101-G$21)*(1-BB101)*BB101</f>
        <v>-5.2806347645789904E-2</v>
      </c>
      <c r="BF101" s="2">
        <f t="shared" ca="1" si="276"/>
        <v>-4.198465517277538E-2</v>
      </c>
      <c r="BG101" s="2">
        <f t="shared" ca="1" si="215"/>
        <v>-4.5288266242575287E-2</v>
      </c>
      <c r="BH101" s="2">
        <f t="shared" ca="1" si="216"/>
        <v>-4.357684020852496E-2</v>
      </c>
      <c r="BI101" s="2">
        <f t="shared" ca="1" si="217"/>
        <v>-5.2806347645789904E-2</v>
      </c>
      <c r="BJ101" s="2">
        <f t="shared" ca="1" si="218"/>
        <v>-4.666230696736484E-3</v>
      </c>
      <c r="BK101" s="2">
        <f t="shared" ca="1" si="219"/>
        <v>-4.1914410435858092E-3</v>
      </c>
      <c r="BL101" s="2">
        <f t="shared" ca="1" si="220"/>
        <v>-3.9804471749795602E-3</v>
      </c>
      <c r="BM101" s="2">
        <f t="shared" ca="1" si="221"/>
        <v>-3.7999675413815286E-3</v>
      </c>
      <c r="BN101" s="2">
        <f t="shared" ca="1" si="222"/>
        <v>-4.666230696736484E-3</v>
      </c>
      <c r="BO101" s="2">
        <f t="shared" ca="1" si="223"/>
        <v>4.0947368907214875E-5</v>
      </c>
      <c r="BP101" s="2">
        <f t="shared" ca="1" si="224"/>
        <v>3.6780968155857598E-5</v>
      </c>
      <c r="BQ101" s="2">
        <f t="shared" ca="1" si="225"/>
        <v>3.4929442944936715E-5</v>
      </c>
      <c r="BR101" s="2">
        <f t="shared" ca="1" si="226"/>
        <v>3.334568795778056E-5</v>
      </c>
      <c r="BS101" s="2">
        <f t="shared" ca="1" si="227"/>
        <v>4.0947368907214875E-5</v>
      </c>
      <c r="BT101" s="2">
        <f t="shared" ca="1" si="228"/>
        <v>-3.9090176557238067E-3</v>
      </c>
      <c r="BU101" s="2">
        <f t="shared" ca="1" si="229"/>
        <v>-3.5112745398039246E-3</v>
      </c>
      <c r="BV101" s="2">
        <f t="shared" ca="1" si="230"/>
        <v>-3.3345197217860031E-3</v>
      </c>
      <c r="BW101" s="2">
        <f t="shared" ca="1" si="231"/>
        <v>-3.1833274383168885E-3</v>
      </c>
      <c r="BX101" s="2">
        <f t="shared" ca="1" si="232"/>
        <v>-3.9090176557238067E-3</v>
      </c>
      <c r="BY101" s="2">
        <f t="shared" ca="1" si="233"/>
        <v>-6.3069936525864373E-4</v>
      </c>
      <c r="BZ101" s="2">
        <f t="shared" ca="1" si="234"/>
        <v>-5.4143318997428448E-4</v>
      </c>
      <c r="CA101" s="2">
        <f t="shared" ca="1" si="235"/>
        <v>-5.0727968162132527E-4</v>
      </c>
      <c r="CB101" s="2">
        <f t="shared" ca="1" si="236"/>
        <v>-6.3069936525864373E-4</v>
      </c>
      <c r="CC101" s="2">
        <f t="shared" ca="1" si="237"/>
        <v>-8.6512068546661634E-4</v>
      </c>
      <c r="CD101" s="2">
        <f t="shared" ca="1" si="238"/>
        <v>-7.4267563635939491E-4</v>
      </c>
      <c r="CE101" s="2">
        <f t="shared" ca="1" si="239"/>
        <v>-6.958277906424662E-4</v>
      </c>
      <c r="CF101" s="2">
        <f t="shared" ca="1" si="240"/>
        <v>-8.6512068546661634E-4</v>
      </c>
      <c r="CG101" s="2">
        <f t="shared" ca="1" si="241"/>
        <v>-1.0432478925523636E-3</v>
      </c>
      <c r="CH101" s="2">
        <f t="shared" ca="1" si="242"/>
        <v>-8.9559156947452542E-4</v>
      </c>
      <c r="CI101" s="2">
        <f t="shared" ca="1" si="243"/>
        <v>-8.3909781416864788E-4</v>
      </c>
      <c r="CJ101" s="2">
        <f t="shared" ca="1" si="244"/>
        <v>-1.0432478925523636E-3</v>
      </c>
      <c r="CK101" s="2">
        <f t="shared" ca="1" si="245"/>
        <v>-2.6172667719285257E-4</v>
      </c>
      <c r="CL101" s="2">
        <f ca="1">CK101*C$21</f>
        <v>6.6528304075651201E-4</v>
      </c>
      <c r="CM101" s="2">
        <f ca="1">CK101*D$21</f>
        <v>1.722266226599847E-4</v>
      </c>
      <c r="CN101" s="2">
        <f ca="1">CK101*E$21</f>
        <v>-7.0252674692105493E-4</v>
      </c>
      <c r="CO101" s="2">
        <f ca="1">CK101*F$21</f>
        <v>-3.1281572458089738E-4</v>
      </c>
      <c r="CP101" s="2">
        <f t="shared" ca="1" si="246"/>
        <v>-2.6172667719285257E-4</v>
      </c>
      <c r="CQ101" s="2">
        <f t="shared" ca="1" si="247"/>
        <v>-3.3903777253249011E-4</v>
      </c>
      <c r="CR101" s="2">
        <f ca="1">CQ101*C$21</f>
        <v>8.6180011400033665E-4</v>
      </c>
      <c r="CS101" s="2">
        <f ca="1">CQ101*D$21</f>
        <v>2.2310041583727979E-4</v>
      </c>
      <c r="CT101" s="2">
        <f ca="1">CQ101*E$21</f>
        <v>-9.1004518903171005E-4</v>
      </c>
      <c r="CU101" s="2">
        <f ca="1">CQ101*F$21</f>
        <v>-4.0521794573083222E-4</v>
      </c>
      <c r="CV101" s="2">
        <f t="shared" ca="1" si="248"/>
        <v>-3.3903777253249011E-4</v>
      </c>
    </row>
    <row r="102" spans="1:100" x14ac:dyDescent="0.2">
      <c r="BD102">
        <f ca="1">SUM(BD82:BD101)</f>
        <v>2.4764932348979873</v>
      </c>
    </row>
    <row r="104" spans="1:100" x14ac:dyDescent="0.2">
      <c r="A104" s="3" t="s">
        <v>36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</row>
    <row r="105" spans="1:100" x14ac:dyDescent="0.2">
      <c r="A105" s="1" t="s">
        <v>33</v>
      </c>
      <c r="B105" s="4" t="s">
        <v>24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 t="s">
        <v>29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 t="s">
        <v>28</v>
      </c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7" t="s">
        <v>13</v>
      </c>
      <c r="AX105" s="7"/>
      <c r="AY105" s="7"/>
      <c r="AZ105" s="7"/>
      <c r="BA105" s="7"/>
      <c r="BB105" s="7"/>
      <c r="BC105" s="7"/>
      <c r="BD105" s="7"/>
      <c r="BE105" s="7" t="s">
        <v>30</v>
      </c>
      <c r="BF105" s="7"/>
      <c r="BG105" s="7"/>
      <c r="BH105" s="7"/>
      <c r="BI105" s="7"/>
      <c r="BJ105" s="6" t="s">
        <v>31</v>
      </c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5" t="s">
        <v>21</v>
      </c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4" t="s">
        <v>22</v>
      </c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</row>
    <row r="106" spans="1:100" x14ac:dyDescent="0.2">
      <c r="A106" s="1"/>
      <c r="B106" s="8" t="s">
        <v>25</v>
      </c>
      <c r="C106" s="8"/>
      <c r="D106" s="8"/>
      <c r="E106" s="8"/>
      <c r="F106" s="8"/>
      <c r="G106" s="8"/>
      <c r="H106" s="8"/>
      <c r="I106" s="9" t="s">
        <v>26</v>
      </c>
      <c r="J106" s="9"/>
      <c r="K106" s="9"/>
      <c r="L106" s="9"/>
      <c r="M106" s="9"/>
      <c r="N106" s="9"/>
      <c r="O106" s="9"/>
      <c r="P106" s="10" t="s">
        <v>25</v>
      </c>
      <c r="Q106" s="10"/>
      <c r="R106" s="10"/>
      <c r="S106" s="10"/>
      <c r="T106" s="10"/>
      <c r="U106" s="12" t="s">
        <v>26</v>
      </c>
      <c r="V106" s="12"/>
      <c r="W106" s="12"/>
      <c r="X106" s="12"/>
      <c r="Y106" s="12"/>
      <c r="Z106" s="13" t="s">
        <v>27</v>
      </c>
      <c r="AA106" s="13"/>
      <c r="AB106" s="13"/>
      <c r="AC106" s="13"/>
      <c r="AD106" s="13"/>
      <c r="AE106" s="14" t="s">
        <v>25</v>
      </c>
      <c r="AF106" s="14"/>
      <c r="AG106" s="14"/>
      <c r="AH106" s="14"/>
      <c r="AI106" s="14"/>
      <c r="AJ106" s="14"/>
      <c r="AK106" s="15" t="s">
        <v>26</v>
      </c>
      <c r="AL106" s="15"/>
      <c r="AM106" s="15"/>
      <c r="AN106" s="15"/>
      <c r="AO106" s="15"/>
      <c r="AP106" s="15"/>
      <c r="AQ106" s="16" t="s">
        <v>27</v>
      </c>
      <c r="AR106" s="16"/>
      <c r="AS106" s="16"/>
      <c r="AT106" s="16"/>
      <c r="AU106" s="16"/>
      <c r="AV106" s="16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14" t="s">
        <v>25</v>
      </c>
      <c r="BK106" s="14"/>
      <c r="BL106" s="14"/>
      <c r="BM106" s="14"/>
      <c r="BN106" s="14"/>
      <c r="BO106" s="15" t="s">
        <v>26</v>
      </c>
      <c r="BP106" s="15"/>
      <c r="BQ106" s="15"/>
      <c r="BR106" s="15"/>
      <c r="BS106" s="15"/>
      <c r="BT106" s="16" t="s">
        <v>27</v>
      </c>
      <c r="BU106" s="16"/>
      <c r="BV106" s="16"/>
      <c r="BW106" s="16"/>
      <c r="BX106" s="16"/>
      <c r="BY106" s="10" t="s">
        <v>25</v>
      </c>
      <c r="BZ106" s="10"/>
      <c r="CA106" s="10"/>
      <c r="CB106" s="10"/>
      <c r="CC106" s="11" t="s">
        <v>26</v>
      </c>
      <c r="CD106" s="11"/>
      <c r="CE106" s="11"/>
      <c r="CF106" s="11"/>
      <c r="CG106" s="12" t="s">
        <v>27</v>
      </c>
      <c r="CH106" s="12"/>
      <c r="CI106" s="12"/>
      <c r="CJ106" s="12"/>
      <c r="CK106" s="8" t="s">
        <v>25</v>
      </c>
      <c r="CL106" s="8"/>
      <c r="CM106" s="8"/>
      <c r="CN106" s="8"/>
      <c r="CO106" s="8"/>
      <c r="CP106" s="8"/>
      <c r="CQ106" s="17" t="s">
        <v>26</v>
      </c>
      <c r="CR106" s="17"/>
      <c r="CS106" s="17"/>
      <c r="CT106" s="17"/>
      <c r="CU106" s="17"/>
      <c r="CV106" s="17"/>
    </row>
    <row r="107" spans="1:100" x14ac:dyDescent="0.2">
      <c r="A107" s="1"/>
      <c r="B107" s="2" t="s">
        <v>6</v>
      </c>
      <c r="C107" s="2" t="s">
        <v>7</v>
      </c>
      <c r="D107" s="2" t="s">
        <v>8</v>
      </c>
      <c r="E107" s="2" t="s">
        <v>9</v>
      </c>
      <c r="F107" s="2" t="s">
        <v>10</v>
      </c>
      <c r="G107" s="2" t="s">
        <v>11</v>
      </c>
      <c r="H107" s="2" t="s">
        <v>12</v>
      </c>
      <c r="I107" s="2" t="s">
        <v>6</v>
      </c>
      <c r="J107" s="2" t="s">
        <v>7</v>
      </c>
      <c r="K107" s="2" t="s">
        <v>8</v>
      </c>
      <c r="L107" s="2" t="s">
        <v>9</v>
      </c>
      <c r="M107" s="2" t="s">
        <v>10</v>
      </c>
      <c r="N107" s="2" t="s">
        <v>11</v>
      </c>
      <c r="O107" s="2" t="s">
        <v>12</v>
      </c>
      <c r="P107" s="2" t="s">
        <v>6</v>
      </c>
      <c r="Q107" s="2" t="s">
        <v>7</v>
      </c>
      <c r="R107" s="2" t="s">
        <v>10</v>
      </c>
      <c r="S107" s="2" t="s">
        <v>11</v>
      </c>
      <c r="T107" s="2" t="s">
        <v>12</v>
      </c>
      <c r="U107" s="2" t="s">
        <v>6</v>
      </c>
      <c r="V107" s="2" t="s">
        <v>7</v>
      </c>
      <c r="W107" s="2" t="s">
        <v>10</v>
      </c>
      <c r="X107" s="2" t="s">
        <v>11</v>
      </c>
      <c r="Y107" s="2" t="s">
        <v>12</v>
      </c>
      <c r="Z107" s="2" t="s">
        <v>6</v>
      </c>
      <c r="AA107" s="2" t="s">
        <v>7</v>
      </c>
      <c r="AB107" s="2" t="s">
        <v>10</v>
      </c>
      <c r="AC107" s="2" t="s">
        <v>11</v>
      </c>
      <c r="AD107" s="2" t="s">
        <v>12</v>
      </c>
      <c r="AE107" s="2" t="s">
        <v>6</v>
      </c>
      <c r="AF107" s="2" t="s">
        <v>7</v>
      </c>
      <c r="AG107" s="2" t="s">
        <v>8</v>
      </c>
      <c r="AH107" s="2" t="s">
        <v>10</v>
      </c>
      <c r="AI107" s="2" t="s">
        <v>11</v>
      </c>
      <c r="AJ107" s="2" t="s">
        <v>12</v>
      </c>
      <c r="AK107" s="2" t="s">
        <v>6</v>
      </c>
      <c r="AL107" s="2" t="s">
        <v>7</v>
      </c>
      <c r="AM107" s="2" t="s">
        <v>8</v>
      </c>
      <c r="AN107" s="2" t="s">
        <v>10</v>
      </c>
      <c r="AO107" s="2" t="s">
        <v>11</v>
      </c>
      <c r="AP107" s="2" t="s">
        <v>12</v>
      </c>
      <c r="AQ107" s="2" t="s">
        <v>6</v>
      </c>
      <c r="AR107" s="2" t="s">
        <v>7</v>
      </c>
      <c r="AS107" s="2" t="s">
        <v>8</v>
      </c>
      <c r="AT107" s="2" t="s">
        <v>10</v>
      </c>
      <c r="AU107" s="2" t="s">
        <v>11</v>
      </c>
      <c r="AV107" s="2" t="s">
        <v>12</v>
      </c>
      <c r="AW107" s="2" t="s">
        <v>6</v>
      </c>
      <c r="AX107" s="2" t="s">
        <v>7</v>
      </c>
      <c r="AY107" s="2" t="s">
        <v>8</v>
      </c>
      <c r="AZ107" s="2" t="s">
        <v>10</v>
      </c>
      <c r="BA107" s="2" t="s">
        <v>11</v>
      </c>
      <c r="BB107" s="2" t="s">
        <v>12</v>
      </c>
      <c r="BC107" s="2" t="s">
        <v>14</v>
      </c>
      <c r="BD107" s="2" t="s">
        <v>15</v>
      </c>
      <c r="BE107" s="2" t="s">
        <v>16</v>
      </c>
      <c r="BF107" s="2" t="s">
        <v>17</v>
      </c>
      <c r="BG107" s="2" t="s">
        <v>18</v>
      </c>
      <c r="BH107" s="2" t="s">
        <v>19</v>
      </c>
      <c r="BI107" s="2" t="s">
        <v>20</v>
      </c>
      <c r="BJ107" s="2" t="s">
        <v>16</v>
      </c>
      <c r="BK107" s="2" t="s">
        <v>17</v>
      </c>
      <c r="BL107" s="2" t="s">
        <v>18</v>
      </c>
      <c r="BM107" s="2" t="s">
        <v>19</v>
      </c>
      <c r="BN107" s="2" t="s">
        <v>20</v>
      </c>
      <c r="BO107" s="2" t="s">
        <v>16</v>
      </c>
      <c r="BP107" s="2" t="s">
        <v>17</v>
      </c>
      <c r="BQ107" s="2" t="s">
        <v>18</v>
      </c>
      <c r="BR107" s="2" t="s">
        <v>19</v>
      </c>
      <c r="BS107" s="2" t="s">
        <v>20</v>
      </c>
      <c r="BT107" s="2" t="s">
        <v>16</v>
      </c>
      <c r="BU107" s="2" t="s">
        <v>17</v>
      </c>
      <c r="BV107" s="2" t="s">
        <v>18</v>
      </c>
      <c r="BW107" s="2" t="s">
        <v>19</v>
      </c>
      <c r="BX107" s="2" t="s">
        <v>20</v>
      </c>
      <c r="BY107" s="2" t="s">
        <v>16</v>
      </c>
      <c r="BZ107" s="2" t="s">
        <v>17</v>
      </c>
      <c r="CA107" s="2" t="s">
        <v>18</v>
      </c>
      <c r="CB107" s="2" t="s">
        <v>20</v>
      </c>
      <c r="CC107" s="2" t="s">
        <v>16</v>
      </c>
      <c r="CD107" s="2" t="s">
        <v>17</v>
      </c>
      <c r="CE107" s="2" t="s">
        <v>18</v>
      </c>
      <c r="CF107" s="2" t="s">
        <v>20</v>
      </c>
      <c r="CG107" s="2" t="s">
        <v>16</v>
      </c>
      <c r="CH107" s="2" t="s">
        <v>17</v>
      </c>
      <c r="CI107" s="2" t="s">
        <v>18</v>
      </c>
      <c r="CJ107" s="2" t="s">
        <v>20</v>
      </c>
      <c r="CK107" s="2" t="s">
        <v>16</v>
      </c>
      <c r="CL107" s="2" t="s">
        <v>17</v>
      </c>
      <c r="CM107" s="2" t="s">
        <v>18</v>
      </c>
      <c r="CN107" s="2" t="s">
        <v>19</v>
      </c>
      <c r="CO107" s="2" t="s">
        <v>23</v>
      </c>
      <c r="CP107" s="2" t="s">
        <v>20</v>
      </c>
      <c r="CQ107" s="2" t="s">
        <v>16</v>
      </c>
      <c r="CR107" s="2" t="s">
        <v>17</v>
      </c>
      <c r="CS107" s="2" t="s">
        <v>18</v>
      </c>
      <c r="CT107" s="2" t="s">
        <v>19</v>
      </c>
      <c r="CU107" s="2" t="s">
        <v>23</v>
      </c>
      <c r="CV107" s="2" t="s">
        <v>20</v>
      </c>
    </row>
    <row r="108" spans="1:100" x14ac:dyDescent="0.2">
      <c r="A108" s="2">
        <v>1</v>
      </c>
      <c r="B108" s="2">
        <f ca="1">B101</f>
        <v>0.55935239393880565</v>
      </c>
      <c r="C108" s="2">
        <f ca="1">C101</f>
        <v>0.40504459418018224</v>
      </c>
      <c r="D108" s="2">
        <f ca="1">D101</f>
        <v>0.63738840983527301</v>
      </c>
      <c r="E108" s="2">
        <f ca="1">E101</f>
        <v>0.67650166795096534</v>
      </c>
      <c r="F108" s="2">
        <f ca="1">F101</f>
        <v>0.45977016573160356</v>
      </c>
      <c r="G108" s="2">
        <f ca="1">(B108*$B82)+(C108*$C82)+(D108*$D82)+(E108*$E82)+F108</f>
        <v>1.8025970393626465</v>
      </c>
      <c r="H108" s="2">
        <f ca="1">1/(1+EXP(-G108))</f>
        <v>0.85846477703723056</v>
      </c>
      <c r="I108" s="2">
        <f ca="1">I101</f>
        <v>0.70711242427921106</v>
      </c>
      <c r="J108" s="2">
        <f ca="1">J101</f>
        <v>0.17460398421161968</v>
      </c>
      <c r="K108" s="2">
        <f ca="1">K101</f>
        <v>0.44494058104476397</v>
      </c>
      <c r="L108" s="2">
        <f ca="1">L101</f>
        <v>0.56510446370612888</v>
      </c>
      <c r="M108" s="2">
        <f ca="1">M101</f>
        <v>0.27943257079865291</v>
      </c>
      <c r="N108" s="2">
        <f ca="1">(I108*$B82)+(J108*$C82)+(K108*$D82)+(L108*$E82)+M108</f>
        <v>1.4134718821843146</v>
      </c>
      <c r="O108" s="2">
        <f ca="1">1/(1+EXP(-N108))</f>
        <v>0.80431297312832206</v>
      </c>
      <c r="P108" s="2">
        <f ca="1">P101</f>
        <v>0.89786867833752027</v>
      </c>
      <c r="Q108" s="2">
        <f ca="1">Q101</f>
        <v>0.77987543956521788</v>
      </c>
      <c r="R108" s="2">
        <f ca="1">R101</f>
        <v>5.9583044928489572E-2</v>
      </c>
      <c r="S108" s="2">
        <f ca="1">(P108*H108)+(Q108*O108)+Q108</f>
        <v>2.1779280077894079</v>
      </c>
      <c r="T108" s="2">
        <f ca="1">1/(1+EXP(-S108))</f>
        <v>0.89824985432401827</v>
      </c>
      <c r="U108" s="2">
        <f ca="1">U101</f>
        <v>0.74707954443885205</v>
      </c>
      <c r="V108" s="2">
        <f t="shared" ref="V108:W108" ca="1" si="277">V101</f>
        <v>0.81090956087808752</v>
      </c>
      <c r="W108" s="2">
        <f t="shared" ca="1" si="277"/>
        <v>0.46502088112329942</v>
      </c>
      <c r="X108" s="2">
        <f ca="1">(U108*H108)+(V108*O108)+W108</f>
        <v>1.7585874355171109</v>
      </c>
      <c r="Y108" s="2">
        <f ca="1">1/(1+EXP(-X108))</f>
        <v>0.853032658193142</v>
      </c>
      <c r="Z108" s="2">
        <f ca="1">Z101</f>
        <v>0.441624422993389</v>
      </c>
      <c r="AA108" s="2">
        <f t="shared" ref="AA108:AB108" ca="1" si="278">AA101</f>
        <v>0.14007462938728821</v>
      </c>
      <c r="AB108" s="2">
        <f t="shared" ca="1" si="278"/>
        <v>0.98677621354899536</v>
      </c>
      <c r="AC108" s="2">
        <f ca="1">(Z108*H108)+(AA108*O108)+AB108</f>
        <v>1.4785590669905484</v>
      </c>
      <c r="AD108" s="2">
        <f ca="1">1/(1+EXP(-AC108))</f>
        <v>0.81435483762926442</v>
      </c>
      <c r="AE108" s="2">
        <f ca="1">AE101</f>
        <v>0.43155851852632154</v>
      </c>
      <c r="AF108" s="2">
        <f t="shared" ref="AF108:AH108" ca="1" si="279">AF101</f>
        <v>0.49753854674497067</v>
      </c>
      <c r="AG108" s="2">
        <f t="shared" ca="1" si="279"/>
        <v>0.49486538837228655</v>
      </c>
      <c r="AH108" s="2">
        <f t="shared" ca="1" si="279"/>
        <v>0.14069148803625844</v>
      </c>
      <c r="AI108" s="2">
        <f ca="1">(AE108*T108)+(AF108*Y108)+(AG108*AD108)+AH108</f>
        <v>1.3557515165144873</v>
      </c>
      <c r="AJ108" s="2">
        <f ca="1">1/(1+EXP(-AI108))</f>
        <v>0.79506834016237238</v>
      </c>
      <c r="AK108" s="2">
        <f ca="1">AK101</f>
        <v>0.43570951935209096</v>
      </c>
      <c r="AL108" s="2">
        <f t="shared" ref="AL108:AN108" ca="1" si="280">AL101</f>
        <v>0.45262651018361699</v>
      </c>
      <c r="AM108" s="2">
        <f t="shared" ca="1" si="280"/>
        <v>0.33904036024256939</v>
      </c>
      <c r="AN108" s="2">
        <f t="shared" ca="1" si="280"/>
        <v>0.74215663778396079</v>
      </c>
      <c r="AO108" s="2">
        <f ca="1">(AK108*T108)+(AL108*Y108)+(AM108*AD108)+AN108</f>
        <v>1.7957370027352855</v>
      </c>
      <c r="AP108" s="2">
        <f ca="1">1/(1+EXP(-AO108))</f>
        <v>0.85762921053272256</v>
      </c>
      <c r="AQ108" s="2">
        <f ca="1">AQ101</f>
        <v>0.47130524221527997</v>
      </c>
      <c r="AR108" s="2">
        <f t="shared" ref="AR108:AT108" ca="1" si="281">AR101</f>
        <v>0.67466220988175996</v>
      </c>
      <c r="AS108" s="2">
        <f t="shared" ca="1" si="281"/>
        <v>0.15154029771343261</v>
      </c>
      <c r="AT108" s="2">
        <f t="shared" ca="1" si="281"/>
        <v>0.42985380168753423</v>
      </c>
      <c r="AU108" s="2">
        <f ca="1">(AQ108*T108)+(AR108*Y108)+(AS108*AD108)+AT108</f>
        <v>1.5521201396661657</v>
      </c>
      <c r="AV108" s="2">
        <f ca="1">1/(1+EXP(-AU108))</f>
        <v>0.82521973496114753</v>
      </c>
      <c r="AW108" s="2">
        <f ca="1">AW101</f>
        <v>0.54233365789729948</v>
      </c>
      <c r="AX108" s="2">
        <f t="shared" ref="AX108:AZ108" ca="1" si="282">AX101</f>
        <v>-6.3506680524598597E-3</v>
      </c>
      <c r="AY108" s="2">
        <f t="shared" ca="1" si="282"/>
        <v>0.51323882543335109</v>
      </c>
      <c r="AZ108" s="2">
        <f t="shared" ca="1" si="282"/>
        <v>0.15184113676627606</v>
      </c>
      <c r="BA108" s="2">
        <f ca="1">(AW108*AJ108)+(AX108*AP108)+(AY108*AV108)+AZ108</f>
        <v>1.001121747032564</v>
      </c>
      <c r="BB108" s="2">
        <f ca="1">1/(1+EXP(-BA108))</f>
        <v>0.73127907031048567</v>
      </c>
      <c r="BC108" s="2">
        <f ca="1">IF(BB108&lt;0.5,0,1)</f>
        <v>1</v>
      </c>
      <c r="BD108" s="2">
        <f ca="1">((BB108-G$2)^2)/2</f>
        <v>0.26738453933708412</v>
      </c>
      <c r="BE108" s="2">
        <f ca="1">(BB108-G$2)*(1-BB108)*BB108</f>
        <v>0.14370364399052754</v>
      </c>
      <c r="BF108" s="2">
        <f ca="1">BE108*AJ108</f>
        <v>0.11425421770283321</v>
      </c>
      <c r="BG108" s="2">
        <f ca="1">BE108*AP108</f>
        <v>0.12324444274627155</v>
      </c>
      <c r="BH108" s="2">
        <f ca="1">BE108*AV108</f>
        <v>0.11858708300681424</v>
      </c>
      <c r="BI108" s="2">
        <f ca="1">BE108</f>
        <v>0.14370364399052754</v>
      </c>
      <c r="BJ108" s="2">
        <f ca="1">(BE108*AW108)*(AJ108)*(1-AJ108)</f>
        <v>1.2698366478957807E-2</v>
      </c>
      <c r="BK108" s="2">
        <f ca="1">BJ108*T108</f>
        <v>1.1406305839876847E-2</v>
      </c>
      <c r="BL108" s="2">
        <f ca="1">BJ108*Y108</f>
        <v>1.0832121312256067E-2</v>
      </c>
      <c r="BM108" s="2">
        <f ca="1">BJ108*AD108</f>
        <v>1.0340976172128579E-2</v>
      </c>
      <c r="BN108" s="2">
        <f ca="1">BJ108</f>
        <v>1.2698366478957807E-2</v>
      </c>
      <c r="BO108" s="2">
        <f ca="1">(AX108*BE108)*AP108*(1-AP108)</f>
        <v>-1.1143141660281706E-4</v>
      </c>
      <c r="BP108" s="2">
        <f ca="1">BO108*T108</f>
        <v>-1.0009325373059942E-4</v>
      </c>
      <c r="BQ108" s="2">
        <f ca="1">BO108*Y108</f>
        <v>-9.5054637510928448E-5</v>
      </c>
      <c r="BR108" s="2">
        <f ca="1">BO108*AD108</f>
        <v>-9.0744713174386013E-5</v>
      </c>
      <c r="BS108" s="2">
        <f ca="1">BO108</f>
        <v>-1.1143141660281706E-4</v>
      </c>
      <c r="BT108" s="2">
        <f ca="1">(BE108*AY108)*AV108*(1-AV108)</f>
        <v>1.0637737821195561E-2</v>
      </c>
      <c r="BU108" s="2">
        <f ca="1">BT108*T108</f>
        <v>9.5553464482260111E-3</v>
      </c>
      <c r="BV108" s="2">
        <f ca="1">BT108*Y108</f>
        <v>9.0743377707761721E-3</v>
      </c>
      <c r="BW108" s="2">
        <f ca="1">BT108*AD108</f>
        <v>8.6628932561223955E-3</v>
      </c>
      <c r="BX108" s="2">
        <f ca="1">BT108</f>
        <v>1.0637737821195561E-2</v>
      </c>
      <c r="BY108" s="2">
        <f ca="1">(BJ108*AJ108+BO108*AP108+BT108*AV108)*T108*(1-T108)</f>
        <v>1.7163428468510229E-3</v>
      </c>
      <c r="BZ108" s="2">
        <f ca="1">BY108*H108</f>
        <v>1.4734198793414091E-3</v>
      </c>
      <c r="CA108" s="2">
        <f ca="1">BY108*O108</f>
        <v>1.3804768180582746E-3</v>
      </c>
      <c r="CB108" s="2">
        <f ca="1">BY108</f>
        <v>1.7163428468510229E-3</v>
      </c>
      <c r="CC108" s="2">
        <f ca="1">(BJ108*AJ108+BO108*AP108+BT108*AV108)*Y108*(1-Y108)</f>
        <v>2.3542812660903188E-3</v>
      </c>
      <c r="CD108" s="2">
        <f ca="1">CC108*H108</f>
        <v>2.0210675421771544E-3</v>
      </c>
      <c r="CE108" s="2">
        <f ca="1">CC108*O108</f>
        <v>1.8935789647094147E-3</v>
      </c>
      <c r="CF108" s="2">
        <f ca="1">CC108</f>
        <v>2.3542812660903188E-3</v>
      </c>
      <c r="CG108" s="2">
        <f ca="1">(BJ108*AJ108+BO108*AP108+BT108*AV108)*AD108*(1-AD108)</f>
        <v>2.8390246708752558E-3</v>
      </c>
      <c r="CH108" s="2">
        <f ca="1">CG108*H108</f>
        <v>2.4372026810861236E-3</v>
      </c>
      <c r="CI108" s="2">
        <f ca="1">CG108*O108</f>
        <v>2.2834643738163332E-3</v>
      </c>
      <c r="CJ108" s="2">
        <f ca="1">CG108</f>
        <v>2.8390246708752558E-3</v>
      </c>
      <c r="CK108" s="2">
        <f ca="1">(BY108*T108+CC108*Y108+CG108*AD108)*H108*(1-H108)</f>
        <v>7.1224538183231145E-4</v>
      </c>
      <c r="CL108" s="2">
        <f ca="1">CK108*C$2</f>
        <v>2.5794678748438989E-3</v>
      </c>
      <c r="CM108" s="2">
        <f ca="1">CK108*D$2</f>
        <v>6.1723897034969945E-3</v>
      </c>
      <c r="CN108" s="2">
        <f ca="1">CK108*E$2</f>
        <v>-1.9994864604178479E-3</v>
      </c>
      <c r="CO108" s="2">
        <f ca="1">CK108*F$2</f>
        <v>-3.1836656322522492E-4</v>
      </c>
      <c r="CP108" s="2">
        <f ca="1">CK108</f>
        <v>7.1224538183231145E-4</v>
      </c>
      <c r="CQ108" s="2">
        <f ca="1">(BY108*T108+CC108*Y108+CG108*AD108)*O108*(1-O108)</f>
        <v>9.2263459859327724E-4</v>
      </c>
      <c r="CR108" s="2">
        <f ca="1">CQ108*C$2</f>
        <v>3.3414134622654127E-3</v>
      </c>
      <c r="CS108" s="2">
        <f ca="1">CQ108*D$2</f>
        <v>7.9956436948692006E-3</v>
      </c>
      <c r="CT108" s="2">
        <f ca="1">CQ108*E$2</f>
        <v>-2.5901121086309075E-3</v>
      </c>
      <c r="CU108" s="2">
        <f ca="1">CQ108*F$2</f>
        <v>-4.1240843922520901E-4</v>
      </c>
      <c r="CV108" s="2">
        <f ca="1">CQ108</f>
        <v>9.2263459859327724E-4</v>
      </c>
    </row>
    <row r="109" spans="1:100" x14ac:dyDescent="0.2">
      <c r="A109" s="2">
        <v>2</v>
      </c>
      <c r="B109" s="2">
        <f ca="1">B108-$J$5*CL108</f>
        <v>0.55754676642641487</v>
      </c>
      <c r="C109" s="2">
        <f t="shared" ref="C109:C127" ca="1" si="283">C108-$J$5*CM108</f>
        <v>0.40072392138773433</v>
      </c>
      <c r="D109" s="2">
        <f t="shared" ref="D109:D127" ca="1" si="284">D108-$J$5*CN108</f>
        <v>0.63878805035756547</v>
      </c>
      <c r="E109" s="2">
        <f t="shared" ref="E109:E127" ca="1" si="285">E108-$J$5*CO108</f>
        <v>0.67672452454522303</v>
      </c>
      <c r="F109" s="2">
        <f t="shared" ref="F109:F127" ca="1" si="286">F108-$J$5*CP108</f>
        <v>0.45927159396432093</v>
      </c>
      <c r="G109" s="2">
        <f t="shared" ref="G109:G127" ca="1" si="287">(B109*$B83)+(C109*$C83)+(D109*$D83)+(E109*$E83)+F109</f>
        <v>1.7986331736759942</v>
      </c>
      <c r="H109" s="2">
        <f ca="1">1/(1+EXP(-G109))</f>
        <v>0.85798247076987066</v>
      </c>
      <c r="I109" s="2">
        <f ca="1">I108-$J$5*CR108</f>
        <v>0.70477343485562527</v>
      </c>
      <c r="J109" s="2">
        <f t="shared" ref="J109:J127" ca="1" si="288">J108-$J$5*CS108</f>
        <v>0.16900703362521124</v>
      </c>
      <c r="K109" s="2">
        <f t="shared" ref="K109:K127" ca="1" si="289">K108-$J$5*CT108</f>
        <v>0.44675365952080559</v>
      </c>
      <c r="L109" s="2">
        <f t="shared" ref="L109:L127" ca="1" si="290">L108-$J$5*CU108</f>
        <v>0.56539314961358655</v>
      </c>
      <c r="M109" s="2">
        <f t="shared" ref="M109:M127" ca="1" si="291">M108-$J$5*CV108</f>
        <v>0.2787867265796376</v>
      </c>
      <c r="N109" s="2">
        <f t="shared" ref="N109:N127" ca="1" si="292">(I109*$B83)+(J109*$C83)+(K109*$D83)+(L109*$E83)+M109</f>
        <v>1.4092684943234695</v>
      </c>
      <c r="O109" s="2">
        <f ca="1">1/(1+EXP(-N109))</f>
        <v>0.80365054034770378</v>
      </c>
      <c r="P109" s="2">
        <f ca="1">P108-$J$5*BZ108</f>
        <v>0.8968372844219813</v>
      </c>
      <c r="Q109" s="2">
        <f t="shared" ref="Q109:Q127" ca="1" si="293">Q108-$J$5*CA108</f>
        <v>0.77890910579257711</v>
      </c>
      <c r="R109" s="2">
        <f t="shared" ref="R109:R127" ca="1" si="294">R108-$J$5*CB108</f>
        <v>5.8381604935693852E-2</v>
      </c>
      <c r="S109" s="2">
        <f ca="1">(P109*H109)+(Q109*O109)+Q109</f>
        <v>2.174350498711441</v>
      </c>
      <c r="T109" s="2">
        <f ca="1">1/(1+EXP(-S109))</f>
        <v>0.89792241436692932</v>
      </c>
      <c r="U109" s="2">
        <f ca="1">U108-$J$5*CD108</f>
        <v>0.7456647971593281</v>
      </c>
      <c r="V109" s="2">
        <f t="shared" ref="V109:V127" ca="1" si="295">V108-$J$5*CE108</f>
        <v>0.8095840556027909</v>
      </c>
      <c r="W109" s="2">
        <f t="shared" ref="W109:W127" ca="1" si="296">W108-$J$5*CF108</f>
        <v>0.46337288423703621</v>
      </c>
      <c r="X109" s="2">
        <f ca="1">(U109*H109)+(V109*O109)+W109</f>
        <v>1.7537628730119792</v>
      </c>
      <c r="Y109" s="2">
        <f ca="1">1/(1+EXP(-X109))</f>
        <v>0.85242678194938037</v>
      </c>
      <c r="Z109" s="2">
        <f ca="1">Z108-$J$5*CH108</f>
        <v>0.43991838111662873</v>
      </c>
      <c r="AA109" s="2">
        <f t="shared" ref="AA109:AA127" ca="1" si="297">AA108-$J$5*CI108</f>
        <v>0.13847620432561678</v>
      </c>
      <c r="AB109" s="2">
        <f t="shared" ref="AB109:AB127" ca="1" si="298">AB108-$J$5*CJ108</f>
        <v>0.98478889627938271</v>
      </c>
      <c r="AC109" s="2">
        <f ca="1">(Z109*H109)+(AA109*O109)+AB109</f>
        <v>1.4735176322784904</v>
      </c>
      <c r="AD109" s="2">
        <f ca="1">1/(1+EXP(-AC109))</f>
        <v>0.81359146012290173</v>
      </c>
      <c r="AE109" s="2">
        <f ca="1">AE108-$J$5*BK108</f>
        <v>0.42357410443840776</v>
      </c>
      <c r="AF109" s="2">
        <f t="shared" ref="AF109:AF127" ca="1" si="299">AF108-$J$5*BL108</f>
        <v>0.4899560618263914</v>
      </c>
      <c r="AG109" s="2">
        <f t="shared" ref="AG109:AG127" ca="1" si="300">AG108-$J$5*BM108</f>
        <v>0.48762670505179656</v>
      </c>
      <c r="AH109" s="2">
        <f ca="1">AH108-$J$5*BN108</f>
        <v>0.13180263150098798</v>
      </c>
      <c r="AI109" s="2">
        <f ca="1">(AE109*T109)+(AF109*Y109)+(AG109*AD109)+AH109</f>
        <v>1.3265199060589061</v>
      </c>
      <c r="AJ109" s="2">
        <f ca="1">1/(1+EXP(-AI109))</f>
        <v>0.79026440379222163</v>
      </c>
      <c r="AK109" s="2">
        <f ca="1">AK108-$J$5*BP108</f>
        <v>0.4357795846297024</v>
      </c>
      <c r="AL109" s="2">
        <f t="shared" ref="AL109:AL127" ca="1" si="301">AL108-$J$5*BQ108</f>
        <v>0.45269304842987462</v>
      </c>
      <c r="AM109" s="2">
        <f t="shared" ref="AM109:AM127" ca="1" si="302">AM108-$J$5*BR108</f>
        <v>0.33910388154179144</v>
      </c>
      <c r="AN109" s="2">
        <f t="shared" ref="AN109:AN127" ca="1" si="303">AN108-$J$5*BS108</f>
        <v>0.74223463977558279</v>
      </c>
      <c r="AO109" s="2">
        <f ca="1">(AK109*T109)+(AL109*Y109)+(AM109*AD109)+AN109</f>
        <v>1.7953105971389653</v>
      </c>
      <c r="AP109" s="2">
        <f ca="1">1/(1+EXP(-AO109))</f>
        <v>0.8575771378946806</v>
      </c>
      <c r="AQ109" s="2">
        <f ca="1">AQ108-$J$5*BU108</f>
        <v>0.46461649970152175</v>
      </c>
      <c r="AR109" s="2">
        <f t="shared" ref="AR109:AR127" ca="1" si="304">AR108-$J$5*BV108</f>
        <v>0.66831017344221666</v>
      </c>
      <c r="AS109" s="2">
        <f t="shared" ref="AS109:AS127" ca="1" si="305">AS108-$J$5*BW108</f>
        <v>0.14547627243414693</v>
      </c>
      <c r="AT109" s="2">
        <f t="shared" ref="AT109:AT127" ca="1" si="306">AT108-$J$5*BX108</f>
        <v>0.42240738521269733</v>
      </c>
      <c r="AU109" s="2">
        <f ca="1">(AQ109*T109)+(AR109*Y109)+(AS109*AD109)+AT109</f>
        <v>1.5276406977737149</v>
      </c>
      <c r="AV109" s="2">
        <f ca="1">1/(1+EXP(-AU109))</f>
        <v>0.8216608578565836</v>
      </c>
      <c r="AW109" s="2">
        <f ca="1">AW108-$J$5*BF108</f>
        <v>0.46235570550531624</v>
      </c>
      <c r="AX109" s="2">
        <f t="shared" ref="AX109:AX127" ca="1" si="307">AX108-$J$5*BG108</f>
        <v>-9.2621777974849939E-2</v>
      </c>
      <c r="AY109" s="2">
        <f t="shared" ref="AY109:AY127" ca="1" si="308">AY108-$J$5*BH108</f>
        <v>0.43022786732858109</v>
      </c>
      <c r="AZ109" s="2">
        <f t="shared" ref="AZ109:AZ127" ca="1" si="309">AZ108-$J$5*BI108</f>
        <v>5.1248585972906782E-2</v>
      </c>
      <c r="BA109" s="2">
        <f ca="1">(AW109*AJ109)+(AX109*AP109)+(AY109*AV109)+AZ109</f>
        <v>0.69070292120461962</v>
      </c>
      <c r="BB109" s="2">
        <f ca="1">1/(1+EXP(-BA109))</f>
        <v>0.66612327682729144</v>
      </c>
      <c r="BC109" s="2">
        <f ca="1">IF(BB109&lt;0.5,0,1)</f>
        <v>1</v>
      </c>
      <c r="BD109" s="2">
        <f ca="1">((BB109-G$3)^2)/2</f>
        <v>0.22186010996556418</v>
      </c>
      <c r="BE109" s="2">
        <f ca="1">(BB109-G$3)*(1-BB109)*BB109</f>
        <v>0.14814785303607869</v>
      </c>
      <c r="BF109" s="2">
        <f ca="1">BE109*AJ109</f>
        <v>0.1170759747526544</v>
      </c>
      <c r="BG109" s="2">
        <f t="shared" ref="BG109:BG127" ca="1" si="310">BE109*AP109</f>
        <v>0.12704821179192213</v>
      </c>
      <c r="BH109" s="2">
        <f t="shared" ref="BH109:BH127" ca="1" si="311">BE109*AV109</f>
        <v>0.12172729201523549</v>
      </c>
      <c r="BI109" s="2">
        <f t="shared" ref="BI109:BI127" ca="1" si="312">BE109</f>
        <v>0.14814785303607869</v>
      </c>
      <c r="BJ109" s="2">
        <f t="shared" ref="BJ109:BJ127" ca="1" si="313">(BE109*AW109)*(AJ109)*(1-AJ109)</f>
        <v>1.1353144055713556E-2</v>
      </c>
      <c r="BK109" s="2">
        <f t="shared" ref="BK109:BK127" ca="1" si="314">BJ109*T109</f>
        <v>1.0194242521161868E-2</v>
      </c>
      <c r="BL109" s="2">
        <f t="shared" ref="BL109:BL127" ca="1" si="315">BJ109*Y109</f>
        <v>9.6777240524196437E-3</v>
      </c>
      <c r="BM109" s="2">
        <f t="shared" ref="BM109:BM127" ca="1" si="316">BJ109*AD109</f>
        <v>9.2368210492736347E-3</v>
      </c>
      <c r="BN109" s="2">
        <f t="shared" ref="BN109:BN127" ca="1" si="317">BJ109</f>
        <v>1.1353144055713556E-2</v>
      </c>
      <c r="BO109" s="2">
        <f t="shared" ref="BO109:BO127" ca="1" si="318">(AX109*BE109)*AP109*(1-AP109)</f>
        <v>-1.6759512403452131E-3</v>
      </c>
      <c r="BP109" s="2">
        <f t="shared" ref="BP109:BP127" ca="1" si="319">BO109*T109</f>
        <v>-1.5048741840920235E-3</v>
      </c>
      <c r="BQ109" s="2">
        <f t="shared" ref="BQ109:BQ127" ca="1" si="320">BO109*Y109</f>
        <v>-1.4286257225115426E-3</v>
      </c>
      <c r="BR109" s="2">
        <f t="shared" ref="BR109:BR127" ca="1" si="321">BO109*AD109</f>
        <v>-1.3635396167272502E-3</v>
      </c>
      <c r="BS109" s="2">
        <f t="shared" ref="BS109:BS127" ca="1" si="322">BO109</f>
        <v>-1.6759512403452131E-3</v>
      </c>
      <c r="BT109" s="2">
        <f t="shared" ref="BT109:BT127" ca="1" si="323">(BE109*AY109)*AV109*(1-AV109)</f>
        <v>9.3397052711590173E-3</v>
      </c>
      <c r="BU109" s="2">
        <f t="shared" ref="BU109:BU127" ca="1" si="324">BT109*T109</f>
        <v>8.3863307065546403E-3</v>
      </c>
      <c r="BV109" s="2">
        <f t="shared" ref="BV109:BV127" ca="1" si="325">BT109*Y109</f>
        <v>7.9614149086497457E-3</v>
      </c>
      <c r="BW109" s="2">
        <f t="shared" ref="BW109:BW127" ca="1" si="326">BT109*AD109</f>
        <v>7.5987044486798272E-3</v>
      </c>
      <c r="BX109" s="2">
        <f t="shared" ref="BX109:BX127" ca="1" si="327">BT109</f>
        <v>9.3397052711590173E-3</v>
      </c>
      <c r="BY109" s="2">
        <f t="shared" ref="BY109:BY127" ca="1" si="328">(BJ109*AJ109+BO109*AP109+BT109*AV109)*T109*(1-T109)</f>
        <v>1.3940042737614021E-3</v>
      </c>
      <c r="BZ109" s="2">
        <f t="shared" ref="BZ109:BZ127" ca="1" si="329">BY109*H109</f>
        <v>1.196031231065567E-3</v>
      </c>
      <c r="CA109" s="2">
        <f t="shared" ref="CA109:CA127" ca="1" si="330">BY109*O109</f>
        <v>1.1202922878553593E-3</v>
      </c>
      <c r="CB109" s="2">
        <f t="shared" ref="CB109:CB127" ca="1" si="331">BY109</f>
        <v>1.3940042737614021E-3</v>
      </c>
      <c r="CC109" s="2">
        <f t="shared" ref="CC109:CC127" ca="1" si="332">(BJ109*AJ109+BO109*AP109+BT109*AV109)*Y109*(1-Y109)</f>
        <v>1.9131963205212741E-3</v>
      </c>
      <c r="CD109" s="2">
        <f t="shared" ref="CD109:CD127" ca="1" si="333">CC109*H109</f>
        <v>1.6414889061486682E-3</v>
      </c>
      <c r="CE109" s="2">
        <f t="shared" ref="CE109:CE127" ca="1" si="334">CC109*O109</f>
        <v>1.5375412567781605E-3</v>
      </c>
      <c r="CF109" s="2">
        <f t="shared" ref="CF109:CF127" ca="1" si="335">CC109</f>
        <v>1.9131963205212741E-3</v>
      </c>
      <c r="CG109" s="2">
        <f t="shared" ref="CG109:CG127" ca="1" si="336">(BJ109*AJ109+BO109*AP109+BT109*AV109)*AD109*(1-AD109)</f>
        <v>2.3065723894651669E-3</v>
      </c>
      <c r="CH109" s="2">
        <f t="shared" ref="CH109:CH127" ca="1" si="337">CG109*H109</f>
        <v>1.9789986777228883E-3</v>
      </c>
      <c r="CI109" s="2">
        <f t="shared" ref="CI109:CI127" ca="1" si="338">CG109*O109</f>
        <v>1.8536781471447756E-3</v>
      </c>
      <c r="CJ109" s="2">
        <f t="shared" ref="CJ109:CJ127" ca="1" si="339">CG109</f>
        <v>2.3065723894651669E-3</v>
      </c>
      <c r="CK109" s="2">
        <f t="shared" ref="CK109:CK127" ca="1" si="340">(BY109*T109+CC109*Y109+CG109*AD109)*H109*(1-H109)</f>
        <v>5.7989858371421425E-4</v>
      </c>
      <c r="CL109" s="2">
        <f ca="1">CK109*C$3</f>
        <v>2.6361609717064464E-3</v>
      </c>
      <c r="CM109" s="2">
        <f ca="1">CK109*D$3</f>
        <v>4.7362636926274737E-3</v>
      </c>
      <c r="CN109" s="2">
        <f ca="1">CK109*E$3</f>
        <v>-1.4257386579197672E-3</v>
      </c>
      <c r="CO109" s="2">
        <f ca="1">CK109*F$3</f>
        <v>-8.4786971924855265E-4</v>
      </c>
      <c r="CP109" s="2">
        <f t="shared" ref="CP109:CP127" ca="1" si="341">CK109</f>
        <v>5.7989858371421425E-4</v>
      </c>
      <c r="CQ109" s="2">
        <f t="shared" ref="CQ109:CQ127" ca="1" si="342">(BY109*T109+CC109*Y109+CG109*AD109)*O109*(1-O109)</f>
        <v>7.5098045101564936E-4</v>
      </c>
      <c r="CR109" s="2">
        <f ca="1">CQ109*C$3</f>
        <v>3.4138820322720401E-3</v>
      </c>
      <c r="CS109" s="2">
        <f ca="1">CQ109*D$3</f>
        <v>6.1335577356252148E-3</v>
      </c>
      <c r="CT109" s="2">
        <f ca="1">CQ109*E$3</f>
        <v>-1.8463605368670756E-3</v>
      </c>
      <c r="CU109" s="2">
        <f ca="1">CQ109*F$3</f>
        <v>-1.098008517429981E-3</v>
      </c>
      <c r="CV109" s="2">
        <f t="shared" ref="CV109:CV127" ca="1" si="343">CQ109</f>
        <v>7.5098045101564936E-4</v>
      </c>
    </row>
    <row r="110" spans="1:100" x14ac:dyDescent="0.2">
      <c r="A110" s="2">
        <v>3</v>
      </c>
      <c r="B110" s="2">
        <f t="shared" ref="B110:B127" ca="1" si="344">B109-$J$5*CL109</f>
        <v>0.55570145374622038</v>
      </c>
      <c r="C110" s="2">
        <f t="shared" ca="1" si="283"/>
        <v>0.39740853680289512</v>
      </c>
      <c r="D110" s="2">
        <f t="shared" ca="1" si="284"/>
        <v>0.63978606741810928</v>
      </c>
      <c r="E110" s="2">
        <f t="shared" ca="1" si="285"/>
        <v>0.677318033348697</v>
      </c>
      <c r="F110" s="2">
        <f t="shared" ca="1" si="286"/>
        <v>0.45886566495572101</v>
      </c>
      <c r="G110" s="2">
        <f t="shared" ca="1" si="287"/>
        <v>1.7955552783223623</v>
      </c>
      <c r="H110" s="2">
        <f t="shared" ref="H110:H127" ca="1" si="345">1/(1+EXP(-G110))</f>
        <v>0.85760702029489966</v>
      </c>
      <c r="I110" s="2">
        <f t="shared" ref="I110:I127" ca="1" si="346">I109-$J$5*CR109</f>
        <v>0.70238371743303485</v>
      </c>
      <c r="J110" s="2">
        <f t="shared" ca="1" si="288"/>
        <v>0.16471354321027359</v>
      </c>
      <c r="K110" s="2">
        <f t="shared" ca="1" si="289"/>
        <v>0.44804611189661253</v>
      </c>
      <c r="L110" s="2">
        <f t="shared" ca="1" si="290"/>
        <v>0.56616175557578752</v>
      </c>
      <c r="M110" s="2">
        <f t="shared" ca="1" si="291"/>
        <v>0.27826104026392667</v>
      </c>
      <c r="N110" s="2">
        <f t="shared" ca="1" si="292"/>
        <v>1.4059064856636911</v>
      </c>
      <c r="O110" s="2">
        <f t="shared" ref="O110:O127" ca="1" si="347">1/(1+EXP(-N110))</f>
        <v>0.80311948601444383</v>
      </c>
      <c r="P110" s="2">
        <f t="shared" ref="P110:P127" ca="1" si="348">P109-$J$5*BZ109</f>
        <v>0.89600006256023534</v>
      </c>
      <c r="Q110" s="2">
        <f t="shared" ca="1" si="293"/>
        <v>0.77812490119107836</v>
      </c>
      <c r="R110" s="2">
        <f t="shared" ca="1" si="294"/>
        <v>5.7405801944060871E-2</v>
      </c>
      <c r="S110" s="2">
        <f t="shared" ref="S110:S127" ca="1" si="349">(P110*H110)+(Q110*O110)+Q110</f>
        <v>2.1714681157270244</v>
      </c>
      <c r="T110" s="2">
        <f t="shared" ref="T110:T127" ca="1" si="350">1/(1+EXP(-S110))</f>
        <v>0.89765791843736065</v>
      </c>
      <c r="U110" s="2">
        <f t="shared" ref="U110:U127" ca="1" si="351">U109-$J$5*CD109</f>
        <v>0.74451575492502398</v>
      </c>
      <c r="V110" s="2">
        <f t="shared" ca="1" si="295"/>
        <v>0.80850777672304619</v>
      </c>
      <c r="W110" s="2">
        <f t="shared" ca="1" si="296"/>
        <v>0.46203364681267134</v>
      </c>
      <c r="X110" s="2">
        <f t="shared" ref="X110:X127" ca="1" si="352">(U110*H110)+(V110*O110)+W110</f>
        <v>1.7498639350370224</v>
      </c>
      <c r="Y110" s="2">
        <f t="shared" ref="Y110:Y127" ca="1" si="353">1/(1+EXP(-X110))</f>
        <v>0.85193563937809191</v>
      </c>
      <c r="Z110" s="2">
        <f t="shared" ref="Z110:Z127" ca="1" si="354">Z109-$J$5*CH109</f>
        <v>0.43853308204222269</v>
      </c>
      <c r="AA110" s="2">
        <f t="shared" ca="1" si="297"/>
        <v>0.13717862962261543</v>
      </c>
      <c r="AB110" s="2">
        <f t="shared" ca="1" si="298"/>
        <v>0.98317429560675706</v>
      </c>
      <c r="AC110" s="2">
        <f t="shared" ref="AC110:AC127" ca="1" si="355">(Z110*H110)+(AA110*O110)+AB110</f>
        <v>1.469434175912407</v>
      </c>
      <c r="AD110" s="2">
        <f t="shared" ref="AD110:AD127" ca="1" si="356">1/(1+EXP(-AC110))</f>
        <v>0.81297136832393901</v>
      </c>
      <c r="AE110" s="2">
        <f t="shared" ref="AE110:AE127" ca="1" si="357">AE109-$J$5*BK109</f>
        <v>0.41643813467359447</v>
      </c>
      <c r="AF110" s="2">
        <f t="shared" ca="1" si="299"/>
        <v>0.48318165498969767</v>
      </c>
      <c r="AG110" s="2">
        <f t="shared" ca="1" si="300"/>
        <v>0.481160930317305</v>
      </c>
      <c r="AH110" s="2">
        <f t="shared" ref="AH110:AH127" ca="1" si="358">AH109-$J$5*BN109</f>
        <v>0.12385543066198848</v>
      </c>
      <c r="AI110" s="2">
        <f t="shared" ref="AI110:AI127" ca="1" si="359">(AE110*T110)+(AF110*Y110)+(AG110*AD110)+AH110</f>
        <v>1.3004841518745163</v>
      </c>
      <c r="AJ110" s="2">
        <f t="shared" ref="AJ110:AJ127" ca="1" si="360">1/(1+EXP(-AI110))</f>
        <v>0.78591645373410579</v>
      </c>
      <c r="AK110" s="2">
        <f t="shared" ref="AK110:AK127" ca="1" si="361">AK109-$J$5*BP109</f>
        <v>0.43683299655856683</v>
      </c>
      <c r="AL110" s="2">
        <f t="shared" ca="1" si="301"/>
        <v>0.45369308643563272</v>
      </c>
      <c r="AM110" s="2">
        <f t="shared" ca="1" si="302"/>
        <v>0.34005835927350053</v>
      </c>
      <c r="AN110" s="2">
        <f t="shared" ca="1" si="303"/>
        <v>0.74340780564382447</v>
      </c>
      <c r="AO110" s="2">
        <f t="shared" ref="AO110:AO127" ca="1" si="362">(AK110*T110)+(AL110*Y110)+(AM110*AD110)+AN110</f>
        <v>1.7985094233618744</v>
      </c>
      <c r="AP110" s="2">
        <f t="shared" ref="AP110:AP127" ca="1" si="363">1/(1+EXP(-AO110))</f>
        <v>0.85796739130544852</v>
      </c>
      <c r="AQ110" s="2">
        <f t="shared" ref="AQ110:AQ127" ca="1" si="364">AQ109-$J$5*BU109</f>
        <v>0.45874606820693348</v>
      </c>
      <c r="AR110" s="2">
        <f t="shared" ca="1" si="304"/>
        <v>0.6627371830061618</v>
      </c>
      <c r="AS110" s="2">
        <f t="shared" ca="1" si="305"/>
        <v>0.14015717932007105</v>
      </c>
      <c r="AT110" s="2">
        <f t="shared" ca="1" si="306"/>
        <v>0.415869591522886</v>
      </c>
      <c r="AU110" s="2">
        <f t="shared" ref="AU110:AU127" ca="1" si="365">(AQ110*T110)+(AR110*Y110)+(AS110*AD110)+AT110</f>
        <v>1.5062198317970972</v>
      </c>
      <c r="AV110" s="2">
        <f t="shared" ref="AV110:AV127" ca="1" si="366">1/(1+EXP(-AU110))</f>
        <v>0.81850031029100123</v>
      </c>
      <c r="AW110" s="2">
        <f t="shared" ref="AW110:AW127" ca="1" si="367">AW109-$J$5*BF109</f>
        <v>0.38040252317845819</v>
      </c>
      <c r="AX110" s="2">
        <f t="shared" ca="1" si="307"/>
        <v>-0.18155552622919541</v>
      </c>
      <c r="AY110" s="2">
        <f t="shared" ca="1" si="308"/>
        <v>0.34501876291791622</v>
      </c>
      <c r="AZ110" s="2">
        <f t="shared" ca="1" si="309"/>
        <v>-5.2454911152348294E-2</v>
      </c>
      <c r="BA110" s="2">
        <f t="shared" ref="BA110:BA127" ca="1" si="368">(AW110*AJ110)+(AX110*AP110)+(AY110*AV110)+AZ110</f>
        <v>0.37313893414415261</v>
      </c>
      <c r="BB110" s="2">
        <f t="shared" ref="BB110:BB127" ca="1" si="369">1/(1+EXP(-BA110))</f>
        <v>0.59221723727960862</v>
      </c>
      <c r="BC110" s="2">
        <f t="shared" ref="BC110:BC127" ca="1" si="370">IF(BB110&lt;0.5,0,1)</f>
        <v>1</v>
      </c>
      <c r="BD110" s="2">
        <f ca="1">((BB110-G$4)^2)/2</f>
        <v>0.17536062806554614</v>
      </c>
      <c r="BE110" s="2">
        <f ca="1">(BB110-G$4)*(1-BB110)*BB110</f>
        <v>0.1430180827699028</v>
      </c>
      <c r="BF110" s="2">
        <f t="shared" ref="BF110:BF127" ca="1" si="371">BE110*AJ110</f>
        <v>0.11240026443037282</v>
      </c>
      <c r="BG110" s="2">
        <f t="shared" ca="1" si="310"/>
        <v>0.12270485138360022</v>
      </c>
      <c r="BH110" s="2">
        <f t="shared" ca="1" si="311"/>
        <v>0.11706034512438954</v>
      </c>
      <c r="BI110" s="2">
        <f t="shared" ca="1" si="312"/>
        <v>0.1430180827699028</v>
      </c>
      <c r="BJ110" s="2">
        <f t="shared" ca="1" si="313"/>
        <v>9.153643874228368E-3</v>
      </c>
      <c r="BK110" s="2">
        <f t="shared" ca="1" si="314"/>
        <v>8.2168409062567341E-3</v>
      </c>
      <c r="BL110" s="2">
        <f t="shared" ca="1" si="315"/>
        <v>7.7983154466300993E-3</v>
      </c>
      <c r="BM110" s="2">
        <f t="shared" ca="1" si="316"/>
        <v>7.4416503855814784E-3</v>
      </c>
      <c r="BN110" s="2">
        <f t="shared" ca="1" si="317"/>
        <v>9.153643874228368E-3</v>
      </c>
      <c r="BO110" s="2">
        <f t="shared" ca="1" si="318"/>
        <v>-3.1641660768080664E-3</v>
      </c>
      <c r="BP110" s="2">
        <f t="shared" ca="1" si="319"/>
        <v>-2.8403387340976386E-3</v>
      </c>
      <c r="BQ110" s="2">
        <f t="shared" ca="1" si="320"/>
        <v>-2.6956658497439487E-3</v>
      </c>
      <c r="BR110" s="2">
        <f t="shared" ca="1" si="321"/>
        <v>-2.5723764250668436E-3</v>
      </c>
      <c r="BS110" s="2">
        <f t="shared" ca="1" si="322"/>
        <v>-3.1641660768080664E-3</v>
      </c>
      <c r="BT110" s="2">
        <f t="shared" ca="1" si="323"/>
        <v>7.3304122742356018E-3</v>
      </c>
      <c r="BU110" s="2">
        <f t="shared" ca="1" si="324"/>
        <v>6.5802026233780092E-3</v>
      </c>
      <c r="BV110" s="2">
        <f t="shared" ca="1" si="325"/>
        <v>6.2450394677559199E-3</v>
      </c>
      <c r="BW110" s="2">
        <f t="shared" ca="1" si="326"/>
        <v>5.9594152969639153E-3</v>
      </c>
      <c r="BX110" s="2">
        <f t="shared" ca="1" si="327"/>
        <v>7.3304122742356018E-3</v>
      </c>
      <c r="BY110" s="2">
        <f t="shared" ca="1" si="328"/>
        <v>9.6270436377975783E-4</v>
      </c>
      <c r="BZ110" s="2">
        <f t="shared" ca="1" si="329"/>
        <v>8.2562202084605527E-4</v>
      </c>
      <c r="CA110" s="2">
        <f t="shared" ca="1" si="330"/>
        <v>7.7316663382266128E-4</v>
      </c>
      <c r="CB110" s="2">
        <f t="shared" ca="1" si="331"/>
        <v>9.6270436377975783E-4</v>
      </c>
      <c r="CC110" s="2">
        <f t="shared" ca="1" si="332"/>
        <v>1.3218590551297175E-3</v>
      </c>
      <c r="CD110" s="2">
        <f t="shared" ca="1" si="333"/>
        <v>1.1336356055196286E-3</v>
      </c>
      <c r="CE110" s="2">
        <f t="shared" ca="1" si="334"/>
        <v>1.0616107649393171E-3</v>
      </c>
      <c r="CF110" s="2">
        <f t="shared" ca="1" si="335"/>
        <v>1.3218590551297175E-3</v>
      </c>
      <c r="CG110" s="2">
        <f t="shared" ca="1" si="336"/>
        <v>1.5933499657550326E-3</v>
      </c>
      <c r="CH110" s="2">
        <f t="shared" ca="1" si="337"/>
        <v>1.3664681164181538E-3</v>
      </c>
      <c r="CI110" s="2">
        <f t="shared" ca="1" si="338"/>
        <v>1.2796504055383134E-3</v>
      </c>
      <c r="CJ110" s="2">
        <f t="shared" ca="1" si="339"/>
        <v>1.5933499657550326E-3</v>
      </c>
      <c r="CK110" s="2">
        <f t="shared" ca="1" si="340"/>
        <v>4.0123638683866333E-4</v>
      </c>
      <c r="CL110" s="2">
        <f ca="1">CK110*C$4</f>
        <v>1.5511798715182724E-3</v>
      </c>
      <c r="CM110" s="2">
        <f ca="1">CK110*D$4</f>
        <v>-1.0585819593964456E-3</v>
      </c>
      <c r="CN110" s="2">
        <f ca="1">CK110*E$4</f>
        <v>7.72059055554956E-4</v>
      </c>
      <c r="CO110" s="2">
        <f ca="1">CK110*F$4</f>
        <v>4.2711613378975715E-5</v>
      </c>
      <c r="CP110" s="2">
        <f t="shared" ca="1" si="341"/>
        <v>4.0123638683866333E-4</v>
      </c>
      <c r="CQ110" s="2">
        <f t="shared" ca="1" si="342"/>
        <v>5.1952482301886752E-4</v>
      </c>
      <c r="CR110" s="2">
        <f ca="1">CQ110*C$4</f>
        <v>2.0084829657909418E-3</v>
      </c>
      <c r="CS110" s="2">
        <f ca="1">CQ110*D$4</f>
        <v>-1.3706623405706781E-3</v>
      </c>
      <c r="CT110" s="2">
        <f ca="1">CQ110*E$4</f>
        <v>9.9966966445290493E-4</v>
      </c>
      <c r="CU110" s="2">
        <f ca="1">CQ110*F$4</f>
        <v>5.530341741035845E-5</v>
      </c>
      <c r="CV110" s="2">
        <f t="shared" ca="1" si="343"/>
        <v>5.1952482301886752E-4</v>
      </c>
    </row>
    <row r="111" spans="1:100" x14ac:dyDescent="0.2">
      <c r="A111" s="2">
        <v>4</v>
      </c>
      <c r="B111" s="2">
        <f t="shared" ca="1" si="344"/>
        <v>0.55461562783615759</v>
      </c>
      <c r="C111" s="2">
        <f t="shared" ca="1" si="283"/>
        <v>0.39814954417447262</v>
      </c>
      <c r="D111" s="2">
        <f t="shared" ca="1" si="284"/>
        <v>0.63924562607922086</v>
      </c>
      <c r="E111" s="2">
        <f t="shared" ca="1" si="285"/>
        <v>0.67728813521933173</v>
      </c>
      <c r="F111" s="2">
        <f t="shared" ca="1" si="286"/>
        <v>0.45858479948493397</v>
      </c>
      <c r="G111" s="2">
        <f t="shared" ca="1" si="287"/>
        <v>1.793933938920627</v>
      </c>
      <c r="H111" s="2">
        <f t="shared" ca="1" si="345"/>
        <v>0.85740891201579839</v>
      </c>
      <c r="I111" s="2">
        <f t="shared" ca="1" si="346"/>
        <v>0.70097777935698113</v>
      </c>
      <c r="J111" s="2">
        <f t="shared" ca="1" si="288"/>
        <v>0.16567300684867306</v>
      </c>
      <c r="K111" s="2">
        <f t="shared" ca="1" si="289"/>
        <v>0.44734634313149552</v>
      </c>
      <c r="L111" s="2">
        <f t="shared" ca="1" si="290"/>
        <v>0.56612304318360029</v>
      </c>
      <c r="M111" s="2">
        <f t="shared" ca="1" si="291"/>
        <v>0.27789737288781347</v>
      </c>
      <c r="N111" s="2">
        <f t="shared" ca="1" si="292"/>
        <v>1.4037813876061795</v>
      </c>
      <c r="O111" s="2">
        <f t="shared" ca="1" si="347"/>
        <v>0.80278325207172407</v>
      </c>
      <c r="P111" s="2">
        <f t="shared" ca="1" si="348"/>
        <v>0.89542212714564307</v>
      </c>
      <c r="Q111" s="2">
        <f t="shared" ca="1" si="293"/>
        <v>0.77758368454740245</v>
      </c>
      <c r="R111" s="2">
        <f t="shared" ca="1" si="294"/>
        <v>5.6731908889415039E-2</v>
      </c>
      <c r="S111" s="2">
        <f t="shared" ca="1" si="349"/>
        <v>2.1695577554170975</v>
      </c>
      <c r="T111" s="2">
        <f t="shared" ca="1" si="350"/>
        <v>0.89748228374174877</v>
      </c>
      <c r="U111" s="2">
        <f t="shared" ca="1" si="351"/>
        <v>0.74372221000116023</v>
      </c>
      <c r="V111" s="2">
        <f t="shared" ca="1" si="295"/>
        <v>0.80776464918758861</v>
      </c>
      <c r="W111" s="2">
        <f t="shared" ca="1" si="296"/>
        <v>0.46110834547408053</v>
      </c>
      <c r="X111" s="2">
        <f t="shared" ca="1" si="352"/>
        <v>1.7472423283765481</v>
      </c>
      <c r="Y111" s="2">
        <f t="shared" ca="1" si="353"/>
        <v>0.85160464128936597</v>
      </c>
      <c r="Z111" s="2">
        <f t="shared" ca="1" si="354"/>
        <v>0.43757655436073001</v>
      </c>
      <c r="AA111" s="2">
        <f t="shared" ca="1" si="297"/>
        <v>0.13628287433873862</v>
      </c>
      <c r="AB111" s="2">
        <f t="shared" ca="1" si="298"/>
        <v>0.98205895063072857</v>
      </c>
      <c r="AC111" s="2">
        <f t="shared" ca="1" si="355"/>
        <v>1.4666465970921188</v>
      </c>
      <c r="AD111" s="2">
        <f t="shared" ca="1" si="356"/>
        <v>0.8125471501406577</v>
      </c>
      <c r="AE111" s="2">
        <f t="shared" ca="1" si="357"/>
        <v>0.41068634603921478</v>
      </c>
      <c r="AF111" s="2">
        <f t="shared" ca="1" si="299"/>
        <v>0.47772283417705658</v>
      </c>
      <c r="AG111" s="2">
        <f t="shared" ca="1" si="300"/>
        <v>0.47595177504739794</v>
      </c>
      <c r="AH111" s="2">
        <f t="shared" ca="1" si="358"/>
        <v>0.11744787995002862</v>
      </c>
      <c r="AI111" s="2">
        <f t="shared" ca="1" si="359"/>
        <v>1.2795958409490993</v>
      </c>
      <c r="AJ111" s="2">
        <f t="shared" ca="1" si="360"/>
        <v>0.78238097175768107</v>
      </c>
      <c r="AK111" s="2">
        <f t="shared" ca="1" si="361"/>
        <v>0.4388212336724352</v>
      </c>
      <c r="AL111" s="2">
        <f t="shared" ca="1" si="301"/>
        <v>0.45558005253045347</v>
      </c>
      <c r="AM111" s="2">
        <f t="shared" ca="1" si="302"/>
        <v>0.34185902277104735</v>
      </c>
      <c r="AN111" s="2">
        <f t="shared" ca="1" si="303"/>
        <v>0.74562272189759016</v>
      </c>
      <c r="AO111" s="2">
        <f t="shared" ca="1" si="362"/>
        <v>1.8052076667645709</v>
      </c>
      <c r="AP111" s="2">
        <f t="shared" ca="1" si="363"/>
        <v>0.85878167936502969</v>
      </c>
      <c r="AQ111" s="2">
        <f t="shared" ca="1" si="364"/>
        <v>0.45413992637056888</v>
      </c>
      <c r="AR111" s="2">
        <f t="shared" ca="1" si="304"/>
        <v>0.65836565537873271</v>
      </c>
      <c r="AS111" s="2">
        <f t="shared" ca="1" si="305"/>
        <v>0.13598558861219631</v>
      </c>
      <c r="AT111" s="2">
        <f t="shared" ca="1" si="306"/>
        <v>0.41073830293092106</v>
      </c>
      <c r="AU111" s="2">
        <f t="shared" ca="1" si="365"/>
        <v>1.4894827914613729</v>
      </c>
      <c r="AV111" s="2">
        <f t="shared" ca="1" si="366"/>
        <v>0.8160006297190544</v>
      </c>
      <c r="AW111" s="2">
        <f t="shared" ca="1" si="367"/>
        <v>0.30172233807719723</v>
      </c>
      <c r="AX111" s="2">
        <f t="shared" ca="1" si="307"/>
        <v>-0.26744892219771554</v>
      </c>
      <c r="AY111" s="2">
        <f t="shared" ca="1" si="308"/>
        <v>0.26307652133084358</v>
      </c>
      <c r="AZ111" s="2">
        <f t="shared" ca="1" si="309"/>
        <v>-0.15256756909128025</v>
      </c>
      <c r="BA111" s="2">
        <f t="shared" ca="1" si="368"/>
        <v>6.8484619495502191E-2</v>
      </c>
      <c r="BB111" s="2">
        <f t="shared" ca="1" si="369"/>
        <v>0.51711446628868996</v>
      </c>
      <c r="BC111" s="2">
        <f t="shared" ca="1" si="370"/>
        <v>1</v>
      </c>
      <c r="BD111" s="2">
        <f ca="1">((BB111-G$5)^2)/2</f>
        <v>0.13370368562251833</v>
      </c>
      <c r="BE111" s="2">
        <f ca="1">(BB111-G$5)*(1-BB111)*BB111</f>
        <v>0.12912715118199794</v>
      </c>
      <c r="BF111" s="2">
        <f t="shared" ca="1" si="371"/>
        <v>0.10102662602207255</v>
      </c>
      <c r="BG111" s="2">
        <f t="shared" ca="1" si="310"/>
        <v>0.11089203174369827</v>
      </c>
      <c r="BH111" s="2">
        <f t="shared" ca="1" si="311"/>
        <v>0.10536783667833786</v>
      </c>
      <c r="BI111" s="2">
        <f t="shared" ca="1" si="312"/>
        <v>0.12912715118199794</v>
      </c>
      <c r="BJ111" s="2">
        <f t="shared" ca="1" si="313"/>
        <v>6.6334610016557383E-3</v>
      </c>
      <c r="BK111" s="2">
        <f t="shared" ca="1" si="314"/>
        <v>5.9534137288778204E-3</v>
      </c>
      <c r="BL111" s="2">
        <f t="shared" ca="1" si="315"/>
        <v>5.6490861768220329E-3</v>
      </c>
      <c r="BM111" s="2">
        <f t="shared" ca="1" si="316"/>
        <v>5.3899998324645629E-3</v>
      </c>
      <c r="BN111" s="2">
        <f t="shared" ca="1" si="317"/>
        <v>6.6334610016557383E-3</v>
      </c>
      <c r="BO111" s="2">
        <f t="shared" ca="1" si="318"/>
        <v>-4.1882465096235565E-3</v>
      </c>
      <c r="BP111" s="2">
        <f t="shared" ca="1" si="319"/>
        <v>-3.7588770423303578E-3</v>
      </c>
      <c r="BQ111" s="2">
        <f t="shared" ca="1" si="320"/>
        <v>-3.5667301664594081E-3</v>
      </c>
      <c r="BR111" s="2">
        <f t="shared" ca="1" si="321"/>
        <v>-3.4031477654811776E-3</v>
      </c>
      <c r="BS111" s="2">
        <f t="shared" ca="1" si="322"/>
        <v>-4.1882465096235565E-3</v>
      </c>
      <c r="BT111" s="2">
        <f t="shared" ca="1" si="323"/>
        <v>5.1004264680740994E-3</v>
      </c>
      <c r="BU111" s="2">
        <f t="shared" ca="1" si="324"/>
        <v>4.577542394624004E-3</v>
      </c>
      <c r="BV111" s="2">
        <f t="shared" ca="1" si="325"/>
        <v>4.3435468527670308E-3</v>
      </c>
      <c r="BW111" s="2">
        <f t="shared" ca="1" si="326"/>
        <v>4.1443369911355896E-3</v>
      </c>
      <c r="BX111" s="2">
        <f t="shared" ca="1" si="327"/>
        <v>5.1004264680740994E-3</v>
      </c>
      <c r="BY111" s="2">
        <f t="shared" ca="1" si="328"/>
        <v>5.2951019204490718E-4</v>
      </c>
      <c r="BZ111" s="2">
        <f t="shared" ca="1" si="329"/>
        <v>4.540067576625003E-4</v>
      </c>
      <c r="CA111" s="2">
        <f t="shared" ca="1" si="330"/>
        <v>4.2508191397493372E-4</v>
      </c>
      <c r="CB111" s="2">
        <f t="shared" ca="1" si="331"/>
        <v>5.2951019204490718E-4</v>
      </c>
      <c r="CC111" s="2">
        <f t="shared" ca="1" si="332"/>
        <v>7.2729039834495642E-4</v>
      </c>
      <c r="CD111" s="2">
        <f t="shared" ca="1" si="333"/>
        <v>6.2358526916448569E-4</v>
      </c>
      <c r="CE111" s="2">
        <f t="shared" ca="1" si="334"/>
        <v>5.8385655118390375E-4</v>
      </c>
      <c r="CF111" s="2">
        <f t="shared" ca="1" si="335"/>
        <v>7.2729039834495642E-4</v>
      </c>
      <c r="CG111" s="2">
        <f t="shared" ca="1" si="336"/>
        <v>8.76577129230729E-4</v>
      </c>
      <c r="CH111" s="2">
        <f t="shared" ca="1" si="337"/>
        <v>7.515850426716513E-4</v>
      </c>
      <c r="CI111" s="2">
        <f t="shared" ca="1" si="338"/>
        <v>7.0370143849554059E-4</v>
      </c>
      <c r="CJ111" s="2">
        <f t="shared" ca="1" si="339"/>
        <v>8.76577129230729E-4</v>
      </c>
      <c r="CK111" s="2">
        <f t="shared" ca="1" si="340"/>
        <v>2.2090345609610768E-4</v>
      </c>
      <c r="CL111" s="2">
        <f ca="1">CK111*C$5</f>
        <v>7.6357488634180577E-4</v>
      </c>
      <c r="CM111" s="2">
        <f ca="1">CK111*D$5</f>
        <v>2.1036194317120144E-3</v>
      </c>
      <c r="CN111" s="2">
        <f ca="1">CK111*E$5</f>
        <v>-8.8608794309270704E-4</v>
      </c>
      <c r="CO111" s="2">
        <f ca="1">CK111*F$5</f>
        <v>-7.9401538259184939E-4</v>
      </c>
      <c r="CP111" s="2">
        <f t="shared" ca="1" si="341"/>
        <v>2.2090345609610768E-4</v>
      </c>
      <c r="CQ111" s="2">
        <f t="shared" ca="1" si="342"/>
        <v>2.8606467455887885E-4</v>
      </c>
      <c r="CR111" s="2">
        <f ca="1">CQ111*C$5</f>
        <v>9.8881115408022062E-4</v>
      </c>
      <c r="CS111" s="2">
        <f ca="1">CQ111*D$5</f>
        <v>2.7241366828892914E-3</v>
      </c>
      <c r="CT111" s="2">
        <f ca="1">CQ111*E$5</f>
        <v>-1.1474626225905747E-3</v>
      </c>
      <c r="CU111" s="2">
        <f ca="1">CQ111*F$5</f>
        <v>-1.028230866234434E-3</v>
      </c>
      <c r="CV111" s="2">
        <f t="shared" ca="1" si="343"/>
        <v>2.8606467455887885E-4</v>
      </c>
    </row>
    <row r="112" spans="1:100" x14ac:dyDescent="0.2">
      <c r="A112" s="2">
        <v>5</v>
      </c>
      <c r="B112" s="2">
        <f t="shared" ca="1" si="344"/>
        <v>0.5540811254157183</v>
      </c>
      <c r="C112" s="2">
        <f t="shared" ca="1" si="283"/>
        <v>0.39667701057227422</v>
      </c>
      <c r="D112" s="2">
        <f t="shared" ca="1" si="284"/>
        <v>0.63986588763938579</v>
      </c>
      <c r="E112" s="2">
        <f t="shared" ca="1" si="285"/>
        <v>0.67784394598714603</v>
      </c>
      <c r="F112" s="2">
        <f t="shared" ca="1" si="286"/>
        <v>0.45843016706566669</v>
      </c>
      <c r="G112" s="2">
        <f t="shared" ca="1" si="287"/>
        <v>1.7935357844392326</v>
      </c>
      <c r="H112" s="2">
        <f t="shared" ca="1" si="345"/>
        <v>0.85736022717156923</v>
      </c>
      <c r="I112" s="2">
        <f t="shared" ca="1" si="346"/>
        <v>0.70028561154912494</v>
      </c>
      <c r="J112" s="2">
        <f t="shared" ca="1" si="288"/>
        <v>0.16376611117065057</v>
      </c>
      <c r="K112" s="2">
        <f t="shared" ca="1" si="289"/>
        <v>0.4481495669673089</v>
      </c>
      <c r="L112" s="2">
        <f t="shared" ca="1" si="290"/>
        <v>0.56684280478996441</v>
      </c>
      <c r="M112" s="2">
        <f t="shared" ca="1" si="291"/>
        <v>0.27769712761562226</v>
      </c>
      <c r="N112" s="2">
        <f t="shared" ca="1" si="292"/>
        <v>1.4033822367273516</v>
      </c>
      <c r="O112" s="2">
        <f t="shared" ca="1" si="347"/>
        <v>0.80272004994810764</v>
      </c>
      <c r="P112" s="2">
        <f t="shared" ca="1" si="348"/>
        <v>0.89510432241527926</v>
      </c>
      <c r="Q112" s="2">
        <f t="shared" ca="1" si="293"/>
        <v>0.77728612720762003</v>
      </c>
      <c r="R112" s="2">
        <f t="shared" ca="1" si="294"/>
        <v>5.6361251754983605E-2</v>
      </c>
      <c r="S112" s="2">
        <f t="shared" ca="1" si="349"/>
        <v>2.1686561312719093</v>
      </c>
      <c r="T112" s="2">
        <f t="shared" ca="1" si="350"/>
        <v>0.89739929752201897</v>
      </c>
      <c r="U112" s="2">
        <f t="shared" ca="1" si="351"/>
        <v>0.7432857003127451</v>
      </c>
      <c r="V112" s="2">
        <f t="shared" ca="1" si="295"/>
        <v>0.80735594960175983</v>
      </c>
      <c r="W112" s="2">
        <f t="shared" ca="1" si="296"/>
        <v>0.46059924219523907</v>
      </c>
      <c r="X112" s="2">
        <f t="shared" ca="1" si="352"/>
        <v>1.7459436472589798</v>
      </c>
      <c r="Y112" s="2">
        <f t="shared" ca="1" si="353"/>
        <v>0.85144044658106643</v>
      </c>
      <c r="Z112" s="2">
        <f t="shared" ca="1" si="354"/>
        <v>0.43705044483085986</v>
      </c>
      <c r="AA112" s="2">
        <f t="shared" ca="1" si="297"/>
        <v>0.13579028333179174</v>
      </c>
      <c r="AB112" s="2">
        <f t="shared" ca="1" si="298"/>
        <v>0.98144534664026706</v>
      </c>
      <c r="AC112" s="2">
        <f t="shared" ca="1" si="355"/>
        <v>1.4651565983244521</v>
      </c>
      <c r="AD112" s="2">
        <f t="shared" ca="1" si="356"/>
        <v>0.81232009635696556</v>
      </c>
      <c r="AE112" s="2">
        <f t="shared" ca="1" si="357"/>
        <v>0.40651895642900032</v>
      </c>
      <c r="AF112" s="2">
        <f t="shared" ca="1" si="299"/>
        <v>0.47376847385328114</v>
      </c>
      <c r="AG112" s="2">
        <f t="shared" ca="1" si="300"/>
        <v>0.47217877516467277</v>
      </c>
      <c r="AH112" s="2">
        <f t="shared" ca="1" si="358"/>
        <v>0.1128044572488696</v>
      </c>
      <c r="AI112" s="2">
        <f t="shared" ca="1" si="359"/>
        <v>1.2645602322707876</v>
      </c>
      <c r="AJ112" s="2">
        <f t="shared" ca="1" si="360"/>
        <v>0.77981012740613587</v>
      </c>
      <c r="AK112" s="2">
        <f t="shared" ca="1" si="361"/>
        <v>0.44145244760206642</v>
      </c>
      <c r="AL112" s="2">
        <f t="shared" ca="1" si="301"/>
        <v>0.45807676364697508</v>
      </c>
      <c r="AM112" s="2">
        <f t="shared" ca="1" si="302"/>
        <v>0.34424122620688419</v>
      </c>
      <c r="AN112" s="2">
        <f t="shared" ca="1" si="303"/>
        <v>0.74855449445432665</v>
      </c>
      <c r="AO112" s="2">
        <f t="shared" ca="1" si="362"/>
        <v>1.8143727610722031</v>
      </c>
      <c r="AP112" s="2">
        <f t="shared" ca="1" si="363"/>
        <v>0.85988953198171514</v>
      </c>
      <c r="AQ112" s="2">
        <f t="shared" ca="1" si="364"/>
        <v>0.45093564669433206</v>
      </c>
      <c r="AR112" s="2">
        <f t="shared" ca="1" si="304"/>
        <v>0.65532517258179579</v>
      </c>
      <c r="AS112" s="2">
        <f t="shared" ca="1" si="305"/>
        <v>0.13308455271840139</v>
      </c>
      <c r="AT112" s="2">
        <f t="shared" ca="1" si="306"/>
        <v>0.40716800440326917</v>
      </c>
      <c r="AU112" s="2">
        <f t="shared" ca="1" si="365"/>
        <v>1.4779149512610941</v>
      </c>
      <c r="AV112" s="2">
        <f t="shared" ca="1" si="366"/>
        <v>0.81425743982811705</v>
      </c>
      <c r="AW112" s="2">
        <f t="shared" ca="1" si="367"/>
        <v>0.23100369986174646</v>
      </c>
      <c r="AX112" s="2">
        <f t="shared" ca="1" si="307"/>
        <v>-0.34507334441830434</v>
      </c>
      <c r="AY112" s="2">
        <f t="shared" ca="1" si="308"/>
        <v>0.18931903565600708</v>
      </c>
      <c r="AZ112" s="2">
        <f t="shared" ca="1" si="309"/>
        <v>-0.24295657491867878</v>
      </c>
      <c r="BA112" s="2">
        <f t="shared" ca="1" si="368"/>
        <v>-0.20538807364543404</v>
      </c>
      <c r="BB112" s="2">
        <f t="shared" ca="1" si="369"/>
        <v>0.44883272638786587</v>
      </c>
      <c r="BC112" s="2">
        <f t="shared" ca="1" si="370"/>
        <v>0</v>
      </c>
      <c r="BD112" s="2">
        <f ca="1">((BB112-G$6)^2)/2</f>
        <v>0.10072540813838243</v>
      </c>
      <c r="BE112" s="2">
        <f ca="1">(BB112-G$6)*(1-BB112)*BB112</f>
        <v>0.11103309717420343</v>
      </c>
      <c r="BF112" s="2">
        <f t="shared" ca="1" si="371"/>
        <v>8.6584733653713442E-2</v>
      </c>
      <c r="BG112" s="2">
        <f t="shared" ca="1" si="310"/>
        <v>9.5476197963606083E-2</v>
      </c>
      <c r="BH112" s="2">
        <f t="shared" ca="1" si="311"/>
        <v>9.0409525441253413E-2</v>
      </c>
      <c r="BI112" s="2">
        <f t="shared" ca="1" si="312"/>
        <v>0.11103309717420343</v>
      </c>
      <c r="BJ112" s="2">
        <f t="shared" ca="1" si="313"/>
        <v>4.4041043581479252E-3</v>
      </c>
      <c r="BK112" s="2">
        <f t="shared" ca="1" si="314"/>
        <v>3.9522401572156104E-3</v>
      </c>
      <c r="BL112" s="2">
        <f t="shared" ca="1" si="315"/>
        <v>3.7498325814910903E-3</v>
      </c>
      <c r="BM112" s="2">
        <f t="shared" ca="1" si="316"/>
        <v>3.5775424765768548E-3</v>
      </c>
      <c r="BN112" s="2">
        <f t="shared" ca="1" si="317"/>
        <v>4.4041043581479252E-3</v>
      </c>
      <c r="BO112" s="2">
        <f t="shared" ca="1" si="318"/>
        <v>-4.6161202435807723E-3</v>
      </c>
      <c r="BP112" s="2">
        <f t="shared" ca="1" si="319"/>
        <v>-4.1425030638665558E-3</v>
      </c>
      <c r="BQ112" s="2">
        <f t="shared" ca="1" si="320"/>
        <v>-3.9303514816663139E-3</v>
      </c>
      <c r="BR112" s="2">
        <f t="shared" ca="1" si="321"/>
        <v>-3.7497672410608724E-3</v>
      </c>
      <c r="BS112" s="2">
        <f t="shared" ca="1" si="322"/>
        <v>-4.6161202435807723E-3</v>
      </c>
      <c r="BT112" s="2">
        <f t="shared" ca="1" si="323"/>
        <v>3.1792150127845898E-3</v>
      </c>
      <c r="BU112" s="2">
        <f t="shared" ca="1" si="324"/>
        <v>2.8530253191443476E-3</v>
      </c>
      <c r="BV112" s="2">
        <f t="shared" ca="1" si="325"/>
        <v>2.7069122502625421E-3</v>
      </c>
      <c r="BW112" s="2">
        <f t="shared" ca="1" si="326"/>
        <v>2.5825402455246895E-3</v>
      </c>
      <c r="BX112" s="2">
        <f t="shared" ca="1" si="327"/>
        <v>3.1792150127845898E-3</v>
      </c>
      <c r="BY112" s="2">
        <f t="shared" ca="1" si="328"/>
        <v>1.8909298917782111E-4</v>
      </c>
      <c r="BZ112" s="2">
        <f t="shared" ca="1" si="329"/>
        <v>1.6212080815804778E-4</v>
      </c>
      <c r="CA112" s="2">
        <f t="shared" ca="1" si="330"/>
        <v>1.5178873371765754E-4</v>
      </c>
      <c r="CB112" s="2">
        <f t="shared" ca="1" si="331"/>
        <v>1.8909298917782111E-4</v>
      </c>
      <c r="CC112" s="2">
        <f t="shared" ca="1" si="332"/>
        <v>2.5977313158524491E-4</v>
      </c>
      <c r="CD112" s="2">
        <f t="shared" ca="1" si="333"/>
        <v>2.2271915110899551E-4</v>
      </c>
      <c r="CE112" s="2">
        <f t="shared" ca="1" si="334"/>
        <v>2.0852510116128412E-4</v>
      </c>
      <c r="CF112" s="2">
        <f t="shared" ca="1" si="335"/>
        <v>2.5977313158524491E-4</v>
      </c>
      <c r="CG112" s="2">
        <f t="shared" ca="1" si="336"/>
        <v>3.1310091520833378E-4</v>
      </c>
      <c r="CH112" s="2">
        <f t="shared" ca="1" si="337"/>
        <v>2.6844027179064327E-4</v>
      </c>
      <c r="CI112" s="2">
        <f t="shared" ca="1" si="338"/>
        <v>2.5133238229483191E-4</v>
      </c>
      <c r="CJ112" s="2">
        <f t="shared" ca="1" si="339"/>
        <v>3.1310091520833378E-4</v>
      </c>
      <c r="CK112" s="2">
        <f t="shared" ca="1" si="340"/>
        <v>7.8905272730882858E-5</v>
      </c>
      <c r="CL112" s="2">
        <f ca="1">CK112*C$6</f>
        <v>2.597877199391587E-5</v>
      </c>
      <c r="CM112" s="2">
        <f ca="1">CK112*D$6</f>
        <v>-3.5153877107062926E-4</v>
      </c>
      <c r="CN112" s="2">
        <f ca="1">CK112*E$6</f>
        <v>3.6073912587105024E-4</v>
      </c>
      <c r="CO112" s="2">
        <f ca="1">CK112*F$6</f>
        <v>-7.8021533676296965E-5</v>
      </c>
      <c r="CP112" s="2">
        <f t="shared" ca="1" si="341"/>
        <v>7.8905272730882858E-5</v>
      </c>
      <c r="CQ112" s="2">
        <f t="shared" ca="1" si="342"/>
        <v>1.021760510876701E-4</v>
      </c>
      <c r="CR112" s="2">
        <f ca="1">CQ112*C$6</f>
        <v>3.3640443060104497E-5</v>
      </c>
      <c r="CS112" s="2">
        <f ca="1">CQ112*D$6</f>
        <v>-4.5521474280578775E-4</v>
      </c>
      <c r="CT112" s="2">
        <f ca="1">CQ112*E$6</f>
        <v>4.6712847036261011E-4</v>
      </c>
      <c r="CU112" s="2">
        <f ca="1">CQ112*F$6</f>
        <v>-1.010316793154882E-4</v>
      </c>
      <c r="CV112" s="2">
        <f t="shared" ca="1" si="343"/>
        <v>1.021760510876701E-4</v>
      </c>
    </row>
    <row r="113" spans="1:100" x14ac:dyDescent="0.2">
      <c r="A113" s="2">
        <v>6</v>
      </c>
      <c r="B113" s="2">
        <f t="shared" ca="1" si="344"/>
        <v>0.55406294027532255</v>
      </c>
      <c r="C113" s="2">
        <f t="shared" ca="1" si="283"/>
        <v>0.39692308771202367</v>
      </c>
      <c r="D113" s="2">
        <f t="shared" ca="1" si="284"/>
        <v>0.63961337025127607</v>
      </c>
      <c r="E113" s="2">
        <f t="shared" ca="1" si="285"/>
        <v>0.67789856106071944</v>
      </c>
      <c r="F113" s="2">
        <f t="shared" ca="1" si="286"/>
        <v>0.4583749333747551</v>
      </c>
      <c r="G113" s="2">
        <f t="shared" ca="1" si="287"/>
        <v>1.7934107804681216</v>
      </c>
      <c r="H113" s="2">
        <f t="shared" ca="1" si="345"/>
        <v>0.8573449392945115</v>
      </c>
      <c r="I113" s="2">
        <f t="shared" ca="1" si="346"/>
        <v>0.70026206323898288</v>
      </c>
      <c r="J113" s="2">
        <f t="shared" ca="1" si="288"/>
        <v>0.16408476149061463</v>
      </c>
      <c r="K113" s="2">
        <f t="shared" ca="1" si="289"/>
        <v>0.44782257703805506</v>
      </c>
      <c r="L113" s="2">
        <f t="shared" ca="1" si="290"/>
        <v>0.56691352696548525</v>
      </c>
      <c r="M113" s="2">
        <f t="shared" ca="1" si="291"/>
        <v>0.27762560437986089</v>
      </c>
      <c r="N113" s="2">
        <f t="shared" ca="1" si="292"/>
        <v>1.4032135012285849</v>
      </c>
      <c r="O113" s="2">
        <f t="shared" ca="1" si="347"/>
        <v>0.80269332753320699</v>
      </c>
      <c r="P113" s="2">
        <f t="shared" ca="1" si="348"/>
        <v>0.89499083784956868</v>
      </c>
      <c r="Q113" s="2">
        <f t="shared" ca="1" si="293"/>
        <v>0.77717987509401765</v>
      </c>
      <c r="R113" s="2">
        <f t="shared" ca="1" si="294"/>
        <v>5.6228886662559131E-2</v>
      </c>
      <c r="S113" s="2">
        <f t="shared" ca="1" si="349"/>
        <v>2.168332840670359</v>
      </c>
      <c r="T113" s="2">
        <f t="shared" ca="1" si="350"/>
        <v>0.89736952710386153</v>
      </c>
      <c r="U113" s="2">
        <f t="shared" ca="1" si="351"/>
        <v>0.74312979690696879</v>
      </c>
      <c r="V113" s="2">
        <f t="shared" ca="1" si="295"/>
        <v>0.80720998203094696</v>
      </c>
      <c r="W113" s="2">
        <f t="shared" ca="1" si="296"/>
        <v>0.46041740100312939</v>
      </c>
      <c r="X113" s="2">
        <f t="shared" ca="1" si="352"/>
        <v>1.7454780381147184</v>
      </c>
      <c r="Y113" s="2">
        <f t="shared" ca="1" si="353"/>
        <v>0.85138154222314444</v>
      </c>
      <c r="Z113" s="2">
        <f t="shared" ca="1" si="354"/>
        <v>0.43686253664060642</v>
      </c>
      <c r="AA113" s="2">
        <f t="shared" ca="1" si="297"/>
        <v>0.13561435066418537</v>
      </c>
      <c r="AB113" s="2">
        <f t="shared" ca="1" si="298"/>
        <v>0.98122617599962125</v>
      </c>
      <c r="AC113" s="2">
        <f t="shared" ca="1" si="355"/>
        <v>1.4646247953516984</v>
      </c>
      <c r="AD113" s="2">
        <f t="shared" ca="1" si="356"/>
        <v>0.81223900625267165</v>
      </c>
      <c r="AE113" s="2">
        <f t="shared" ca="1" si="357"/>
        <v>0.40375238831894938</v>
      </c>
      <c r="AF113" s="2">
        <f t="shared" ca="1" si="299"/>
        <v>0.47114359104623738</v>
      </c>
      <c r="AG113" s="2">
        <f t="shared" ca="1" si="300"/>
        <v>0.46967449543106898</v>
      </c>
      <c r="AH113" s="2">
        <f t="shared" ca="1" si="358"/>
        <v>0.10972158419816605</v>
      </c>
      <c r="AI113" s="2">
        <f t="shared" ca="1" si="359"/>
        <v>1.2546475765556488</v>
      </c>
      <c r="AJ113" s="2">
        <f t="shared" ca="1" si="360"/>
        <v>0.77810334197430009</v>
      </c>
      <c r="AK113" s="2">
        <f t="shared" ca="1" si="361"/>
        <v>0.44435219974677304</v>
      </c>
      <c r="AL113" s="2">
        <f t="shared" ca="1" si="301"/>
        <v>0.4608280096841415</v>
      </c>
      <c r="AM113" s="2">
        <f t="shared" ca="1" si="302"/>
        <v>0.3468660632756268</v>
      </c>
      <c r="AN113" s="2">
        <f t="shared" ca="1" si="303"/>
        <v>0.7517857786248332</v>
      </c>
      <c r="AO113" s="2">
        <f t="shared" ca="1" si="362"/>
        <v>1.8246125101014337</v>
      </c>
      <c r="AP113" s="2">
        <f t="shared" ca="1" si="363"/>
        <v>0.86111867173928824</v>
      </c>
      <c r="AQ113" s="2">
        <f t="shared" ca="1" si="364"/>
        <v>0.44893852897093101</v>
      </c>
      <c r="AR113" s="2">
        <f t="shared" ca="1" si="304"/>
        <v>0.65343033400661199</v>
      </c>
      <c r="AS113" s="2">
        <f t="shared" ca="1" si="305"/>
        <v>0.13127677454653411</v>
      </c>
      <c r="AT113" s="2">
        <f t="shared" ca="1" si="306"/>
        <v>0.40494255389431993</v>
      </c>
      <c r="AU113" s="2">
        <f t="shared" ca="1" si="365"/>
        <v>1.4707529517393341</v>
      </c>
      <c r="AV113" s="2">
        <f t="shared" ca="1" si="366"/>
        <v>0.81317180401089728</v>
      </c>
      <c r="AW113" s="2">
        <f t="shared" ca="1" si="367"/>
        <v>0.17039438630414705</v>
      </c>
      <c r="AX113" s="2">
        <f t="shared" ca="1" si="307"/>
        <v>-0.41190668299282862</v>
      </c>
      <c r="AY113" s="2">
        <f t="shared" ca="1" si="308"/>
        <v>0.12603236784712968</v>
      </c>
      <c r="AZ113" s="2">
        <f t="shared" ca="1" si="309"/>
        <v>-0.32067974294062118</v>
      </c>
      <c r="BA113" s="2">
        <f t="shared" ca="1" si="368"/>
        <v>-0.44030986931700966</v>
      </c>
      <c r="BB113" s="2">
        <f t="shared" ca="1" si="369"/>
        <v>0.39166713607553483</v>
      </c>
      <c r="BC113" s="2">
        <f t="shared" ca="1" si="370"/>
        <v>0</v>
      </c>
      <c r="BD113" s="2">
        <f ca="1">((BB113-G$7)^2)/2</f>
        <v>7.670157274080576E-2</v>
      </c>
      <c r="BE113" s="2">
        <f ca="1">(BB113-G$7)*(1-BB113)*BB113</f>
        <v>9.3320174825850116E-2</v>
      </c>
      <c r="BF113" s="2">
        <f t="shared" ca="1" si="371"/>
        <v>7.2612739905619922E-2</v>
      </c>
      <c r="BG113" s="2">
        <f t="shared" ca="1" si="310"/>
        <v>8.035974499251422E-2</v>
      </c>
      <c r="BH113" s="2">
        <f t="shared" ca="1" si="311"/>
        <v>7.5885334913748867E-2</v>
      </c>
      <c r="BI113" s="2">
        <f t="shared" ca="1" si="312"/>
        <v>9.3320174825850116E-2</v>
      </c>
      <c r="BJ113" s="2">
        <f t="shared" ca="1" si="313"/>
        <v>2.7454836924900245E-3</v>
      </c>
      <c r="BK113" s="2">
        <f t="shared" ca="1" si="314"/>
        <v>2.4637134028011368E-3</v>
      </c>
      <c r="BL113" s="2">
        <f t="shared" ca="1" si="315"/>
        <v>2.3374541402606504E-3</v>
      </c>
      <c r="BM113" s="2">
        <f t="shared" ca="1" si="316"/>
        <v>2.2299889460710132E-3</v>
      </c>
      <c r="BN113" s="2">
        <f t="shared" ca="1" si="317"/>
        <v>2.7454836924900245E-3</v>
      </c>
      <c r="BO113" s="2">
        <f t="shared" ca="1" si="318"/>
        <v>-4.5970714052961173E-3</v>
      </c>
      <c r="BP113" s="2">
        <f t="shared" ca="1" si="319"/>
        <v>-4.1252717930332613E-3</v>
      </c>
      <c r="BQ113" s="2">
        <f t="shared" ca="1" si="320"/>
        <v>-3.9138617427509261E-3</v>
      </c>
      <c r="BR113" s="2">
        <f t="shared" ca="1" si="321"/>
        <v>-3.7339207099102911E-3</v>
      </c>
      <c r="BS113" s="2">
        <f t="shared" ca="1" si="322"/>
        <v>-4.5970714052961173E-3</v>
      </c>
      <c r="BT113" s="2">
        <f t="shared" ca="1" si="323"/>
        <v>1.7868264440268234E-3</v>
      </c>
      <c r="BU113" s="2">
        <f t="shared" ca="1" si="324"/>
        <v>1.6034436010930249E-3</v>
      </c>
      <c r="BV113" s="2">
        <f t="shared" ca="1" si="325"/>
        <v>1.5212710536006539E-3</v>
      </c>
      <c r="BW113" s="2">
        <f t="shared" ca="1" si="326"/>
        <v>1.4513301352423421E-3</v>
      </c>
      <c r="BX113" s="2">
        <f t="shared" ca="1" si="327"/>
        <v>1.7868264440268234E-3</v>
      </c>
      <c r="BY113" s="2">
        <f t="shared" ca="1" si="328"/>
        <v>-3.4016850624982291E-5</v>
      </c>
      <c r="BZ113" s="2">
        <f t="shared" ca="1" si="329"/>
        <v>-2.9164174734065908E-5</v>
      </c>
      <c r="CA113" s="2">
        <f t="shared" ca="1" si="330"/>
        <v>-2.7305099020367088E-5</v>
      </c>
      <c r="CB113" s="2">
        <f t="shared" ca="1" si="331"/>
        <v>-3.4016850624982291E-5</v>
      </c>
      <c r="CC113" s="2">
        <f t="shared" ca="1" si="332"/>
        <v>-4.6735127954188632E-5</v>
      </c>
      <c r="CD113" s="2">
        <f t="shared" ca="1" si="333"/>
        <v>-4.0068125438805078E-5</v>
      </c>
      <c r="CE113" s="2">
        <f t="shared" ca="1" si="334"/>
        <v>-3.7513975370237876E-5</v>
      </c>
      <c r="CF113" s="2">
        <f t="shared" ca="1" si="335"/>
        <v>-4.6735127954188632E-5</v>
      </c>
      <c r="CG113" s="2">
        <f t="shared" ca="1" si="336"/>
        <v>-5.6329470936402094E-5</v>
      </c>
      <c r="CH113" s="2">
        <f t="shared" ca="1" si="337"/>
        <v>-4.8293786840461601E-5</v>
      </c>
      <c r="CI113" s="2">
        <f t="shared" ca="1" si="338"/>
        <v>-4.5215290464125672E-5</v>
      </c>
      <c r="CJ113" s="2">
        <f t="shared" ca="1" si="339"/>
        <v>-5.6329470936402094E-5</v>
      </c>
      <c r="CK113" s="2">
        <f t="shared" ca="1" si="340"/>
        <v>-1.4195662374090903E-5</v>
      </c>
      <c r="CL113" s="2">
        <f ca="1">CK113*C$7</f>
        <v>-6.2012331514978706E-5</v>
      </c>
      <c r="CM113" s="2">
        <f ca="1">CK113*D$7</f>
        <v>-1.3729760734973239E-4</v>
      </c>
      <c r="CN113" s="2">
        <f ca="1">CK113*E$7</f>
        <v>5.622334039882443E-5</v>
      </c>
      <c r="CO113" s="2">
        <f ca="1">CK113*F$7</f>
        <v>4.4893782258062483E-5</v>
      </c>
      <c r="CP113" s="2">
        <f t="shared" ca="1" si="341"/>
        <v>-1.4195662374090903E-5</v>
      </c>
      <c r="CQ113" s="2">
        <f t="shared" ca="1" si="342"/>
        <v>-1.8382489023339334E-5</v>
      </c>
      <c r="CR113" s="2">
        <f ca="1">CQ113*C$7</f>
        <v>-8.030206504955555E-5</v>
      </c>
      <c r="CS113" s="2">
        <f ca="1">CQ113*D$7</f>
        <v>-1.7779175733593337E-4</v>
      </c>
      <c r="CT113" s="2">
        <f ca="1">CQ113*E$7</f>
        <v>7.2805686025837759E-5</v>
      </c>
      <c r="CU113" s="2">
        <f ca="1">CQ113*F$7</f>
        <v>5.8134621536310649E-5</v>
      </c>
      <c r="CV113" s="2">
        <f t="shared" ca="1" si="343"/>
        <v>-1.8382489023339334E-5</v>
      </c>
    </row>
    <row r="114" spans="1:100" x14ac:dyDescent="0.2">
      <c r="A114" s="2">
        <v>7</v>
      </c>
      <c r="B114" s="2">
        <f t="shared" ca="1" si="344"/>
        <v>0.55410634890738308</v>
      </c>
      <c r="C114" s="2">
        <f t="shared" ca="1" si="283"/>
        <v>0.39701919603716851</v>
      </c>
      <c r="D114" s="2">
        <f t="shared" ca="1" si="284"/>
        <v>0.63957401391299684</v>
      </c>
      <c r="E114" s="2">
        <f t="shared" ca="1" si="285"/>
        <v>0.67786713541313881</v>
      </c>
      <c r="F114" s="2">
        <f t="shared" ca="1" si="286"/>
        <v>0.45838487033841696</v>
      </c>
      <c r="G114" s="2">
        <f t="shared" ca="1" si="287"/>
        <v>1.7934517673774191</v>
      </c>
      <c r="H114" s="2">
        <f t="shared" ca="1" si="345"/>
        <v>0.85734995210840637</v>
      </c>
      <c r="I114" s="2">
        <f t="shared" ca="1" si="346"/>
        <v>0.70031827468451757</v>
      </c>
      <c r="J114" s="2">
        <f t="shared" ca="1" si="288"/>
        <v>0.16420921572074978</v>
      </c>
      <c r="K114" s="2">
        <f t="shared" ca="1" si="289"/>
        <v>0.44777161305783697</v>
      </c>
      <c r="L114" s="2">
        <f t="shared" ca="1" si="290"/>
        <v>0.56687283273040978</v>
      </c>
      <c r="M114" s="2">
        <f t="shared" ca="1" si="291"/>
        <v>0.27763847212217724</v>
      </c>
      <c r="N114" s="2">
        <f t="shared" ca="1" si="292"/>
        <v>1.4032582702770922</v>
      </c>
      <c r="O114" s="2">
        <f t="shared" ca="1" si="347"/>
        <v>0.80270041781350265</v>
      </c>
      <c r="P114" s="2">
        <f t="shared" ca="1" si="348"/>
        <v>0.89501125277188254</v>
      </c>
      <c r="Q114" s="2">
        <f t="shared" ca="1" si="293"/>
        <v>0.77719898866333192</v>
      </c>
      <c r="R114" s="2">
        <f t="shared" ca="1" si="294"/>
        <v>5.6252698457996617E-2</v>
      </c>
      <c r="S114" s="2">
        <f t="shared" ca="1" si="349"/>
        <v>2.1683947962880783</v>
      </c>
      <c r="T114" s="2">
        <f t="shared" ca="1" si="350"/>
        <v>0.89737523291834487</v>
      </c>
      <c r="U114" s="2">
        <f t="shared" ca="1" si="351"/>
        <v>0.74315784459477596</v>
      </c>
      <c r="V114" s="2">
        <f t="shared" ca="1" si="295"/>
        <v>0.80723624181370612</v>
      </c>
      <c r="W114" s="2">
        <f t="shared" ca="1" si="296"/>
        <v>0.46045011559269733</v>
      </c>
      <c r="X114" s="2">
        <f t="shared" ca="1" si="352"/>
        <v>1.7455653266430788</v>
      </c>
      <c r="Y114" s="2">
        <f t="shared" ca="1" si="353"/>
        <v>0.85139258659019978</v>
      </c>
      <c r="Z114" s="2">
        <f t="shared" ca="1" si="354"/>
        <v>0.43689634229139473</v>
      </c>
      <c r="AA114" s="2">
        <f t="shared" ca="1" si="297"/>
        <v>0.13564600136751026</v>
      </c>
      <c r="AB114" s="2">
        <f t="shared" ca="1" si="298"/>
        <v>0.98126560662927675</v>
      </c>
      <c r="AC114" s="2">
        <f t="shared" ca="1" si="355"/>
        <v>1.4647217667415733</v>
      </c>
      <c r="AD114" s="2">
        <f t="shared" ca="1" si="356"/>
        <v>0.81225379460154457</v>
      </c>
      <c r="AE114" s="2">
        <f t="shared" ca="1" si="357"/>
        <v>0.40202778893698859</v>
      </c>
      <c r="AF114" s="2">
        <f t="shared" ca="1" si="299"/>
        <v>0.46950737314805491</v>
      </c>
      <c r="AG114" s="2">
        <f t="shared" ca="1" si="300"/>
        <v>0.46811350316881928</v>
      </c>
      <c r="AH114" s="2">
        <f t="shared" ca="1" si="358"/>
        <v>0.10779974561342304</v>
      </c>
      <c r="AI114" s="2">
        <f t="shared" ca="1" si="359"/>
        <v>1.2485315924511884</v>
      </c>
      <c r="AJ114" s="2">
        <f t="shared" ca="1" si="360"/>
        <v>0.77704556929952084</v>
      </c>
      <c r="AK114" s="2">
        <f t="shared" ca="1" si="361"/>
        <v>0.44723989000189635</v>
      </c>
      <c r="AL114" s="2">
        <f t="shared" ca="1" si="301"/>
        <v>0.46356771290406718</v>
      </c>
      <c r="AM114" s="2">
        <f t="shared" ca="1" si="302"/>
        <v>0.34947980777256399</v>
      </c>
      <c r="AN114" s="2">
        <f t="shared" ca="1" si="303"/>
        <v>0.75500372860854048</v>
      </c>
      <c r="AO114" s="2">
        <f t="shared" ca="1" si="362"/>
        <v>1.8348901432183475</v>
      </c>
      <c r="AP114" s="2">
        <f t="shared" ca="1" si="363"/>
        <v>0.86234325210822826</v>
      </c>
      <c r="AQ114" s="2">
        <f t="shared" ca="1" si="364"/>
        <v>0.44781611845016589</v>
      </c>
      <c r="AR114" s="2">
        <f t="shared" ca="1" si="304"/>
        <v>0.65236544426909149</v>
      </c>
      <c r="AS114" s="2">
        <f t="shared" ca="1" si="305"/>
        <v>0.13026084345186448</v>
      </c>
      <c r="AT114" s="2">
        <f t="shared" ca="1" si="306"/>
        <v>0.40369177538350115</v>
      </c>
      <c r="AU114" s="2">
        <f t="shared" ca="1" si="365"/>
        <v>1.4667748363624091</v>
      </c>
      <c r="AV114" s="2">
        <f t="shared" ca="1" si="366"/>
        <v>0.81256668202976279</v>
      </c>
      <c r="AW114" s="2">
        <f t="shared" ca="1" si="367"/>
        <v>0.1195654683702131</v>
      </c>
      <c r="AX114" s="2">
        <f t="shared" ca="1" si="307"/>
        <v>-0.46815850448758856</v>
      </c>
      <c r="AY114" s="2">
        <f t="shared" ca="1" si="308"/>
        <v>7.2912633407505478E-2</v>
      </c>
      <c r="AZ114" s="2">
        <f t="shared" ca="1" si="309"/>
        <v>-0.38600386531871628</v>
      </c>
      <c r="BA114" s="2">
        <f t="shared" ca="1" si="368"/>
        <v>-0.63756299853638265</v>
      </c>
      <c r="BB114" s="2">
        <f t="shared" ca="1" si="369"/>
        <v>0.34579763446869521</v>
      </c>
      <c r="BC114" s="2">
        <f t="shared" ca="1" si="370"/>
        <v>0</v>
      </c>
      <c r="BD114" s="2">
        <f ca="1">((BB114-G$8)^2)/2</f>
        <v>5.9788002002072675E-2</v>
      </c>
      <c r="BE114" s="2">
        <f ca="1">(BB114-G$8)*(1-BB114)*BB114</f>
        <v>7.8226904680292655E-2</v>
      </c>
      <c r="BF114" s="2">
        <f t="shared" ca="1" si="371"/>
        <v>6.0785869681837357E-2</v>
      </c>
      <c r="BG114" s="2">
        <f t="shared" ca="1" si="310"/>
        <v>6.745844338436395E-2</v>
      </c>
      <c r="BH114" s="2">
        <f t="shared" ca="1" si="311"/>
        <v>6.3564576381523921E-2</v>
      </c>
      <c r="BI114" s="2">
        <f t="shared" ca="1" si="312"/>
        <v>7.8226904680292655E-2</v>
      </c>
      <c r="BJ114" s="2">
        <f t="shared" ca="1" si="313"/>
        <v>1.6204084955714175E-3</v>
      </c>
      <c r="BK114" s="2">
        <f t="shared" ca="1" si="314"/>
        <v>1.4541144511362656E-3</v>
      </c>
      <c r="BL114" s="2">
        <f t="shared" ca="1" si="315"/>
        <v>1.3796037803772835E-3</v>
      </c>
      <c r="BM114" s="2">
        <f t="shared" ca="1" si="316"/>
        <v>1.3161829493324639E-3</v>
      </c>
      <c r="BN114" s="2">
        <f t="shared" ca="1" si="317"/>
        <v>1.6204084955714175E-3</v>
      </c>
      <c r="BO114" s="2">
        <f t="shared" ca="1" si="318"/>
        <v>-4.3473713392709256E-3</v>
      </c>
      <c r="BP114" s="2">
        <f t="shared" ca="1" si="319"/>
        <v>-3.9012233681607836E-3</v>
      </c>
      <c r="BQ114" s="2">
        <f t="shared" ca="1" si="320"/>
        <v>-3.7013197294099745E-3</v>
      </c>
      <c r="BR114" s="2">
        <f t="shared" ca="1" si="321"/>
        <v>-3.5311688668648081E-3</v>
      </c>
      <c r="BS114" s="2">
        <f t="shared" ca="1" si="322"/>
        <v>-4.3473713392709256E-3</v>
      </c>
      <c r="BT114" s="2">
        <f t="shared" ca="1" si="323"/>
        <v>8.6868982430950462E-4</v>
      </c>
      <c r="BU114" s="2">
        <f t="shared" ca="1" si="324"/>
        <v>7.7954073342353784E-4</v>
      </c>
      <c r="BV114" s="2">
        <f t="shared" ca="1" si="325"/>
        <v>7.3959607646345538E-4</v>
      </c>
      <c r="BW114" s="2">
        <f t="shared" ca="1" si="326"/>
        <v>7.055966061271442E-4</v>
      </c>
      <c r="BX114" s="2">
        <f t="shared" ca="1" si="327"/>
        <v>8.6868982430950462E-4</v>
      </c>
      <c r="BY114" s="2">
        <f t="shared" ca="1" si="328"/>
        <v>-1.6428702542762146E-4</v>
      </c>
      <c r="BZ114" s="2">
        <f t="shared" ca="1" si="329"/>
        <v>-1.408514733824038E-4</v>
      </c>
      <c r="CA114" s="2">
        <f t="shared" ca="1" si="330"/>
        <v>-1.3187326395208929E-4</v>
      </c>
      <c r="CB114" s="2">
        <f t="shared" ca="1" si="331"/>
        <v>-1.6428702542762146E-4</v>
      </c>
      <c r="CC114" s="2">
        <f t="shared" ca="1" si="332"/>
        <v>-2.2570820256775397E-4</v>
      </c>
      <c r="CD114" s="2">
        <f t="shared" ca="1" si="333"/>
        <v>-1.9351091666193834E-4</v>
      </c>
      <c r="CE114" s="2">
        <f t="shared" ca="1" si="334"/>
        <v>-1.811760685050708E-4</v>
      </c>
      <c r="CF114" s="2">
        <f t="shared" ca="1" si="335"/>
        <v>-2.2570820256775397E-4</v>
      </c>
      <c r="CG114" s="2">
        <f t="shared" ca="1" si="336"/>
        <v>-2.7204448107393941E-4</v>
      </c>
      <c r="CH114" s="2">
        <f t="shared" ca="1" si="337"/>
        <v>-2.332373228200982E-4</v>
      </c>
      <c r="CI114" s="2">
        <f t="shared" ca="1" si="338"/>
        <v>-2.1837021862190867E-4</v>
      </c>
      <c r="CJ114" s="2">
        <f t="shared" ca="1" si="339"/>
        <v>-2.7204448107393941E-4</v>
      </c>
      <c r="CK114" s="2">
        <f t="shared" ca="1" si="340"/>
        <v>-6.8557368244482014E-5</v>
      </c>
      <c r="CL114" s="2">
        <f ca="1">CK114*C$8</f>
        <v>-2.4620322083958383E-4</v>
      </c>
      <c r="CM114" s="2">
        <f ca="1">CK114*D$8</f>
        <v>-2.0655649478379986E-4</v>
      </c>
      <c r="CN114" s="2">
        <f ca="1">CK114*E$8</f>
        <v>-4.9970094566038049E-5</v>
      </c>
      <c r="CO114" s="2">
        <f ca="1">CK114*F$8</f>
        <v>-3.8680752737219198E-5</v>
      </c>
      <c r="CP114" s="2">
        <f t="shared" ca="1" si="341"/>
        <v>-6.8557368244482014E-5</v>
      </c>
      <c r="CQ114" s="2">
        <f t="shared" ca="1" si="342"/>
        <v>-8.87776699858898E-5</v>
      </c>
      <c r="CR114" s="2">
        <f ca="1">CQ114*C$8</f>
        <v>-3.1881836845332748E-4</v>
      </c>
      <c r="CS114" s="2">
        <f ca="1">CQ114*D$8</f>
        <v>-2.6747824190048741E-4</v>
      </c>
      <c r="CT114" s="2">
        <f ca="1">CQ114*E$8</f>
        <v>-6.4708268099315349E-5</v>
      </c>
      <c r="CU114" s="2">
        <f ca="1">CQ114*F$8</f>
        <v>-5.0089249182738883E-5</v>
      </c>
      <c r="CV114" s="2">
        <f t="shared" ca="1" si="343"/>
        <v>-8.87776699858898E-5</v>
      </c>
    </row>
    <row r="115" spans="1:100" x14ac:dyDescent="0.2">
      <c r="A115" s="2">
        <v>8</v>
      </c>
      <c r="B115" s="2">
        <f t="shared" ca="1" si="344"/>
        <v>0.55427869116197082</v>
      </c>
      <c r="C115" s="2">
        <f t="shared" ca="1" si="283"/>
        <v>0.39716378558351717</v>
      </c>
      <c r="D115" s="2">
        <f t="shared" ca="1" si="284"/>
        <v>0.63960899297919305</v>
      </c>
      <c r="E115" s="2">
        <f t="shared" ca="1" si="285"/>
        <v>0.67789421194005484</v>
      </c>
      <c r="F115" s="2">
        <f t="shared" ca="1" si="286"/>
        <v>0.45843286049618809</v>
      </c>
      <c r="G115" s="2">
        <f t="shared" ca="1" si="287"/>
        <v>1.7938836864575032</v>
      </c>
      <c r="H115" s="2">
        <f t="shared" ca="1" si="345"/>
        <v>0.85740276809611404</v>
      </c>
      <c r="I115" s="2">
        <f t="shared" ca="1" si="346"/>
        <v>0.70054144754243486</v>
      </c>
      <c r="J115" s="2">
        <f t="shared" ca="1" si="288"/>
        <v>0.16439645049008011</v>
      </c>
      <c r="K115" s="2">
        <f t="shared" ca="1" si="289"/>
        <v>0.44781690884550651</v>
      </c>
      <c r="L115" s="2">
        <f t="shared" ca="1" si="290"/>
        <v>0.56690789520483775</v>
      </c>
      <c r="M115" s="2">
        <f t="shared" ca="1" si="291"/>
        <v>0.27770061649116734</v>
      </c>
      <c r="N115" s="2">
        <f t="shared" ca="1" si="292"/>
        <v>1.4037445339297219</v>
      </c>
      <c r="O115" s="2">
        <f t="shared" ca="1" si="347"/>
        <v>0.80277741724771223</v>
      </c>
      <c r="P115" s="2">
        <f t="shared" ca="1" si="348"/>
        <v>0.89510984880325017</v>
      </c>
      <c r="Q115" s="2">
        <f t="shared" ca="1" si="293"/>
        <v>0.77729129994809842</v>
      </c>
      <c r="R115" s="2">
        <f t="shared" ca="1" si="294"/>
        <v>5.636769937579595E-2</v>
      </c>
      <c r="S115" s="2">
        <f t="shared" ca="1" si="349"/>
        <v>2.1687528642835505</v>
      </c>
      <c r="T115" s="2">
        <f t="shared" ca="1" si="350"/>
        <v>0.89740820375544761</v>
      </c>
      <c r="U115" s="2">
        <f t="shared" ca="1" si="351"/>
        <v>0.7432933022364393</v>
      </c>
      <c r="V115" s="2">
        <f t="shared" ca="1" si="295"/>
        <v>0.80736306506165967</v>
      </c>
      <c r="W115" s="2">
        <f t="shared" ca="1" si="296"/>
        <v>0.46060811133449475</v>
      </c>
      <c r="X115" s="2">
        <f t="shared" ca="1" si="352"/>
        <v>1.7460426823307151</v>
      </c>
      <c r="Y115" s="2">
        <f t="shared" ca="1" si="353"/>
        <v>0.85145297305292167</v>
      </c>
      <c r="Z115" s="2">
        <f t="shared" ca="1" si="354"/>
        <v>0.43705960841736879</v>
      </c>
      <c r="AA115" s="2">
        <f t="shared" ca="1" si="297"/>
        <v>0.1357988605205456</v>
      </c>
      <c r="AB115" s="2">
        <f t="shared" ca="1" si="298"/>
        <v>0.98145603776602852</v>
      </c>
      <c r="AC115" s="2">
        <f t="shared" ca="1" si="355"/>
        <v>1.4652084143599502</v>
      </c>
      <c r="AD115" s="2">
        <f t="shared" ca="1" si="356"/>
        <v>0.81232799590278826</v>
      </c>
      <c r="AE115" s="2">
        <f t="shared" ca="1" si="357"/>
        <v>0.4010099088211932</v>
      </c>
      <c r="AF115" s="2">
        <f t="shared" ca="1" si="299"/>
        <v>0.46854165050179081</v>
      </c>
      <c r="AG115" s="2">
        <f t="shared" ca="1" si="300"/>
        <v>0.46719217510428657</v>
      </c>
      <c r="AH115" s="2">
        <f t="shared" ca="1" si="358"/>
        <v>0.10666545966652305</v>
      </c>
      <c r="AI115" s="2">
        <f t="shared" ca="1" si="359"/>
        <v>1.2449895062526883</v>
      </c>
      <c r="AJ115" s="2">
        <f t="shared" ca="1" si="360"/>
        <v>0.77643131577391922</v>
      </c>
      <c r="AK115" s="2">
        <f t="shared" ca="1" si="361"/>
        <v>0.44997074635960888</v>
      </c>
      <c r="AL115" s="2">
        <f t="shared" ca="1" si="301"/>
        <v>0.46615863671465418</v>
      </c>
      <c r="AM115" s="2">
        <f t="shared" ca="1" si="302"/>
        <v>0.35195162597936935</v>
      </c>
      <c r="AN115" s="2">
        <f t="shared" ca="1" si="303"/>
        <v>0.75804688854603008</v>
      </c>
      <c r="AO115" s="2">
        <f t="shared" ca="1" si="362"/>
        <v>1.8446666439106427</v>
      </c>
      <c r="AP115" s="2">
        <f t="shared" ca="1" si="363"/>
        <v>0.86349968894068918</v>
      </c>
      <c r="AQ115" s="2">
        <f t="shared" ca="1" si="364"/>
        <v>0.4472704399367694</v>
      </c>
      <c r="AR115" s="2">
        <f t="shared" ca="1" si="304"/>
        <v>0.65184772701556704</v>
      </c>
      <c r="AS115" s="2">
        <f t="shared" ca="1" si="305"/>
        <v>0.12976692582757549</v>
      </c>
      <c r="AT115" s="2">
        <f t="shared" ca="1" si="306"/>
        <v>0.40308369250648451</v>
      </c>
      <c r="AU115" s="2">
        <f t="shared" ca="1" si="365"/>
        <v>1.4648988465402235</v>
      </c>
      <c r="AV115" s="2">
        <f t="shared" ca="1" si="366"/>
        <v>0.81228079734698155</v>
      </c>
      <c r="AW115" s="2">
        <f t="shared" ca="1" si="367"/>
        <v>7.7015359592926963E-2</v>
      </c>
      <c r="AX115" s="2">
        <f t="shared" ca="1" si="307"/>
        <v>-0.51537941485664329</v>
      </c>
      <c r="AY115" s="2">
        <f t="shared" ca="1" si="308"/>
        <v>2.8417429940438735E-2</v>
      </c>
      <c r="AZ115" s="2">
        <f t="shared" ca="1" si="309"/>
        <v>-0.44076269859492112</v>
      </c>
      <c r="BA115" s="2">
        <f t="shared" ca="1" si="368"/>
        <v>-0.80291259337595755</v>
      </c>
      <c r="BB115" s="2">
        <f t="shared" ca="1" si="369"/>
        <v>0.30940283189162104</v>
      </c>
      <c r="BC115" s="2">
        <f t="shared" ca="1" si="370"/>
        <v>0</v>
      </c>
      <c r="BD115" s="2">
        <f ca="1">((BB115-G$9)^2)/2</f>
        <v>4.7865056191277358E-2</v>
      </c>
      <c r="BE115" s="2">
        <f ca="1">(BB115-G$9)*(1-BB115)*BB115</f>
        <v>6.6110944514089151E-2</v>
      </c>
      <c r="BF115" s="2">
        <f t="shared" ca="1" si="371"/>
        <v>5.1330607636130808E-2</v>
      </c>
      <c r="BG115" s="2">
        <f t="shared" ca="1" si="310"/>
        <v>5.7086780023491143E-2</v>
      </c>
      <c r="BH115" s="2">
        <f t="shared" ca="1" si="311"/>
        <v>5.3700650723266394E-2</v>
      </c>
      <c r="BI115" s="2">
        <f t="shared" ca="1" si="312"/>
        <v>6.6110944514089151E-2</v>
      </c>
      <c r="BJ115" s="2">
        <f t="shared" ca="1" si="313"/>
        <v>8.8382182895411089E-4</v>
      </c>
      <c r="BK115" s="2">
        <f t="shared" ca="1" si="314"/>
        <v>7.9314895996156307E-4</v>
      </c>
      <c r="BL115" s="2">
        <f t="shared" ca="1" si="315"/>
        <v>7.5253272391204856E-4</v>
      </c>
      <c r="BM115" s="2">
        <f t="shared" ca="1" si="316"/>
        <v>7.1795321504942978E-4</v>
      </c>
      <c r="BN115" s="2">
        <f t="shared" ca="1" si="317"/>
        <v>8.8382182895411089E-4</v>
      </c>
      <c r="BO115" s="2">
        <f t="shared" ca="1" si="318"/>
        <v>-4.0160236021272548E-3</v>
      </c>
      <c r="BP115" s="2">
        <f t="shared" ca="1" si="319"/>
        <v>-3.6040125270245024E-3</v>
      </c>
      <c r="BQ115" s="2">
        <f t="shared" ca="1" si="320"/>
        <v>-3.4194552358819551E-3</v>
      </c>
      <c r="BR115" s="2">
        <f t="shared" ca="1" si="321"/>
        <v>-3.2623284042143296E-3</v>
      </c>
      <c r="BS115" s="2">
        <f t="shared" ca="1" si="322"/>
        <v>-4.0160236021272548E-3</v>
      </c>
      <c r="BT115" s="2">
        <f t="shared" ca="1" si="323"/>
        <v>2.8646597574736817E-4</v>
      </c>
      <c r="BU115" s="2">
        <f t="shared" ca="1" si="324"/>
        <v>2.5707691673249728E-4</v>
      </c>
      <c r="BV115" s="2">
        <f t="shared" ca="1" si="325"/>
        <v>2.439123067286028E-4</v>
      </c>
      <c r="BW115" s="2">
        <f t="shared" ca="1" si="326"/>
        <v>2.3270433197319633E-4</v>
      </c>
      <c r="BX115" s="2">
        <f t="shared" ca="1" si="327"/>
        <v>2.8646597574736817E-4</v>
      </c>
      <c r="BY115" s="2">
        <f t="shared" ca="1" si="328"/>
        <v>-2.3467046116686598E-4</v>
      </c>
      <c r="BZ115" s="2">
        <f t="shared" ca="1" si="329"/>
        <v>-2.0120710299486252E-4</v>
      </c>
      <c r="CA115" s="2">
        <f t="shared" ca="1" si="330"/>
        <v>-1.8838814671986621E-4</v>
      </c>
      <c r="CB115" s="2">
        <f t="shared" ca="1" si="331"/>
        <v>-2.3467046116686598E-4</v>
      </c>
      <c r="CC115" s="2">
        <f t="shared" ca="1" si="332"/>
        <v>-3.223891283642382E-4</v>
      </c>
      <c r="CD115" s="2">
        <f t="shared" ca="1" si="333"/>
        <v>-2.7641733106359125E-4</v>
      </c>
      <c r="CE115" s="2">
        <f t="shared" ca="1" si="334"/>
        <v>-2.588067118169843E-4</v>
      </c>
      <c r="CF115" s="2">
        <f t="shared" ca="1" si="335"/>
        <v>-3.223891283642382E-4</v>
      </c>
      <c r="CG115" s="2">
        <f t="shared" ca="1" si="336"/>
        <v>-3.8858557099922646E-4</v>
      </c>
      <c r="CH115" s="2">
        <f t="shared" ca="1" si="337"/>
        <v>-3.3317434421694585E-4</v>
      </c>
      <c r="CI115" s="2">
        <f t="shared" ca="1" si="338"/>
        <v>-3.1194772106648655E-4</v>
      </c>
      <c r="CJ115" s="2">
        <f t="shared" ca="1" si="339"/>
        <v>-3.8858557099922646E-4</v>
      </c>
      <c r="CK115" s="2">
        <f t="shared" ca="1" si="340"/>
        <v>-9.7902712076896266E-5</v>
      </c>
      <c r="CL115" s="2">
        <f ca="1">CK115*C$9</f>
        <v>-2.0483205420728239E-4</v>
      </c>
      <c r="CM115" s="2">
        <f ca="1">CK115*D$9</f>
        <v>6.667174692436635E-4</v>
      </c>
      <c r="CN115" s="2">
        <f ca="1">CK115*E$9</f>
        <v>-8.286093939340192E-4</v>
      </c>
      <c r="CO115" s="2">
        <f ca="1">CK115*F$9</f>
        <v>5.8953097104223862E-5</v>
      </c>
      <c r="CP115" s="2">
        <f t="shared" ca="1" si="341"/>
        <v>-9.7902712076896266E-5</v>
      </c>
      <c r="CQ115" s="2">
        <f t="shared" ca="1" si="342"/>
        <v>-1.2677993802456277E-4</v>
      </c>
      <c r="CR115" s="2">
        <f ca="1">CQ115*C$9</f>
        <v>-2.6524898633499024E-4</v>
      </c>
      <c r="CS115" s="2">
        <f ca="1">CQ115*D$9</f>
        <v>8.6337137794727237E-4</v>
      </c>
      <c r="CT115" s="2">
        <f ca="1">CQ115*E$9</f>
        <v>-1.0730146834646893E-3</v>
      </c>
      <c r="CU115" s="2">
        <f ca="1">CQ115*F$9</f>
        <v>7.6341807480870722E-5</v>
      </c>
      <c r="CV115" s="2">
        <f t="shared" ca="1" si="343"/>
        <v>-1.2677993802456277E-4</v>
      </c>
    </row>
    <row r="116" spans="1:100" x14ac:dyDescent="0.2">
      <c r="A116" s="2">
        <v>9</v>
      </c>
      <c r="B116" s="2">
        <f t="shared" ca="1" si="344"/>
        <v>0.55442207359991591</v>
      </c>
      <c r="C116" s="2">
        <f t="shared" ca="1" si="283"/>
        <v>0.39669708335504661</v>
      </c>
      <c r="D116" s="2">
        <f t="shared" ca="1" si="284"/>
        <v>0.64018901955494689</v>
      </c>
      <c r="E116" s="2">
        <f t="shared" ca="1" si="285"/>
        <v>0.67785294477208191</v>
      </c>
      <c r="F116" s="2">
        <f t="shared" ca="1" si="286"/>
        <v>0.45850139239464194</v>
      </c>
      <c r="G116" s="2">
        <f t="shared" ca="1" si="287"/>
        <v>1.7944120461087867</v>
      </c>
      <c r="H116" s="2">
        <f t="shared" ca="1" si="345"/>
        <v>0.85746735487236092</v>
      </c>
      <c r="I116" s="2">
        <f t="shared" ca="1" si="346"/>
        <v>0.70072712183286934</v>
      </c>
      <c r="J116" s="2">
        <f t="shared" ca="1" si="288"/>
        <v>0.16379209052551702</v>
      </c>
      <c r="K116" s="2">
        <f t="shared" ca="1" si="289"/>
        <v>0.44856801912393179</v>
      </c>
      <c r="L116" s="2">
        <f t="shared" ca="1" si="290"/>
        <v>0.56685445593960115</v>
      </c>
      <c r="M116" s="2">
        <f t="shared" ca="1" si="291"/>
        <v>0.27778936244778452</v>
      </c>
      <c r="N116" s="2">
        <f t="shared" ca="1" si="292"/>
        <v>1.4043827610759489</v>
      </c>
      <c r="O116" s="2">
        <f t="shared" ca="1" si="347"/>
        <v>0.80287844556772492</v>
      </c>
      <c r="P116" s="2">
        <f t="shared" ca="1" si="348"/>
        <v>0.89525069377534661</v>
      </c>
      <c r="Q116" s="2">
        <f t="shared" ca="1" si="293"/>
        <v>0.77742317165080232</v>
      </c>
      <c r="R116" s="2">
        <f t="shared" ca="1" si="294"/>
        <v>5.653196869861276E-2</v>
      </c>
      <c r="S116" s="2">
        <f t="shared" ca="1" si="349"/>
        <v>2.1692477235933216</v>
      </c>
      <c r="T116" s="2">
        <f t="shared" ca="1" si="350"/>
        <v>0.8974537548696917</v>
      </c>
      <c r="U116" s="2">
        <f t="shared" ca="1" si="351"/>
        <v>0.74348679436818377</v>
      </c>
      <c r="V116" s="2">
        <f t="shared" ca="1" si="295"/>
        <v>0.80754422975993156</v>
      </c>
      <c r="W116" s="2">
        <f t="shared" ca="1" si="296"/>
        <v>0.46083378372434974</v>
      </c>
      <c r="X116" s="2">
        <f t="shared" ca="1" si="352"/>
        <v>1.7467092945906066</v>
      </c>
      <c r="Y116" s="2">
        <f t="shared" ca="1" si="353"/>
        <v>0.85153726695825827</v>
      </c>
      <c r="Z116" s="2">
        <f t="shared" ca="1" si="354"/>
        <v>0.43729283045832068</v>
      </c>
      <c r="AA116" s="2">
        <f t="shared" ca="1" si="297"/>
        <v>0.13601722392529214</v>
      </c>
      <c r="AB116" s="2">
        <f t="shared" ca="1" si="298"/>
        <v>0.98172804766572797</v>
      </c>
      <c r="AC116" s="2">
        <f t="shared" ca="1" si="355"/>
        <v>1.4658976716190477</v>
      </c>
      <c r="AD116" s="2">
        <f t="shared" ca="1" si="356"/>
        <v>0.81243305139497168</v>
      </c>
      <c r="AE116" s="2">
        <f t="shared" ca="1" si="357"/>
        <v>0.40045470454922011</v>
      </c>
      <c r="AF116" s="2">
        <f t="shared" ca="1" si="299"/>
        <v>0.46801487759505239</v>
      </c>
      <c r="AG116" s="2">
        <f t="shared" ca="1" si="300"/>
        <v>0.46668960785375196</v>
      </c>
      <c r="AH116" s="2">
        <f t="shared" ca="1" si="358"/>
        <v>0.10604678438625517</v>
      </c>
      <c r="AI116" s="2">
        <f t="shared" ca="1" si="359"/>
        <v>1.2431225345652268</v>
      </c>
      <c r="AJ116" s="2">
        <f t="shared" ca="1" si="360"/>
        <v>0.77610706888882064</v>
      </c>
      <c r="AK116" s="2">
        <f t="shared" ca="1" si="361"/>
        <v>0.45249355512852601</v>
      </c>
      <c r="AL116" s="2">
        <f t="shared" ca="1" si="301"/>
        <v>0.46855225537977158</v>
      </c>
      <c r="AM116" s="2">
        <f t="shared" ca="1" si="302"/>
        <v>0.35423525586231941</v>
      </c>
      <c r="AN116" s="2">
        <f t="shared" ca="1" si="303"/>
        <v>0.76085810506751916</v>
      </c>
      <c r="AO116" s="2">
        <f t="shared" ca="1" si="362"/>
        <v>1.8537322819770721</v>
      </c>
      <c r="AP116" s="2">
        <f t="shared" ca="1" si="363"/>
        <v>0.86456472039933774</v>
      </c>
      <c r="AQ116" s="2">
        <f t="shared" ca="1" si="364"/>
        <v>0.44709048609505664</v>
      </c>
      <c r="AR116" s="2">
        <f t="shared" ca="1" si="304"/>
        <v>0.65167698840085697</v>
      </c>
      <c r="AS116" s="2">
        <f t="shared" ca="1" si="305"/>
        <v>0.12960403279519425</v>
      </c>
      <c r="AT116" s="2">
        <f t="shared" ca="1" si="306"/>
        <v>0.40288316632346138</v>
      </c>
      <c r="AU116" s="2">
        <f t="shared" ca="1" si="365"/>
        <v>1.4643480433153335</v>
      </c>
      <c r="AV116" s="2">
        <f t="shared" ca="1" si="366"/>
        <v>0.81219679603715622</v>
      </c>
      <c r="AW116" s="2">
        <f t="shared" ca="1" si="367"/>
        <v>4.1083934247635401E-2</v>
      </c>
      <c r="AX116" s="2">
        <f t="shared" ca="1" si="307"/>
        <v>-0.55534016087308713</v>
      </c>
      <c r="AY116" s="2">
        <f t="shared" ca="1" si="308"/>
        <v>-9.173025565847738E-3</v>
      </c>
      <c r="AZ116" s="2">
        <f t="shared" ca="1" si="309"/>
        <v>-0.48704035975478355</v>
      </c>
      <c r="BA116" s="2">
        <f t="shared" ca="1" si="368"/>
        <v>-0.94273264085374242</v>
      </c>
      <c r="BB116" s="2">
        <f t="shared" ca="1" si="369"/>
        <v>0.28034869249253258</v>
      </c>
      <c r="BC116" s="2">
        <f t="shared" ca="1" si="370"/>
        <v>0</v>
      </c>
      <c r="BD116" s="2">
        <f ca="1">((BB116-G$10)^2)/2</f>
        <v>3.9297694691136295E-2</v>
      </c>
      <c r="BE116" s="2">
        <f ca="1">(BB116-G$10)*(1-BB116)*BB116</f>
        <v>5.6561274733010994E-2</v>
      </c>
      <c r="BF116" s="2">
        <f t="shared" ca="1" si="371"/>
        <v>4.3897605145652475E-2</v>
      </c>
      <c r="BG116" s="2">
        <f t="shared" ca="1" si="310"/>
        <v>4.8900882674975776E-2</v>
      </c>
      <c r="BH116" s="2">
        <f t="shared" ca="1" si="311"/>
        <v>4.5938886117928887E-2</v>
      </c>
      <c r="BI116" s="2">
        <f t="shared" ca="1" si="312"/>
        <v>5.6561274733010994E-2</v>
      </c>
      <c r="BJ116" s="2">
        <f t="shared" ca="1" si="313"/>
        <v>4.0378783917225996E-4</v>
      </c>
      <c r="BK116" s="2">
        <f t="shared" ca="1" si="314"/>
        <v>3.6238091243586388E-4</v>
      </c>
      <c r="BL116" s="2">
        <f t="shared" ca="1" si="315"/>
        <v>3.4384039299972699E-4</v>
      </c>
      <c r="BM116" s="2">
        <f t="shared" ca="1" si="316"/>
        <v>3.2805058629490122E-4</v>
      </c>
      <c r="BN116" s="2">
        <f t="shared" ca="1" si="317"/>
        <v>4.0378783917225996E-4</v>
      </c>
      <c r="BO116" s="2">
        <f t="shared" ca="1" si="318"/>
        <v>-3.6779649714326927E-3</v>
      </c>
      <c r="BP116" s="2">
        <f t="shared" ca="1" si="319"/>
        <v>-3.3008034738914683E-3</v>
      </c>
      <c r="BQ116" s="2">
        <f t="shared" ca="1" si="320"/>
        <v>-3.1319242397420035E-3</v>
      </c>
      <c r="BR116" s="2">
        <f t="shared" ca="1" si="321"/>
        <v>-2.9881003046648823E-3</v>
      </c>
      <c r="BS116" s="2">
        <f t="shared" ca="1" si="322"/>
        <v>-3.6779649714326927E-3</v>
      </c>
      <c r="BT116" s="2">
        <f t="shared" ca="1" si="323"/>
        <v>-7.9140002873367239E-5</v>
      </c>
      <c r="BU116" s="2">
        <f t="shared" ca="1" si="324"/>
        <v>-7.1024492739101613E-5</v>
      </c>
      <c r="BV116" s="2">
        <f t="shared" ca="1" si="325"/>
        <v>-6.7390661753855845E-5</v>
      </c>
      <c r="BW116" s="2">
        <f t="shared" ca="1" si="326"/>
        <v>-6.4295954021816577E-5</v>
      </c>
      <c r="BX116" s="2">
        <f t="shared" ca="1" si="327"/>
        <v>-7.9140002873367239E-5</v>
      </c>
      <c r="BY116" s="2">
        <f t="shared" ca="1" si="328"/>
        <v>-2.6971689912818101E-4</v>
      </c>
      <c r="BZ116" s="2">
        <f t="shared" ca="1" si="329"/>
        <v>-2.3127343605981677E-4</v>
      </c>
      <c r="CA116" s="2">
        <f t="shared" ca="1" si="330"/>
        <v>-2.1654988471538083E-4</v>
      </c>
      <c r="CB116" s="2">
        <f t="shared" ca="1" si="331"/>
        <v>-2.6971689912818101E-4</v>
      </c>
      <c r="CC116" s="2">
        <f t="shared" ca="1" si="332"/>
        <v>-3.7050786111562462E-4</v>
      </c>
      <c r="CD116" s="2">
        <f t="shared" ca="1" si="333"/>
        <v>-3.1769839563023072E-4</v>
      </c>
      <c r="CE116" s="2">
        <f t="shared" ca="1" si="334"/>
        <v>-2.9747277560313522E-4</v>
      </c>
      <c r="CF116" s="2">
        <f t="shared" ca="1" si="335"/>
        <v>-3.7050786111562462E-4</v>
      </c>
      <c r="CG116" s="2">
        <f t="shared" ca="1" si="336"/>
        <v>-4.4660153627660101E-4</v>
      </c>
      <c r="CH116" s="2">
        <f t="shared" ca="1" si="337"/>
        <v>-3.829462379930298E-4</v>
      </c>
      <c r="CI116" s="2">
        <f t="shared" ca="1" si="338"/>
        <v>-3.5856674723391531E-4</v>
      </c>
      <c r="CJ116" s="2">
        <f t="shared" ca="1" si="339"/>
        <v>-4.4660153627660101E-4</v>
      </c>
      <c r="CK116" s="2">
        <f t="shared" ca="1" si="340"/>
        <v>-1.1248782081030773E-4</v>
      </c>
      <c r="CL116" s="2">
        <f ca="1">CK116*C$10</f>
        <v>-3.6032098761957766E-4</v>
      </c>
      <c r="CM116" s="2">
        <f ca="1">CK116*D$10</f>
        <v>-6.477948624824001E-4</v>
      </c>
      <c r="CN116" s="2">
        <f ca="1">CK116*E$10</f>
        <v>8.4753948589526352E-5</v>
      </c>
      <c r="CO116" s="2">
        <f ca="1">CK116*F$10</f>
        <v>6.889991512452159E-5</v>
      </c>
      <c r="CP116" s="2">
        <f t="shared" ca="1" si="341"/>
        <v>-1.1248782081030773E-4</v>
      </c>
      <c r="CQ116" s="2">
        <f t="shared" ca="1" si="342"/>
        <v>-1.4566575956606823E-4</v>
      </c>
      <c r="CR116" s="2">
        <f ca="1">CQ116*C$10</f>
        <v>-4.6659656104202973E-4</v>
      </c>
      <c r="CS116" s="2">
        <f ca="1">CQ116*D$10</f>
        <v>-8.3885997618907365E-4</v>
      </c>
      <c r="CT116" s="2">
        <f ca="1">CQ116*E$10</f>
        <v>1.097518665450541E-4</v>
      </c>
      <c r="CU116" s="2">
        <f ca="1">CQ116*F$10</f>
        <v>8.922173439181245E-5</v>
      </c>
      <c r="CV116" s="2">
        <f t="shared" ca="1" si="343"/>
        <v>-1.4566575956606823E-4</v>
      </c>
    </row>
    <row r="117" spans="1:100" x14ac:dyDescent="0.2">
      <c r="A117" s="2">
        <v>10</v>
      </c>
      <c r="B117" s="2">
        <f t="shared" ca="1" si="344"/>
        <v>0.55467429829124959</v>
      </c>
      <c r="C117" s="2">
        <f t="shared" ca="1" si="283"/>
        <v>0.39715053975878428</v>
      </c>
      <c r="D117" s="2">
        <f t="shared" ca="1" si="284"/>
        <v>0.64012969179093426</v>
      </c>
      <c r="E117" s="2">
        <f t="shared" ca="1" si="285"/>
        <v>0.67780471483149474</v>
      </c>
      <c r="F117" s="2">
        <f t="shared" ca="1" si="286"/>
        <v>0.45858013386920915</v>
      </c>
      <c r="G117" s="2">
        <f t="shared" ca="1" si="287"/>
        <v>1.7949916314507992</v>
      </c>
      <c r="H117" s="2">
        <f t="shared" ca="1" si="345"/>
        <v>0.85753817543159738</v>
      </c>
      <c r="I117" s="2">
        <f t="shared" ca="1" si="346"/>
        <v>0.70105373942559879</v>
      </c>
      <c r="J117" s="2">
        <f t="shared" ca="1" si="288"/>
        <v>0.16437929250884936</v>
      </c>
      <c r="K117" s="2">
        <f t="shared" ca="1" si="289"/>
        <v>0.44849119281735028</v>
      </c>
      <c r="L117" s="2">
        <f t="shared" ca="1" si="290"/>
        <v>0.56679200072552693</v>
      </c>
      <c r="M117" s="2">
        <f t="shared" ca="1" si="291"/>
        <v>0.27789132847948078</v>
      </c>
      <c r="N117" s="2">
        <f t="shared" ca="1" si="292"/>
        <v>1.4050103201266197</v>
      </c>
      <c r="O117" s="2">
        <f t="shared" ca="1" si="347"/>
        <v>0.80297774710157344</v>
      </c>
      <c r="P117" s="2">
        <f t="shared" ca="1" si="348"/>
        <v>0.89541258518058853</v>
      </c>
      <c r="Q117" s="2">
        <f t="shared" ca="1" si="293"/>
        <v>0.77757475657010311</v>
      </c>
      <c r="R117" s="2">
        <f t="shared" ca="1" si="294"/>
        <v>5.6720770528002486E-2</v>
      </c>
      <c r="S117" s="2">
        <f t="shared" ca="1" si="349"/>
        <v>2.1698004573580705</v>
      </c>
      <c r="T117" s="2">
        <f t="shared" ca="1" si="350"/>
        <v>0.8975046120675555</v>
      </c>
      <c r="U117" s="2">
        <f t="shared" ca="1" si="351"/>
        <v>0.74370918324512492</v>
      </c>
      <c r="V117" s="2">
        <f t="shared" ca="1" si="295"/>
        <v>0.80775246070285378</v>
      </c>
      <c r="W117" s="2">
        <f t="shared" ca="1" si="296"/>
        <v>0.46109313922713069</v>
      </c>
      <c r="X117" s="2">
        <f t="shared" ca="1" si="352"/>
        <v>1.7474594063898083</v>
      </c>
      <c r="Y117" s="2">
        <f t="shared" ca="1" si="353"/>
        <v>0.85163207225067472</v>
      </c>
      <c r="Z117" s="2">
        <f t="shared" ca="1" si="354"/>
        <v>0.43756089282491578</v>
      </c>
      <c r="AA117" s="2">
        <f t="shared" ca="1" si="297"/>
        <v>0.13626822064835589</v>
      </c>
      <c r="AB117" s="2">
        <f t="shared" ca="1" si="298"/>
        <v>0.98204066874112161</v>
      </c>
      <c r="AC117" s="2">
        <f t="shared" ca="1" si="355"/>
        <v>1.4666861872321775</v>
      </c>
      <c r="AD117" s="2">
        <f t="shared" ca="1" si="356"/>
        <v>0.81255318020967837</v>
      </c>
      <c r="AE117" s="2">
        <f t="shared" ca="1" si="357"/>
        <v>0.40020103791051498</v>
      </c>
      <c r="AF117" s="2">
        <f t="shared" ca="1" si="299"/>
        <v>0.46777418931995257</v>
      </c>
      <c r="AG117" s="2">
        <f t="shared" ca="1" si="300"/>
        <v>0.46645997244334553</v>
      </c>
      <c r="AH117" s="2">
        <f t="shared" ca="1" si="358"/>
        <v>0.10576413289883459</v>
      </c>
      <c r="AI117" s="2">
        <f t="shared" ca="1" si="359"/>
        <v>1.2423414464230345</v>
      </c>
      <c r="AJ117" s="2">
        <f t="shared" ca="1" si="360"/>
        <v>0.77597131392588803</v>
      </c>
      <c r="AK117" s="2">
        <f t="shared" ca="1" si="361"/>
        <v>0.45480411756025002</v>
      </c>
      <c r="AL117" s="2">
        <f t="shared" ca="1" si="301"/>
        <v>0.47074460234759097</v>
      </c>
      <c r="AM117" s="2">
        <f t="shared" ca="1" si="302"/>
        <v>0.3563269260755848</v>
      </c>
      <c r="AN117" s="2">
        <f t="shared" ca="1" si="303"/>
        <v>0.763432680547522</v>
      </c>
      <c r="AO117" s="2">
        <f t="shared" ca="1" si="362"/>
        <v>1.8620572518203153</v>
      </c>
      <c r="AP117" s="2">
        <f t="shared" ca="1" si="363"/>
        <v>0.86553655734037582</v>
      </c>
      <c r="AQ117" s="2">
        <f t="shared" ca="1" si="364"/>
        <v>0.447140203239974</v>
      </c>
      <c r="AR117" s="2">
        <f t="shared" ca="1" si="304"/>
        <v>0.65172416186408466</v>
      </c>
      <c r="AS117" s="2">
        <f t="shared" ca="1" si="305"/>
        <v>0.12964903996300953</v>
      </c>
      <c r="AT117" s="2">
        <f t="shared" ca="1" si="306"/>
        <v>0.40293856432547276</v>
      </c>
      <c r="AU117" s="2">
        <f t="shared" ca="1" si="365"/>
        <v>1.4646248972113933</v>
      </c>
      <c r="AV117" s="2">
        <f t="shared" ca="1" si="366"/>
        <v>0.8122390217869675</v>
      </c>
      <c r="AW117" s="2">
        <f t="shared" ca="1" si="367"/>
        <v>1.0355610645678671E-2</v>
      </c>
      <c r="AX117" s="2">
        <f t="shared" ca="1" si="307"/>
        <v>-0.58957077874557018</v>
      </c>
      <c r="AY117" s="2">
        <f t="shared" ca="1" si="308"/>
        <v>-4.1330245848397958E-2</v>
      </c>
      <c r="AZ117" s="2">
        <f t="shared" ca="1" si="309"/>
        <v>-0.52663325206789124</v>
      </c>
      <c r="BA117" s="2">
        <f t="shared" ca="1" si="368"/>
        <v>-1.062462695870702</v>
      </c>
      <c r="BB117" s="2">
        <f t="shared" ca="1" si="369"/>
        <v>0.25683911166588419</v>
      </c>
      <c r="BC117" s="2">
        <f t="shared" ca="1" si="370"/>
        <v>0</v>
      </c>
      <c r="BD117" s="2">
        <f ca="1">((BB117-G$11)^2)/2</f>
        <v>3.2983164640660263E-2</v>
      </c>
      <c r="BE117" s="2">
        <f ca="1">(BB117-G$11)*(1-BB117)*BB117</f>
        <v>4.9023595868846963E-2</v>
      </c>
      <c r="BF117" s="2">
        <f t="shared" ca="1" si="371"/>
        <v>3.8040904099720912E-2</v>
      </c>
      <c r="BG117" s="2">
        <f t="shared" ca="1" si="310"/>
        <v>4.243171439676767E-2</v>
      </c>
      <c r="BH117" s="2">
        <f t="shared" ca="1" si="311"/>
        <v>3.9818877552991877E-2</v>
      </c>
      <c r="BI117" s="2">
        <f t="shared" ca="1" si="312"/>
        <v>4.9023595868846963E-2</v>
      </c>
      <c r="BJ117" s="2">
        <f t="shared" ca="1" si="313"/>
        <v>8.8253141788449156E-5</v>
      </c>
      <c r="BK117" s="2">
        <f t="shared" ca="1" si="314"/>
        <v>7.920760178458503E-5</v>
      </c>
      <c r="BL117" s="2">
        <f t="shared" ca="1" si="315"/>
        <v>7.5159206023929569E-5</v>
      </c>
      <c r="BM117" s="2">
        <f t="shared" ca="1" si="316"/>
        <v>7.171037102370002E-5</v>
      </c>
      <c r="BN117" s="2">
        <f t="shared" ca="1" si="317"/>
        <v>8.8253141788449156E-5</v>
      </c>
      <c r="BO117" s="2">
        <f t="shared" ca="1" si="318"/>
        <v>-3.3638045654400916E-3</v>
      </c>
      <c r="BP117" s="2">
        <f t="shared" ca="1" si="319"/>
        <v>-3.0190301115763816E-3</v>
      </c>
      <c r="BQ117" s="2">
        <f t="shared" ca="1" si="320"/>
        <v>-2.8647238527120256E-3</v>
      </c>
      <c r="BR117" s="2">
        <f t="shared" ca="1" si="321"/>
        <v>-2.7332700972521815E-3</v>
      </c>
      <c r="BS117" s="2">
        <f t="shared" ca="1" si="322"/>
        <v>-3.3638045654400916E-3</v>
      </c>
      <c r="BT117" s="2">
        <f t="shared" ca="1" si="323"/>
        <v>-3.0900274785939497E-4</v>
      </c>
      <c r="BU117" s="2">
        <f t="shared" ca="1" si="324"/>
        <v>-2.7733139134535496E-4</v>
      </c>
      <c r="BV117" s="2">
        <f t="shared" ca="1" si="325"/>
        <v>-2.6315665049064926E-4</v>
      </c>
      <c r="BW117" s="2">
        <f t="shared" ca="1" si="326"/>
        <v>-2.5108116546668078E-4</v>
      </c>
      <c r="BX117" s="2">
        <f t="shared" ca="1" si="327"/>
        <v>-3.0900274785939497E-4</v>
      </c>
      <c r="BY117" s="2">
        <f t="shared" ca="1" si="328"/>
        <v>-2.8461713460145919E-4</v>
      </c>
      <c r="BZ117" s="2">
        <f t="shared" ca="1" si="329"/>
        <v>-2.4407005830270466E-4</v>
      </c>
      <c r="CA117" s="2">
        <f t="shared" ca="1" si="330"/>
        <v>-2.2854122552878498E-4</v>
      </c>
      <c r="CB117" s="2">
        <f t="shared" ca="1" si="331"/>
        <v>-2.8461713460145919E-4</v>
      </c>
      <c r="CC117" s="2">
        <f t="shared" ca="1" si="332"/>
        <v>-3.9094176465436273E-4</v>
      </c>
      <c r="CD117" s="2">
        <f t="shared" ca="1" si="333"/>
        <v>-3.3524748756171116E-4</v>
      </c>
      <c r="CE117" s="2">
        <f t="shared" ca="1" si="334"/>
        <v>-3.1391753743007373E-4</v>
      </c>
      <c r="CF117" s="2">
        <f t="shared" ca="1" si="335"/>
        <v>-3.9094176465436273E-4</v>
      </c>
      <c r="CG117" s="2">
        <f t="shared" ca="1" si="336"/>
        <v>-4.7124841287244241E-4</v>
      </c>
      <c r="CH117" s="2">
        <f t="shared" ca="1" si="337"/>
        <v>-4.0411350414967036E-4</v>
      </c>
      <c r="CI117" s="2">
        <f t="shared" ca="1" si="338"/>
        <v>-3.7840198889350593E-4</v>
      </c>
      <c r="CJ117" s="2">
        <f t="shared" ca="1" si="339"/>
        <v>-4.7124841287244241E-4</v>
      </c>
      <c r="CK117" s="2">
        <f t="shared" ca="1" si="340"/>
        <v>-1.186600477819869E-4</v>
      </c>
      <c r="CL117" s="2">
        <f ca="1">CK117*C$11</f>
        <v>-1.822143693740191E-4</v>
      </c>
      <c r="CM117" s="2">
        <f ca="1">CK117*D$11</f>
        <v>-1.08896699050485E-3</v>
      </c>
      <c r="CN117" s="2">
        <f ca="1">CK117*E$11</f>
        <v>2.6957189655111782E-4</v>
      </c>
      <c r="CO117" s="2">
        <f ca="1">CK117*F$11</f>
        <v>8.725666613648406E-5</v>
      </c>
      <c r="CP117" s="2">
        <f t="shared" ca="1" si="341"/>
        <v>-1.186600477819869E-4</v>
      </c>
      <c r="CQ117" s="2">
        <f t="shared" ca="1" si="342"/>
        <v>-1.5366372063154674E-4</v>
      </c>
      <c r="CR117" s="2">
        <f ca="1">CQ117*C$11</f>
        <v>-2.359660094018032E-4</v>
      </c>
      <c r="CS117" s="2">
        <f ca="1">CQ117*D$11</f>
        <v>-1.4102026969798306E-3</v>
      </c>
      <c r="CT117" s="2">
        <f ca="1">CQ117*E$11</f>
        <v>3.4909324053074785E-4</v>
      </c>
      <c r="CU117" s="2">
        <f ca="1">CQ117*F$11</f>
        <v>1.1299661696640789E-4</v>
      </c>
      <c r="CV117" s="2">
        <f t="shared" ca="1" si="343"/>
        <v>-1.5366372063154674E-4</v>
      </c>
    </row>
    <row r="118" spans="1:100" x14ac:dyDescent="0.2">
      <c r="A118" s="2">
        <v>11</v>
      </c>
      <c r="B118" s="2">
        <f t="shared" ca="1" si="344"/>
        <v>0.55480184834981139</v>
      </c>
      <c r="C118" s="2">
        <f t="shared" ca="1" si="283"/>
        <v>0.39791281665213768</v>
      </c>
      <c r="D118" s="2">
        <f t="shared" ca="1" si="284"/>
        <v>0.63994099146334849</v>
      </c>
      <c r="E118" s="2">
        <f t="shared" ca="1" si="285"/>
        <v>0.6777436351651992</v>
      </c>
      <c r="F118" s="2">
        <f t="shared" ca="1" si="286"/>
        <v>0.45866319590265653</v>
      </c>
      <c r="G118" s="2">
        <f t="shared" ca="1" si="287"/>
        <v>1.7955053361844835</v>
      </c>
      <c r="H118" s="2">
        <f t="shared" ca="1" si="345"/>
        <v>0.8576009213909862</v>
      </c>
      <c r="I118" s="2">
        <f t="shared" ca="1" si="346"/>
        <v>0.70121891563218008</v>
      </c>
      <c r="J118" s="2">
        <f t="shared" ca="1" si="288"/>
        <v>0.16536643439673523</v>
      </c>
      <c r="K118" s="2">
        <f t="shared" ca="1" si="289"/>
        <v>0.44824682754897877</v>
      </c>
      <c r="L118" s="2">
        <f t="shared" ca="1" si="290"/>
        <v>0.56671290309365041</v>
      </c>
      <c r="M118" s="2">
        <f t="shared" ca="1" si="291"/>
        <v>0.27799889308392284</v>
      </c>
      <c r="N118" s="2">
        <f t="shared" ca="1" si="292"/>
        <v>1.4055008054958362</v>
      </c>
      <c r="O118" s="2">
        <f t="shared" ca="1" si="347"/>
        <v>0.80305533255546202</v>
      </c>
      <c r="P118" s="2">
        <f t="shared" ca="1" si="348"/>
        <v>0.89558343422140041</v>
      </c>
      <c r="Q118" s="2">
        <f t="shared" ca="1" si="293"/>
        <v>0.77773473542797322</v>
      </c>
      <c r="R118" s="2">
        <f t="shared" ca="1" si="294"/>
        <v>5.6920002522223505E-2</v>
      </c>
      <c r="S118" s="2">
        <f t="shared" ca="1" si="349"/>
        <v>2.1703519403977953</v>
      </c>
      <c r="T118" s="2">
        <f t="shared" ca="1" si="350"/>
        <v>0.89755533191842352</v>
      </c>
      <c r="U118" s="2">
        <f t="shared" ca="1" si="351"/>
        <v>0.74394385648641814</v>
      </c>
      <c r="V118" s="2">
        <f t="shared" ca="1" si="295"/>
        <v>0.80797220297905481</v>
      </c>
      <c r="W118" s="2">
        <f t="shared" ca="1" si="296"/>
        <v>0.46136679846238876</v>
      </c>
      <c r="X118" s="2">
        <f t="shared" ca="1" si="352"/>
        <v>1.7482201214072186</v>
      </c>
      <c r="Y118" s="2">
        <f t="shared" ca="1" si="353"/>
        <v>0.85172816660071471</v>
      </c>
      <c r="Z118" s="2">
        <f t="shared" ca="1" si="354"/>
        <v>0.43784377227782056</v>
      </c>
      <c r="AA118" s="2">
        <f t="shared" ca="1" si="297"/>
        <v>0.13653310204058133</v>
      </c>
      <c r="AB118" s="2">
        <f t="shared" ca="1" si="298"/>
        <v>0.98237054263013235</v>
      </c>
      <c r="AC118" s="2">
        <f t="shared" ca="1" si="355"/>
        <v>1.4675094008249243</v>
      </c>
      <c r="AD118" s="2">
        <f t="shared" ca="1" si="356"/>
        <v>0.81267853203159512</v>
      </c>
      <c r="AE118" s="2">
        <f t="shared" ca="1" si="357"/>
        <v>0.40014559258926574</v>
      </c>
      <c r="AF118" s="2">
        <f t="shared" ca="1" si="299"/>
        <v>0.46772157787573582</v>
      </c>
      <c r="AG118" s="2">
        <f t="shared" ca="1" si="300"/>
        <v>0.46640977518362892</v>
      </c>
      <c r="AH118" s="2">
        <f t="shared" ca="1" si="358"/>
        <v>0.10570235569958267</v>
      </c>
      <c r="AI118" s="2">
        <f t="shared" ca="1" si="359"/>
        <v>1.2422680192968469</v>
      </c>
      <c r="AJ118" s="2">
        <f t="shared" ca="1" si="360"/>
        <v>0.77595854910781081</v>
      </c>
      <c r="AK118" s="2">
        <f t="shared" ca="1" si="361"/>
        <v>0.45691743863835349</v>
      </c>
      <c r="AL118" s="2">
        <f t="shared" ca="1" si="301"/>
        <v>0.47274990904448938</v>
      </c>
      <c r="AM118" s="2">
        <f t="shared" ca="1" si="302"/>
        <v>0.35824021514366133</v>
      </c>
      <c r="AN118" s="2">
        <f t="shared" ca="1" si="303"/>
        <v>0.76578734374333002</v>
      </c>
      <c r="AO118" s="2">
        <f t="shared" ca="1" si="362"/>
        <v>1.8696845724884443</v>
      </c>
      <c r="AP118" s="2">
        <f t="shared" ca="1" si="363"/>
        <v>0.86642177565693412</v>
      </c>
      <c r="AQ118" s="2">
        <f t="shared" ca="1" si="364"/>
        <v>0.44733433521391575</v>
      </c>
      <c r="AR118" s="2">
        <f t="shared" ca="1" si="304"/>
        <v>0.65190837151942815</v>
      </c>
      <c r="AS118" s="2">
        <f t="shared" ca="1" si="305"/>
        <v>0.12982479677883621</v>
      </c>
      <c r="AT118" s="2">
        <f t="shared" ca="1" si="306"/>
        <v>0.40315486624897434</v>
      </c>
      <c r="AU118" s="2">
        <f t="shared" ca="1" si="365"/>
        <v>1.4654167313038327</v>
      </c>
      <c r="AV118" s="2">
        <f t="shared" ca="1" si="366"/>
        <v>0.81235975200938038</v>
      </c>
      <c r="AW118" s="2">
        <f t="shared" ca="1" si="367"/>
        <v>-1.6273022224125966E-2</v>
      </c>
      <c r="AX118" s="2">
        <f t="shared" ca="1" si="307"/>
        <v>-0.61927297882330756</v>
      </c>
      <c r="AY118" s="2">
        <f t="shared" ca="1" si="308"/>
        <v>-6.9203460135492265E-2</v>
      </c>
      <c r="AZ118" s="2">
        <f t="shared" ca="1" si="309"/>
        <v>-0.56094976917608408</v>
      </c>
      <c r="BA118" s="2">
        <f t="shared" ca="1" si="368"/>
        <v>-1.1663466595330245</v>
      </c>
      <c r="BB118" s="2">
        <f t="shared" ca="1" si="369"/>
        <v>0.2375159774519188</v>
      </c>
      <c r="BC118" s="2">
        <f t="shared" ca="1" si="370"/>
        <v>0</v>
      </c>
      <c r="BD118" s="2">
        <f ca="1">((BB118-G$12)^2)/2</f>
        <v>0.29069094232055143</v>
      </c>
      <c r="BE118" s="2">
        <f ca="1">(BB118-G$12)*(1-BB118)*BB118</f>
        <v>-0.13808748660337025</v>
      </c>
      <c r="BF118" s="2">
        <f t="shared" ca="1" si="371"/>
        <v>-0.10715016575469544</v>
      </c>
      <c r="BG118" s="2">
        <f t="shared" ca="1" si="310"/>
        <v>-0.11964200533889516</v>
      </c>
      <c r="BH118" s="2">
        <f t="shared" ca="1" si="311"/>
        <v>-0.1121767163727125</v>
      </c>
      <c r="BI118" s="2">
        <f t="shared" ca="1" si="312"/>
        <v>-0.13808748660337025</v>
      </c>
      <c r="BJ118" s="2">
        <f t="shared" ca="1" si="313"/>
        <v>3.9065145055597583E-4</v>
      </c>
      <c r="BK118" s="2">
        <f t="shared" ca="1" si="314"/>
        <v>3.5063129236818252E-4</v>
      </c>
      <c r="BL118" s="2">
        <f t="shared" ca="1" si="315"/>
        <v>3.3272884376195106E-4</v>
      </c>
      <c r="BM118" s="2">
        <f t="shared" ca="1" si="316"/>
        <v>3.1747404737384372E-4</v>
      </c>
      <c r="BN118" s="2">
        <f t="shared" ca="1" si="317"/>
        <v>3.9065145055597583E-4</v>
      </c>
      <c r="BO118" s="2">
        <f t="shared" ca="1" si="318"/>
        <v>9.8969523732314567E-3</v>
      </c>
      <c r="BP118" s="2">
        <f t="shared" ca="1" si="319"/>
        <v>8.8830623723365892E-3</v>
      </c>
      <c r="BQ118" s="2">
        <f t="shared" ca="1" si="320"/>
        <v>8.4295130997870202E-3</v>
      </c>
      <c r="BR118" s="2">
        <f t="shared" ca="1" si="321"/>
        <v>8.043040726264352E-3</v>
      </c>
      <c r="BS118" s="2">
        <f t="shared" ca="1" si="322"/>
        <v>9.8969523732314567E-3</v>
      </c>
      <c r="BT118" s="2">
        <f t="shared" ca="1" si="323"/>
        <v>1.4566544199546426E-3</v>
      </c>
      <c r="BU118" s="2">
        <f t="shared" ca="1" si="324"/>
        <v>1.307427941392828E-3</v>
      </c>
      <c r="BV118" s="2">
        <f t="shared" ca="1" si="325"/>
        <v>1.2406735984787952E-3</v>
      </c>
      <c r="BW118" s="2">
        <f t="shared" ca="1" si="326"/>
        <v>1.1837917756860735E-3</v>
      </c>
      <c r="BX118" s="2">
        <f t="shared" ca="1" si="327"/>
        <v>1.4566544199546426E-3</v>
      </c>
      <c r="BY118" s="2">
        <f t="shared" ca="1" si="328"/>
        <v>9.2514254224410715E-4</v>
      </c>
      <c r="BZ118" s="2">
        <f t="shared" ca="1" si="329"/>
        <v>7.9340309664654562E-4</v>
      </c>
      <c r="CA118" s="2">
        <f t="shared" ca="1" si="330"/>
        <v>7.42940651923047E-4</v>
      </c>
      <c r="CB118" s="2">
        <f t="shared" ca="1" si="331"/>
        <v>9.2514254224410715E-4</v>
      </c>
      <c r="CC118" s="2">
        <f t="shared" ca="1" si="332"/>
        <v>1.2706259732904238E-3</v>
      </c>
      <c r="CD118" s="2">
        <f t="shared" ca="1" si="333"/>
        <v>1.089690005437186E-3</v>
      </c>
      <c r="CE118" s="2">
        <f t="shared" ca="1" si="334"/>
        <v>1.0203829635343489E-3</v>
      </c>
      <c r="CF118" s="2">
        <f t="shared" ca="1" si="335"/>
        <v>1.2706259732904238E-3</v>
      </c>
      <c r="CG118" s="2">
        <f t="shared" ca="1" si="336"/>
        <v>1.5316671616412334E-3</v>
      </c>
      <c r="CH118" s="2">
        <f t="shared" ca="1" si="337"/>
        <v>1.3135591690878383E-3</v>
      </c>
      <c r="CI118" s="2">
        <f t="shared" ca="1" si="338"/>
        <v>1.2300134818560814E-3</v>
      </c>
      <c r="CJ118" s="2">
        <f t="shared" ca="1" si="339"/>
        <v>1.5316671616412334E-3</v>
      </c>
      <c r="CK118" s="2">
        <f t="shared" ca="1" si="340"/>
        <v>3.8558027741187164E-4</v>
      </c>
      <c r="CL118" s="2">
        <f ca="1">CK118*C$12</f>
        <v>-8.3547534509604345E-4</v>
      </c>
      <c r="CM118" s="2">
        <f ca="1">CK118*D$12</f>
        <v>6.1434505600033509E-4</v>
      </c>
      <c r="CN118" s="2">
        <f ca="1">CK118*E$12</f>
        <v>1.7398153277378472E-5</v>
      </c>
      <c r="CO118" s="2">
        <f ca="1">CK118*F$12</f>
        <v>-6.4700370549712063E-4</v>
      </c>
      <c r="CP118" s="2">
        <f t="shared" ca="1" si="341"/>
        <v>3.8558027741187164E-4</v>
      </c>
      <c r="CQ118" s="2">
        <f t="shared" ca="1" si="342"/>
        <v>4.9935808951969069E-4</v>
      </c>
      <c r="CR118" s="2">
        <f ca="1">CQ118*C$12</f>
        <v>-1.0820091083712656E-3</v>
      </c>
      <c r="CS118" s="2">
        <f ca="1">CQ118*D$12</f>
        <v>7.9562724403172314E-4</v>
      </c>
      <c r="CT118" s="2">
        <f ca="1">CQ118*E$12</f>
        <v>2.2532035715307485E-5</v>
      </c>
      <c r="CU118" s="2">
        <f ca="1">CQ118*F$12</f>
        <v>-8.3792287421404095E-4</v>
      </c>
      <c r="CV118" s="2">
        <f t="shared" ca="1" si="343"/>
        <v>4.9935808951969069E-4</v>
      </c>
    </row>
    <row r="119" spans="1:100" x14ac:dyDescent="0.2">
      <c r="A119" s="2">
        <v>12</v>
      </c>
      <c r="B119" s="2">
        <f t="shared" ca="1" si="344"/>
        <v>0.55538668109137856</v>
      </c>
      <c r="C119" s="2">
        <f t="shared" ca="1" si="283"/>
        <v>0.39748277511293745</v>
      </c>
      <c r="D119" s="2">
        <f t="shared" ca="1" si="284"/>
        <v>0.63992881275605429</v>
      </c>
      <c r="E119" s="2">
        <f t="shared" ca="1" si="285"/>
        <v>0.6781965377590472</v>
      </c>
      <c r="F119" s="2">
        <f t="shared" ca="1" si="286"/>
        <v>0.45839328970846821</v>
      </c>
      <c r="G119" s="2">
        <f t="shared" ca="1" si="287"/>
        <v>1.7961312422211528</v>
      </c>
      <c r="H119" s="2">
        <f t="shared" ca="1" si="345"/>
        <v>0.85767734091869119</v>
      </c>
      <c r="I119" s="2">
        <f t="shared" ca="1" si="346"/>
        <v>0.70197632200803994</v>
      </c>
      <c r="J119" s="2">
        <f t="shared" ca="1" si="288"/>
        <v>0.16480949532591302</v>
      </c>
      <c r="K119" s="2">
        <f t="shared" ca="1" si="289"/>
        <v>0.44823105512397804</v>
      </c>
      <c r="L119" s="2">
        <f t="shared" ca="1" si="290"/>
        <v>0.56729944910560026</v>
      </c>
      <c r="M119" s="2">
        <f t="shared" ca="1" si="291"/>
        <v>0.27764934242125905</v>
      </c>
      <c r="N119" s="2">
        <f t="shared" ca="1" si="292"/>
        <v>1.4063154869367747</v>
      </c>
      <c r="O119" s="2">
        <f t="shared" ca="1" si="347"/>
        <v>0.80318414869627752</v>
      </c>
      <c r="P119" s="2">
        <f t="shared" ca="1" si="348"/>
        <v>0.8950280520537478</v>
      </c>
      <c r="Q119" s="2">
        <f t="shared" ca="1" si="293"/>
        <v>0.77721467697162705</v>
      </c>
      <c r="R119" s="2">
        <f t="shared" ca="1" si="294"/>
        <v>5.6272402742652633E-2</v>
      </c>
      <c r="S119" s="2">
        <f t="shared" ca="1" si="349"/>
        <v>2.1691064653824301</v>
      </c>
      <c r="T119" s="2">
        <f t="shared" ca="1" si="350"/>
        <v>0.89744075407422474</v>
      </c>
      <c r="U119" s="2">
        <f t="shared" ca="1" si="351"/>
        <v>0.74318107348261209</v>
      </c>
      <c r="V119" s="2">
        <f t="shared" ca="1" si="295"/>
        <v>0.80725793490458075</v>
      </c>
      <c r="W119" s="2">
        <f t="shared" ca="1" si="296"/>
        <v>0.46047736028108549</v>
      </c>
      <c r="X119" s="2">
        <f t="shared" ca="1" si="352"/>
        <v>1.7462637044314013</v>
      </c>
      <c r="Y119" s="2">
        <f t="shared" ca="1" si="353"/>
        <v>0.85148092593528091</v>
      </c>
      <c r="Z119" s="2">
        <f t="shared" ca="1" si="354"/>
        <v>0.43692428085945906</v>
      </c>
      <c r="AA119" s="2">
        <f t="shared" ca="1" si="297"/>
        <v>0.13567209260328209</v>
      </c>
      <c r="AB119" s="2">
        <f t="shared" ca="1" si="298"/>
        <v>0.98129837561698352</v>
      </c>
      <c r="AC119" s="2">
        <f t="shared" ca="1" si="355"/>
        <v>1.4650081052067454</v>
      </c>
      <c r="AD119" s="2">
        <f t="shared" ca="1" si="356"/>
        <v>0.81229745661690755</v>
      </c>
      <c r="AE119" s="2">
        <f t="shared" ca="1" si="357"/>
        <v>0.39990015068460799</v>
      </c>
      <c r="AF119" s="2">
        <f t="shared" ca="1" si="299"/>
        <v>0.46748866768510244</v>
      </c>
      <c r="AG119" s="2">
        <f t="shared" ca="1" si="300"/>
        <v>0.46618754335046725</v>
      </c>
      <c r="AH119" s="2">
        <f t="shared" ca="1" si="358"/>
        <v>0.10542889968419349</v>
      </c>
      <c r="AI119" s="2">
        <f t="shared" ca="1" si="359"/>
        <v>1.2410562318638148</v>
      </c>
      <c r="AJ119" s="2">
        <f t="shared" ca="1" si="360"/>
        <v>0.77574781319940167</v>
      </c>
      <c r="AK119" s="2">
        <f t="shared" ca="1" si="361"/>
        <v>0.45069929497771788</v>
      </c>
      <c r="AL119" s="2">
        <f t="shared" ca="1" si="301"/>
        <v>0.46684924987463849</v>
      </c>
      <c r="AM119" s="2">
        <f t="shared" ca="1" si="302"/>
        <v>0.35261008663527627</v>
      </c>
      <c r="AN119" s="2">
        <f t="shared" ca="1" si="303"/>
        <v>0.75885947708206802</v>
      </c>
      <c r="AO119" s="2">
        <f t="shared" ca="1" si="362"/>
        <v>1.8472729003343435</v>
      </c>
      <c r="AP119" s="2">
        <f t="shared" ca="1" si="363"/>
        <v>0.86380659218496092</v>
      </c>
      <c r="AQ119" s="2">
        <f t="shared" ca="1" si="364"/>
        <v>0.44641913565494079</v>
      </c>
      <c r="AR119" s="2">
        <f t="shared" ca="1" si="304"/>
        <v>0.65103990000049294</v>
      </c>
      <c r="AS119" s="2">
        <f t="shared" ca="1" si="305"/>
        <v>0.12899614253585595</v>
      </c>
      <c r="AT119" s="2">
        <f t="shared" ca="1" si="306"/>
        <v>0.40213520815500609</v>
      </c>
      <c r="AU119" s="2">
        <f t="shared" ca="1" si="365"/>
        <v>1.46190122925884</v>
      </c>
      <c r="AV119" s="2">
        <f t="shared" ca="1" si="366"/>
        <v>0.81182329062608249</v>
      </c>
      <c r="AW119" s="2">
        <f t="shared" ca="1" si="367"/>
        <v>5.8732093804160834E-2</v>
      </c>
      <c r="AX119" s="2">
        <f t="shared" ca="1" si="307"/>
        <v>-0.53552357508608095</v>
      </c>
      <c r="AY119" s="2">
        <f t="shared" ca="1" si="308"/>
        <v>9.3202413254064725E-3</v>
      </c>
      <c r="AZ119" s="2">
        <f t="shared" ca="1" si="309"/>
        <v>-0.46428852855372493</v>
      </c>
      <c r="BA119" s="2">
        <f t="shared" ca="1" si="368"/>
        <v>-0.87374964066811889</v>
      </c>
      <c r="BB119" s="2">
        <f t="shared" ca="1" si="369"/>
        <v>0.29447467922220699</v>
      </c>
      <c r="BC119" s="2">
        <f t="shared" ca="1" si="370"/>
        <v>0</v>
      </c>
      <c r="BD119" s="2">
        <f ca="1">((BB119-G$13)^2)/2</f>
        <v>0.24888298912930382</v>
      </c>
      <c r="BE119" s="2">
        <f ca="1">(BB119-G$13)*(1-BB119)*BB119</f>
        <v>-0.14657947677543154</v>
      </c>
      <c r="BF119" s="2">
        <f t="shared" ca="1" si="371"/>
        <v>-0.1137087085684535</v>
      </c>
      <c r="BG119" s="2">
        <f t="shared" ca="1" si="310"/>
        <v>-0.12661631831764014</v>
      </c>
      <c r="BH119" s="2">
        <f t="shared" ca="1" si="311"/>
        <v>-0.11899663317408027</v>
      </c>
      <c r="BI119" s="2">
        <f t="shared" ca="1" si="312"/>
        <v>-0.14657947677543154</v>
      </c>
      <c r="BJ119" s="2">
        <f t="shared" ca="1" si="313"/>
        <v>-1.4976347123657474E-3</v>
      </c>
      <c r="BK119" s="2">
        <f t="shared" ca="1" si="314"/>
        <v>-1.3440384255932511E-3</v>
      </c>
      <c r="BL119" s="2">
        <f t="shared" ca="1" si="315"/>
        <v>-1.2752073915980047E-3</v>
      </c>
      <c r="BM119" s="2">
        <f t="shared" ca="1" si="316"/>
        <v>-1.2165248677958906E-3</v>
      </c>
      <c r="BN119" s="2">
        <f t="shared" ca="1" si="317"/>
        <v>-1.4976347123657474E-3</v>
      </c>
      <c r="BO119" s="2">
        <f t="shared" ca="1" si="318"/>
        <v>9.234733404001081E-3</v>
      </c>
      <c r="BP119" s="2">
        <f t="shared" ca="1" si="319"/>
        <v>8.287626109761163E-3</v>
      </c>
      <c r="BQ119" s="2">
        <f t="shared" ca="1" si="320"/>
        <v>7.8631993496043086E-3</v>
      </c>
      <c r="BR119" s="2">
        <f t="shared" ca="1" si="321"/>
        <v>7.5013504566052748E-3</v>
      </c>
      <c r="BS119" s="2">
        <f t="shared" ca="1" si="322"/>
        <v>9.234733404001081E-3</v>
      </c>
      <c r="BT119" s="2">
        <f t="shared" ca="1" si="323"/>
        <v>-2.0870252392358053E-4</v>
      </c>
      <c r="BU119" s="2">
        <f t="shared" ca="1" si="324"/>
        <v>-1.8729815044717205E-4</v>
      </c>
      <c r="BV119" s="2">
        <f t="shared" ca="1" si="325"/>
        <v>-1.7770621831548046E-4</v>
      </c>
      <c r="BW119" s="2">
        <f t="shared" ca="1" si="326"/>
        <v>-1.6952852937265377E-4</v>
      </c>
      <c r="BX119" s="2">
        <f t="shared" ca="1" si="327"/>
        <v>-2.0870252392358053E-4</v>
      </c>
      <c r="BY119" s="2">
        <f t="shared" ca="1" si="328"/>
        <v>6.1168572080487807E-4</v>
      </c>
      <c r="BZ119" s="2">
        <f t="shared" ca="1" si="329"/>
        <v>5.2462898249786081E-4</v>
      </c>
      <c r="CA119" s="2">
        <f t="shared" ca="1" si="330"/>
        <v>4.9129627493433485E-4</v>
      </c>
      <c r="CB119" s="2">
        <f t="shared" ca="1" si="331"/>
        <v>6.1168572080487807E-4</v>
      </c>
      <c r="CC119" s="2">
        <f t="shared" ca="1" si="332"/>
        <v>8.4043647506539085E-4</v>
      </c>
      <c r="CD119" s="2">
        <f t="shared" ca="1" si="333"/>
        <v>7.2082332114516232E-4</v>
      </c>
      <c r="CE119" s="2">
        <f t="shared" ca="1" si="334"/>
        <v>6.7502525475869623E-4</v>
      </c>
      <c r="CF119" s="2">
        <f t="shared" ca="1" si="335"/>
        <v>8.4043647506539085E-4</v>
      </c>
      <c r="CG119" s="2">
        <f t="shared" ca="1" si="336"/>
        <v>1.0132882033757143E-3</v>
      </c>
      <c r="CH119" s="2">
        <f t="shared" ca="1" si="337"/>
        <v>8.6907433185556056E-4</v>
      </c>
      <c r="CI119" s="2">
        <f t="shared" ca="1" si="338"/>
        <v>8.1385702301230362E-4</v>
      </c>
      <c r="CJ119" s="2">
        <f t="shared" ca="1" si="339"/>
        <v>1.0132882033757143E-3</v>
      </c>
      <c r="CK119" s="2">
        <f t="shared" ca="1" si="340"/>
        <v>2.5483407355049556E-4</v>
      </c>
      <c r="CL119" s="2">
        <f ca="1">CK119*C$13</f>
        <v>-2.9731491361136318E-4</v>
      </c>
      <c r="CM119" s="2">
        <f ca="1">CK119*D$13</f>
        <v>-3.6280727051384053E-4</v>
      </c>
      <c r="CN119" s="2">
        <f ca="1">CK119*E$13</f>
        <v>7.4516031446900414E-4</v>
      </c>
      <c r="CO119" s="2">
        <f ca="1">CK119*F$13</f>
        <v>1.6849374109085218E-4</v>
      </c>
      <c r="CP119" s="2">
        <f t="shared" ca="1" si="341"/>
        <v>2.5483407355049556E-4</v>
      </c>
      <c r="CQ119" s="2">
        <f t="shared" ca="1" si="342"/>
        <v>3.3001578457124545E-4</v>
      </c>
      <c r="CR119" s="2">
        <f ca="1">CQ119*C$13</f>
        <v>-3.850294158592721E-4</v>
      </c>
      <c r="CS119" s="2">
        <f ca="1">CQ119*D$13</f>
        <v>-4.6984347249408212E-4</v>
      </c>
      <c r="CT119" s="2">
        <f ca="1">CQ119*E$13</f>
        <v>9.6499915566477883E-4</v>
      </c>
      <c r="CU119" s="2">
        <f ca="1">CQ119*F$13</f>
        <v>2.1820313660066178E-4</v>
      </c>
      <c r="CV119" s="2">
        <f t="shared" ca="1" si="343"/>
        <v>3.3001578457124545E-4</v>
      </c>
    </row>
    <row r="120" spans="1:100" x14ac:dyDescent="0.2">
      <c r="A120" s="2">
        <v>13</v>
      </c>
      <c r="B120" s="2">
        <f t="shared" ca="1" si="344"/>
        <v>0.55559480153090657</v>
      </c>
      <c r="C120" s="2">
        <f t="shared" ca="1" si="283"/>
        <v>0.39773674020229716</v>
      </c>
      <c r="D120" s="2">
        <f t="shared" ca="1" si="284"/>
        <v>0.63940720053592603</v>
      </c>
      <c r="E120" s="2">
        <f t="shared" ca="1" si="285"/>
        <v>0.67807859214028365</v>
      </c>
      <c r="F120" s="2">
        <f t="shared" ca="1" si="286"/>
        <v>0.45821490585698288</v>
      </c>
      <c r="G120" s="2">
        <f t="shared" ca="1" si="287"/>
        <v>1.7955717760987926</v>
      </c>
      <c r="H120" s="2">
        <f t="shared" ca="1" si="345"/>
        <v>0.85760903494559171</v>
      </c>
      <c r="I120" s="2">
        <f t="shared" ca="1" si="346"/>
        <v>0.70224584259914147</v>
      </c>
      <c r="J120" s="2">
        <f t="shared" ca="1" si="288"/>
        <v>0.16513838575665887</v>
      </c>
      <c r="K120" s="2">
        <f t="shared" ca="1" si="289"/>
        <v>0.44755555571501271</v>
      </c>
      <c r="L120" s="2">
        <f t="shared" ca="1" si="290"/>
        <v>0.56714670690997981</v>
      </c>
      <c r="M120" s="2">
        <f t="shared" ca="1" si="291"/>
        <v>0.27741833137205918</v>
      </c>
      <c r="N120" s="2">
        <f t="shared" ca="1" si="292"/>
        <v>1.4057306760073631</v>
      </c>
      <c r="O120" s="2">
        <f t="shared" ca="1" si="347"/>
        <v>0.80309168576028656</v>
      </c>
      <c r="P120" s="2">
        <f t="shared" ca="1" si="348"/>
        <v>0.89466081176599932</v>
      </c>
      <c r="Q120" s="2">
        <f t="shared" ca="1" si="293"/>
        <v>0.776870769579173</v>
      </c>
      <c r="R120" s="2">
        <f t="shared" ca="1" si="294"/>
        <v>5.5844222738089221E-2</v>
      </c>
      <c r="S120" s="2">
        <f t="shared" ca="1" si="349"/>
        <v>2.1680384209206807</v>
      </c>
      <c r="T120" s="2">
        <f t="shared" ca="1" si="350"/>
        <v>0.8973424086205688</v>
      </c>
      <c r="U120" s="2">
        <f t="shared" ca="1" si="351"/>
        <v>0.74267649715781048</v>
      </c>
      <c r="V120" s="2">
        <f t="shared" ca="1" si="295"/>
        <v>0.80678541722624963</v>
      </c>
      <c r="W120" s="2">
        <f t="shared" ca="1" si="296"/>
        <v>0.45988905474853969</v>
      </c>
      <c r="X120" s="2">
        <f t="shared" ca="1" si="352"/>
        <v>1.744737789519867</v>
      </c>
      <c r="Y120" s="2">
        <f t="shared" ca="1" si="353"/>
        <v>0.85128785345438684</v>
      </c>
      <c r="Z120" s="2">
        <f t="shared" ca="1" si="354"/>
        <v>0.43631592882716014</v>
      </c>
      <c r="AA120" s="2">
        <f t="shared" ca="1" si="297"/>
        <v>0.13510239268717347</v>
      </c>
      <c r="AB120" s="2">
        <f t="shared" ca="1" si="298"/>
        <v>0.98058907387462058</v>
      </c>
      <c r="AC120" s="2">
        <f t="shared" ca="1" si="355"/>
        <v>1.4632771648208611</v>
      </c>
      <c r="AD120" s="2">
        <f t="shared" ca="1" si="356"/>
        <v>0.81203339694307575</v>
      </c>
      <c r="AE120" s="2">
        <f t="shared" ca="1" si="357"/>
        <v>0.40084097758252324</v>
      </c>
      <c r="AF120" s="2">
        <f t="shared" ca="1" si="299"/>
        <v>0.46838131285922102</v>
      </c>
      <c r="AG120" s="2">
        <f t="shared" ca="1" si="300"/>
        <v>0.46703911075792437</v>
      </c>
      <c r="AH120" s="2">
        <f t="shared" ca="1" si="358"/>
        <v>0.10647724398284951</v>
      </c>
      <c r="AI120" s="2">
        <f t="shared" ca="1" si="359"/>
        <v>1.2441475303166789</v>
      </c>
      <c r="AJ120" s="2">
        <f t="shared" ca="1" si="360"/>
        <v>0.77628512675175376</v>
      </c>
      <c r="AK120" s="2">
        <f t="shared" ca="1" si="361"/>
        <v>0.44489795670088506</v>
      </c>
      <c r="AL120" s="2">
        <f t="shared" ca="1" si="301"/>
        <v>0.46134501032991548</v>
      </c>
      <c r="AM120" s="2">
        <f t="shared" ca="1" si="302"/>
        <v>0.3473591413156526</v>
      </c>
      <c r="AN120" s="2">
        <f t="shared" ca="1" si="303"/>
        <v>0.75239516369926729</v>
      </c>
      <c r="AO120" s="2">
        <f t="shared" ca="1" si="362"/>
        <v>1.8264255947830339</v>
      </c>
      <c r="AP120" s="2">
        <f t="shared" ca="1" si="363"/>
        <v>0.86133536259320798</v>
      </c>
      <c r="AQ120" s="2">
        <f t="shared" ca="1" si="364"/>
        <v>0.44655024436025381</v>
      </c>
      <c r="AR120" s="2">
        <f t="shared" ca="1" si="304"/>
        <v>0.6511642943533138</v>
      </c>
      <c r="AS120" s="2">
        <f t="shared" ca="1" si="305"/>
        <v>0.12911481250641682</v>
      </c>
      <c r="AT120" s="2">
        <f t="shared" ca="1" si="306"/>
        <v>0.4022812999217526</v>
      </c>
      <c r="AU120" s="2">
        <f t="shared" ca="1" si="365"/>
        <v>1.4621635659475134</v>
      </c>
      <c r="AV120" s="2">
        <f t="shared" ca="1" si="366"/>
        <v>0.81186336353612276</v>
      </c>
      <c r="AW120" s="2">
        <f t="shared" ca="1" si="367"/>
        <v>0.13832818980207828</v>
      </c>
      <c r="AX120" s="2">
        <f t="shared" ca="1" si="307"/>
        <v>-0.44689215226373286</v>
      </c>
      <c r="AY120" s="2">
        <f t="shared" ca="1" si="308"/>
        <v>9.2617884547262649E-2</v>
      </c>
      <c r="AZ120" s="2">
        <f t="shared" ca="1" si="309"/>
        <v>-0.36168289481092286</v>
      </c>
      <c r="BA120" s="2">
        <f t="shared" ca="1" si="368"/>
        <v>-0.56403172519507638</v>
      </c>
      <c r="BB120" s="2">
        <f t="shared" ca="1" si="369"/>
        <v>0.36261511048818901</v>
      </c>
      <c r="BC120" s="2">
        <f t="shared" ca="1" si="370"/>
        <v>0</v>
      </c>
      <c r="BD120" s="2">
        <f ca="1">((BB120-G$14)^2)/2</f>
        <v>0.20312974868899178</v>
      </c>
      <c r="BE120" s="2">
        <f ca="1">(BB120-G$14)*(1-BB120)*BB120</f>
        <v>-0.14731583252859365</v>
      </c>
      <c r="BF120" s="2">
        <f t="shared" ca="1" si="371"/>
        <v>-0.11435908972699944</v>
      </c>
      <c r="BG120" s="2">
        <f t="shared" ca="1" si="310"/>
        <v>-0.12688833602673652</v>
      </c>
      <c r="BH120" s="2">
        <f t="shared" ca="1" si="311"/>
        <v>-0.11960032729878821</v>
      </c>
      <c r="BI120" s="2">
        <f t="shared" ca="1" si="312"/>
        <v>-0.14731583252859365</v>
      </c>
      <c r="BJ120" s="2">
        <f t="shared" ca="1" si="313"/>
        <v>-3.5389647901645973E-3</v>
      </c>
      <c r="BK120" s="2">
        <f t="shared" ca="1" si="314"/>
        <v>-3.1756631888296854E-3</v>
      </c>
      <c r="BL120" s="2">
        <f t="shared" ca="1" si="315"/>
        <v>-3.0126777396698745E-3</v>
      </c>
      <c r="BM120" s="2">
        <f t="shared" ca="1" si="316"/>
        <v>-2.8737576002192972E-3</v>
      </c>
      <c r="BN120" s="2">
        <f t="shared" ca="1" si="317"/>
        <v>-3.5389647901645973E-3</v>
      </c>
      <c r="BO120" s="2">
        <f t="shared" ca="1" si="318"/>
        <v>7.8630339496729706E-3</v>
      </c>
      <c r="BP120" s="2">
        <f t="shared" ca="1" si="319"/>
        <v>7.0558338234648476E-3</v>
      </c>
      <c r="BQ120" s="2">
        <f t="shared" ca="1" si="320"/>
        <v>6.6937052926560724E-3</v>
      </c>
      <c r="BR120" s="2">
        <f t="shared" ca="1" si="321"/>
        <v>6.3850461684316724E-3</v>
      </c>
      <c r="BS120" s="2">
        <f t="shared" ca="1" si="322"/>
        <v>7.8630339496729706E-3</v>
      </c>
      <c r="BT120" s="2">
        <f t="shared" ca="1" si="323"/>
        <v>-2.0840138492261347E-3</v>
      </c>
      <c r="BU120" s="2">
        <f t="shared" ca="1" si="324"/>
        <v>-1.8700740070632027E-3</v>
      </c>
      <c r="BV120" s="2">
        <f t="shared" ca="1" si="325"/>
        <v>-1.7740956762769303E-3</v>
      </c>
      <c r="BW120" s="2">
        <f t="shared" ca="1" si="326"/>
        <v>-1.6922888452635132E-3</v>
      </c>
      <c r="BX120" s="2">
        <f t="shared" ca="1" si="327"/>
        <v>-2.0840138492261347E-3</v>
      </c>
      <c r="BY120" s="2">
        <f t="shared" ca="1" si="328"/>
        <v>2.1496237963056477E-4</v>
      </c>
      <c r="BZ120" s="2">
        <f t="shared" ca="1" si="329"/>
        <v>1.8435367894457656E-4</v>
      </c>
      <c r="CA120" s="2">
        <f t="shared" ca="1" si="330"/>
        <v>1.7263449983255294E-4</v>
      </c>
      <c r="CB120" s="2">
        <f t="shared" ca="1" si="331"/>
        <v>2.1496237963056477E-4</v>
      </c>
      <c r="CC120" s="2">
        <f t="shared" ca="1" si="332"/>
        <v>2.954174035437232E-4</v>
      </c>
      <c r="CD120" s="2">
        <f t="shared" ca="1" si="333"/>
        <v>2.5335263435926486E-4</v>
      </c>
      <c r="CE120" s="2">
        <f t="shared" ca="1" si="334"/>
        <v>2.3724726061485552E-4</v>
      </c>
      <c r="CF120" s="2">
        <f t="shared" ca="1" si="335"/>
        <v>2.954174035437232E-4</v>
      </c>
      <c r="CG120" s="2">
        <f t="shared" ca="1" si="336"/>
        <v>3.561785664462834E-4</v>
      </c>
      <c r="CH120" s="2">
        <f t="shared" ca="1" si="337"/>
        <v>3.0546195663830143E-4</v>
      </c>
      <c r="CI120" s="2">
        <f t="shared" ca="1" si="338"/>
        <v>2.8604404535902795E-4</v>
      </c>
      <c r="CJ120" s="2">
        <f t="shared" ca="1" si="339"/>
        <v>3.561785664462834E-4</v>
      </c>
      <c r="CK120" s="2">
        <f t="shared" ca="1" si="340"/>
        <v>8.9585233638537896E-5</v>
      </c>
      <c r="CL120" s="2">
        <f ca="1">CK120*C$14</f>
        <v>-2.5434143682317295E-4</v>
      </c>
      <c r="CM120" s="2">
        <f ca="1">CK120*D$14</f>
        <v>-5.9395009902350629E-4</v>
      </c>
      <c r="CN120" s="2">
        <f ca="1">CK120*E$14</f>
        <v>9.3929221617670598E-4</v>
      </c>
      <c r="CO120" s="2">
        <f ca="1">CK120*F$14</f>
        <v>-3.7727029442197466E-5</v>
      </c>
      <c r="CP120" s="2">
        <f t="shared" ca="1" si="341"/>
        <v>8.9585233638537896E-5</v>
      </c>
      <c r="CQ120" s="2">
        <f t="shared" ca="1" si="342"/>
        <v>1.1600957437789929E-4</v>
      </c>
      <c r="CR120" s="2">
        <f ca="1">CQ120*C$14</f>
        <v>-3.2936278261629391E-4</v>
      </c>
      <c r="CS120" s="2">
        <f ca="1">CQ120*D$14</f>
        <v>-7.6914347812547228E-4</v>
      </c>
      <c r="CT120" s="2">
        <f ca="1">CQ120*E$14</f>
        <v>1.2163487863948363E-3</v>
      </c>
      <c r="CU120" s="2">
        <f ca="1">CQ120*F$14</f>
        <v>-4.8855112057764732E-5</v>
      </c>
      <c r="CV120" s="2">
        <f t="shared" ca="1" si="343"/>
        <v>1.1600957437789929E-4</v>
      </c>
    </row>
    <row r="121" spans="1:100" x14ac:dyDescent="0.2">
      <c r="A121" s="2">
        <v>14</v>
      </c>
      <c r="B121" s="2">
        <f t="shared" ca="1" si="344"/>
        <v>0.55577284053668274</v>
      </c>
      <c r="C121" s="2">
        <f t="shared" ca="1" si="283"/>
        <v>0.39815250527161361</v>
      </c>
      <c r="D121" s="2">
        <f t="shared" ca="1" si="284"/>
        <v>0.63874969598460229</v>
      </c>
      <c r="E121" s="2">
        <f t="shared" ca="1" si="285"/>
        <v>0.67810500106089322</v>
      </c>
      <c r="F121" s="2">
        <f t="shared" ca="1" si="286"/>
        <v>0.45815219619343589</v>
      </c>
      <c r="G121" s="2">
        <f t="shared" ca="1" si="287"/>
        <v>1.7952502090404887</v>
      </c>
      <c r="H121" s="2">
        <f t="shared" ca="1" si="345"/>
        <v>0.85756976201818447</v>
      </c>
      <c r="I121" s="2">
        <f t="shared" ca="1" si="346"/>
        <v>0.70247639654697291</v>
      </c>
      <c r="J121" s="2">
        <f t="shared" ca="1" si="288"/>
        <v>0.16567678619134671</v>
      </c>
      <c r="K121" s="2">
        <f t="shared" ca="1" si="289"/>
        <v>0.44670411156453632</v>
      </c>
      <c r="L121" s="2">
        <f t="shared" ca="1" si="290"/>
        <v>0.56718090548842026</v>
      </c>
      <c r="M121" s="2">
        <f t="shared" ca="1" si="291"/>
        <v>0.27733712466999466</v>
      </c>
      <c r="N121" s="2">
        <f t="shared" ca="1" si="292"/>
        <v>1.4054041363507026</v>
      </c>
      <c r="O121" s="2">
        <f t="shared" ca="1" si="347"/>
        <v>0.80304004316057653</v>
      </c>
      <c r="P121" s="2">
        <f t="shared" ca="1" si="348"/>
        <v>0.8945317641907381</v>
      </c>
      <c r="Q121" s="2">
        <f t="shared" ca="1" si="293"/>
        <v>0.77674992542929022</v>
      </c>
      <c r="R121" s="2">
        <f t="shared" ca="1" si="294"/>
        <v>5.5693749072347823E-2</v>
      </c>
      <c r="S121" s="2">
        <f t="shared" ca="1" si="349"/>
        <v>2.1676346112057603</v>
      </c>
      <c r="T121" s="2">
        <f t="shared" ca="1" si="350"/>
        <v>0.89730520410028947</v>
      </c>
      <c r="U121" s="2">
        <f t="shared" ca="1" si="351"/>
        <v>0.74249915031375902</v>
      </c>
      <c r="V121" s="2">
        <f t="shared" ca="1" si="295"/>
        <v>0.80661934414381919</v>
      </c>
      <c r="W121" s="2">
        <f t="shared" ca="1" si="296"/>
        <v>0.4596822625660591</v>
      </c>
      <c r="X121" s="2">
        <f t="shared" ca="1" si="352"/>
        <v>1.744174715134742</v>
      </c>
      <c r="Y121" s="2">
        <f t="shared" ca="1" si="353"/>
        <v>0.85121655591342915</v>
      </c>
      <c r="Z121" s="2">
        <f t="shared" ca="1" si="354"/>
        <v>0.43610210545751332</v>
      </c>
      <c r="AA121" s="2">
        <f t="shared" ca="1" si="297"/>
        <v>0.13490216185542214</v>
      </c>
      <c r="AB121" s="2">
        <f t="shared" ca="1" si="298"/>
        <v>0.98033974887810815</v>
      </c>
      <c r="AC121" s="2">
        <f t="shared" ca="1" si="355"/>
        <v>1.4626595655497703</v>
      </c>
      <c r="AD121" s="2">
        <f t="shared" ca="1" si="356"/>
        <v>0.81193911141309771</v>
      </c>
      <c r="AE121" s="2">
        <f t="shared" ca="1" si="357"/>
        <v>0.40306394181470401</v>
      </c>
      <c r="AF121" s="2">
        <f t="shared" ca="1" si="299"/>
        <v>0.47049018727698994</v>
      </c>
      <c r="AG121" s="2">
        <f t="shared" ca="1" si="300"/>
        <v>0.46905074107807787</v>
      </c>
      <c r="AH121" s="2">
        <f t="shared" ca="1" si="358"/>
        <v>0.10895451933596473</v>
      </c>
      <c r="AI121" s="2">
        <f t="shared" ca="1" si="359"/>
        <v>1.251955570635048</v>
      </c>
      <c r="AJ121" s="2">
        <f t="shared" ca="1" si="360"/>
        <v>0.77763819623294206</v>
      </c>
      <c r="AK121" s="2">
        <f t="shared" ca="1" si="361"/>
        <v>0.43995887302445968</v>
      </c>
      <c r="AL121" s="2">
        <f t="shared" ca="1" si="301"/>
        <v>0.45665941662505621</v>
      </c>
      <c r="AM121" s="2">
        <f t="shared" ca="1" si="302"/>
        <v>0.34288960899775045</v>
      </c>
      <c r="AN121" s="2">
        <f t="shared" ca="1" si="303"/>
        <v>0.74689103993449624</v>
      </c>
      <c r="AO121" s="2">
        <f t="shared" ca="1" si="362"/>
        <v>1.8087899665768763</v>
      </c>
      <c r="AP121" s="2">
        <f t="shared" ca="1" si="363"/>
        <v>0.85921556718165382</v>
      </c>
      <c r="AQ121" s="2">
        <f t="shared" ca="1" si="364"/>
        <v>0.44785929616519804</v>
      </c>
      <c r="AR121" s="2">
        <f t="shared" ca="1" si="304"/>
        <v>0.6524061613267077</v>
      </c>
      <c r="AS121" s="2">
        <f t="shared" ca="1" si="305"/>
        <v>0.13029941469810127</v>
      </c>
      <c r="AT121" s="2">
        <f t="shared" ca="1" si="306"/>
        <v>0.40374010961621087</v>
      </c>
      <c r="AU121" s="2">
        <f t="shared" ca="1" si="365"/>
        <v>1.4667407034587803</v>
      </c>
      <c r="AV121" s="2">
        <f t="shared" ca="1" si="366"/>
        <v>0.81256148346244739</v>
      </c>
      <c r="AW121" s="2">
        <f t="shared" ca="1" si="367"/>
        <v>0.21837955261097788</v>
      </c>
      <c r="AX121" s="2">
        <f t="shared" ca="1" si="307"/>
        <v>-0.35807031704501729</v>
      </c>
      <c r="AY121" s="2">
        <f t="shared" ca="1" si="308"/>
        <v>0.17633811365641439</v>
      </c>
      <c r="AZ121" s="2">
        <f t="shared" ca="1" si="309"/>
        <v>-0.25856181204090734</v>
      </c>
      <c r="BA121" s="2">
        <f t="shared" ca="1" si="368"/>
        <v>-0.253115561981473</v>
      </c>
      <c r="BB121" s="2">
        <f t="shared" ca="1" si="369"/>
        <v>0.43705680226433891</v>
      </c>
      <c r="BC121" s="2">
        <f t="shared" ca="1" si="370"/>
        <v>0</v>
      </c>
      <c r="BD121" s="2">
        <f ca="1">((BB121-G$15)^2)/2</f>
        <v>0.15845252193842585</v>
      </c>
      <c r="BE121" s="2">
        <f ca="1">(BB121-G$15)*(1-BB121)*BB121</f>
        <v>-0.13850550509825682</v>
      </c>
      <c r="BF121" s="2">
        <f t="shared" ca="1" si="371"/>
        <v>-0.107707171152941</v>
      </c>
      <c r="BG121" s="2">
        <f t="shared" ca="1" si="310"/>
        <v>-0.11900608612078017</v>
      </c>
      <c r="BH121" s="2">
        <f t="shared" ca="1" si="311"/>
        <v>-0.11254423869035513</v>
      </c>
      <c r="BI121" s="2">
        <f t="shared" ca="1" si="312"/>
        <v>-0.13850550509825682</v>
      </c>
      <c r="BJ121" s="2">
        <f t="shared" ca="1" si="313"/>
        <v>-5.2301817368307062E-3</v>
      </c>
      <c r="BK121" s="2">
        <f t="shared" ca="1" si="314"/>
        <v>-4.6930692908484836E-3</v>
      </c>
      <c r="BL121" s="2">
        <f t="shared" ca="1" si="315"/>
        <v>-4.4520172848263508E-3</v>
      </c>
      <c r="BM121" s="2">
        <f t="shared" ca="1" si="316"/>
        <v>-4.246589111931336E-3</v>
      </c>
      <c r="BN121" s="2">
        <f t="shared" ca="1" si="317"/>
        <v>-5.2301817368307062E-3</v>
      </c>
      <c r="BO121" s="2">
        <f t="shared" ca="1" si="318"/>
        <v>5.9991832585879713E-3</v>
      </c>
      <c r="BP121" s="2">
        <f t="shared" ca="1" si="319"/>
        <v>5.383098358282319E-3</v>
      </c>
      <c r="BQ121" s="2">
        <f t="shared" ca="1" si="320"/>
        <v>5.1066041116687557E-3</v>
      </c>
      <c r="BR121" s="2">
        <f t="shared" ca="1" si="321"/>
        <v>4.8709715241822497E-3</v>
      </c>
      <c r="BS121" s="2">
        <f t="shared" ca="1" si="322"/>
        <v>5.9991832585879713E-3</v>
      </c>
      <c r="BT121" s="2">
        <f t="shared" ca="1" si="323"/>
        <v>-3.7198745754097227E-3</v>
      </c>
      <c r="BU121" s="2">
        <f t="shared" ca="1" si="324"/>
        <v>-3.337862815115499E-3</v>
      </c>
      <c r="BV121" s="2">
        <f t="shared" ca="1" si="325"/>
        <v>-3.1664188245101939E-3</v>
      </c>
      <c r="BW121" s="2">
        <f t="shared" ca="1" si="326"/>
        <v>-3.0203116573263443E-3</v>
      </c>
      <c r="BX121" s="2">
        <f t="shared" ca="1" si="327"/>
        <v>-3.7198745754097227E-3</v>
      </c>
      <c r="BY121" s="2">
        <f t="shared" ca="1" si="328"/>
        <v>-1.7832815644768825E-4</v>
      </c>
      <c r="BZ121" s="2">
        <f t="shared" ca="1" si="329"/>
        <v>-1.5292883468598557E-4</v>
      </c>
      <c r="CA121" s="2">
        <f t="shared" ca="1" si="330"/>
        <v>-1.4320465045049763E-4</v>
      </c>
      <c r="CB121" s="2">
        <f t="shared" ca="1" si="331"/>
        <v>-1.7832815644768825E-4</v>
      </c>
      <c r="CC121" s="2">
        <f t="shared" ca="1" si="332"/>
        <v>-2.4509021163849736E-4</v>
      </c>
      <c r="CD121" s="2">
        <f t="shared" ca="1" si="333"/>
        <v>-2.1018195446781266E-4</v>
      </c>
      <c r="CE121" s="2">
        <f t="shared" ca="1" si="334"/>
        <v>-1.9681725413241377E-4</v>
      </c>
      <c r="CF121" s="2">
        <f t="shared" ca="1" si="335"/>
        <v>-2.4509021163849736E-4</v>
      </c>
      <c r="CG121" s="2">
        <f t="shared" ca="1" si="336"/>
        <v>-2.9549711360621984E-4</v>
      </c>
      <c r="CH121" s="2">
        <f t="shared" ca="1" si="337"/>
        <v>-2.534093893923464E-4</v>
      </c>
      <c r="CI121" s="2">
        <f t="shared" ca="1" si="338"/>
        <v>-2.3729601486416457E-4</v>
      </c>
      <c r="CJ121" s="2">
        <f t="shared" ca="1" si="339"/>
        <v>-2.9549711360621984E-4</v>
      </c>
      <c r="CK121" s="2">
        <f t="shared" ca="1" si="340"/>
        <v>-7.4332517107899651E-5</v>
      </c>
      <c r="CL121" s="2">
        <f ca="1">CK121*C$15</f>
        <v>3.3483825656424474E-4</v>
      </c>
      <c r="CM121" s="2">
        <f ca="1">CK121*D$15</f>
        <v>4.3206518894137749E-4</v>
      </c>
      <c r="CN121" s="2">
        <f ca="1">CK121*E$15</f>
        <v>-8.0923581399857108E-4</v>
      </c>
      <c r="CO121" s="2">
        <f ca="1">CK121*F$15</f>
        <v>3.928176199084065E-5</v>
      </c>
      <c r="CP121" s="2">
        <f t="shared" ca="1" si="341"/>
        <v>-7.4332517107899651E-5</v>
      </c>
      <c r="CQ121" s="2">
        <f t="shared" ca="1" si="342"/>
        <v>-9.6254783670743035E-5</v>
      </c>
      <c r="CR121" s="2">
        <f ca="1">CQ121*C$15</f>
        <v>4.3358929852322904E-4</v>
      </c>
      <c r="CS121" s="2">
        <f ca="1">CQ121*D$15</f>
        <v>5.5949055556456099E-4</v>
      </c>
      <c r="CT121" s="2">
        <f ca="1">CQ121*E$15</f>
        <v>-1.047896953388278E-3</v>
      </c>
      <c r="CU121" s="2">
        <f ca="1">CQ121*F$15</f>
        <v>5.0866802978640865E-5</v>
      </c>
      <c r="CV121" s="2">
        <f t="shared" ca="1" si="343"/>
        <v>-9.6254783670743035E-5</v>
      </c>
    </row>
    <row r="122" spans="1:100" x14ac:dyDescent="0.2">
      <c r="A122" s="2">
        <v>15</v>
      </c>
      <c r="B122" s="2">
        <f t="shared" ca="1" si="344"/>
        <v>0.55553845375708777</v>
      </c>
      <c r="C122" s="2">
        <f t="shared" ca="1" si="283"/>
        <v>0.39785005963935466</v>
      </c>
      <c r="D122" s="2">
        <f t="shared" ca="1" si="284"/>
        <v>0.63931616105440126</v>
      </c>
      <c r="E122" s="2">
        <f t="shared" ca="1" si="285"/>
        <v>0.67807750382749965</v>
      </c>
      <c r="F122" s="2">
        <f t="shared" ca="1" si="286"/>
        <v>0.45820422895541141</v>
      </c>
      <c r="G122" s="2">
        <f t="shared" ca="1" si="287"/>
        <v>1.7954791251909694</v>
      </c>
      <c r="H122" s="2">
        <f t="shared" ca="1" si="345"/>
        <v>0.85759772043301552</v>
      </c>
      <c r="I122" s="2">
        <f t="shared" ca="1" si="346"/>
        <v>0.70217288403800671</v>
      </c>
      <c r="J122" s="2">
        <f t="shared" ca="1" si="288"/>
        <v>0.16528514280245152</v>
      </c>
      <c r="K122" s="2">
        <f t="shared" ca="1" si="289"/>
        <v>0.44743763943190812</v>
      </c>
      <c r="L122" s="2">
        <f t="shared" ca="1" si="290"/>
        <v>0.56714529872633523</v>
      </c>
      <c r="M122" s="2">
        <f t="shared" ca="1" si="291"/>
        <v>0.27740450301856417</v>
      </c>
      <c r="N122" s="2">
        <f t="shared" ca="1" si="292"/>
        <v>1.405602054692161</v>
      </c>
      <c r="O122" s="2">
        <f t="shared" ca="1" si="347"/>
        <v>0.80307134538037461</v>
      </c>
      <c r="P122" s="2">
        <f t="shared" ca="1" si="348"/>
        <v>0.89463881437501824</v>
      </c>
      <c r="Q122" s="2">
        <f t="shared" ca="1" si="293"/>
        <v>0.77685016868460555</v>
      </c>
      <c r="R122" s="2">
        <f t="shared" ca="1" si="294"/>
        <v>5.5818578781861201E-2</v>
      </c>
      <c r="S122" s="2">
        <f t="shared" ca="1" si="349"/>
        <v>2.1679564866280341</v>
      </c>
      <c r="T122" s="2">
        <f t="shared" ca="1" si="350"/>
        <v>0.8973348606688929</v>
      </c>
      <c r="U122" s="2">
        <f t="shared" ca="1" si="351"/>
        <v>0.74264627768188651</v>
      </c>
      <c r="V122" s="2">
        <f t="shared" ca="1" si="295"/>
        <v>0.80675711622171187</v>
      </c>
      <c r="W122" s="2">
        <f t="shared" ca="1" si="296"/>
        <v>0.45985382571420602</v>
      </c>
      <c r="X122" s="2">
        <f t="shared" ca="1" si="352"/>
        <v>1.7446291032616175</v>
      </c>
      <c r="Y122" s="2">
        <f t="shared" ca="1" si="353"/>
        <v>0.85127409359176431</v>
      </c>
      <c r="Z122" s="2">
        <f t="shared" ca="1" si="354"/>
        <v>0.43627949203008798</v>
      </c>
      <c r="AA122" s="2">
        <f t="shared" ca="1" si="297"/>
        <v>0.13506826906582706</v>
      </c>
      <c r="AB122" s="2">
        <f t="shared" ca="1" si="298"/>
        <v>0.98054659685763246</v>
      </c>
      <c r="AC122" s="2">
        <f t="shared" ca="1" si="355"/>
        <v>1.4631683512512019</v>
      </c>
      <c r="AD122" s="2">
        <f t="shared" ca="1" si="356"/>
        <v>0.8120167876026203</v>
      </c>
      <c r="AE122" s="2">
        <f t="shared" ca="1" si="357"/>
        <v>0.40634909031829797</v>
      </c>
      <c r="AF122" s="2">
        <f t="shared" ca="1" si="299"/>
        <v>0.4736065993763684</v>
      </c>
      <c r="AG122" s="2">
        <f t="shared" ca="1" si="300"/>
        <v>0.47202335345642982</v>
      </c>
      <c r="AH122" s="2">
        <f t="shared" ca="1" si="358"/>
        <v>0.11261564655174622</v>
      </c>
      <c r="AI122" s="2">
        <f t="shared" ca="1" si="359"/>
        <v>1.2637067666457498</v>
      </c>
      <c r="AJ122" s="2">
        <f t="shared" ca="1" si="360"/>
        <v>0.77966354699207241</v>
      </c>
      <c r="AK122" s="2">
        <f t="shared" ca="1" si="361"/>
        <v>0.43619070417366207</v>
      </c>
      <c r="AL122" s="2">
        <f t="shared" ca="1" si="301"/>
        <v>0.45308479374688809</v>
      </c>
      <c r="AM122" s="2">
        <f t="shared" ca="1" si="302"/>
        <v>0.33947992893082285</v>
      </c>
      <c r="AN122" s="2">
        <f t="shared" ca="1" si="303"/>
        <v>0.74269161165348463</v>
      </c>
      <c r="AO122" s="2">
        <f t="shared" ca="1" si="362"/>
        <v>1.79546348487129</v>
      </c>
      <c r="AP122" s="2">
        <f t="shared" ca="1" si="363"/>
        <v>0.85759581036596011</v>
      </c>
      <c r="AQ122" s="2">
        <f t="shared" ca="1" si="364"/>
        <v>0.45019580013577887</v>
      </c>
      <c r="AR122" s="2">
        <f t="shared" ca="1" si="304"/>
        <v>0.65462265450386481</v>
      </c>
      <c r="AS122" s="2">
        <f t="shared" ca="1" si="305"/>
        <v>0.13241363285822971</v>
      </c>
      <c r="AT122" s="2">
        <f t="shared" ca="1" si="306"/>
        <v>0.4063440218189977</v>
      </c>
      <c r="AU122" s="2">
        <f t="shared" ca="1" si="365"/>
        <v>1.4751058070533023</v>
      </c>
      <c r="AV122" s="2">
        <f t="shared" ca="1" si="366"/>
        <v>0.81383220338847806</v>
      </c>
      <c r="AW122" s="2">
        <f t="shared" ca="1" si="367"/>
        <v>0.29377457241803656</v>
      </c>
      <c r="AX122" s="2">
        <f t="shared" ca="1" si="307"/>
        <v>-0.27476605676047117</v>
      </c>
      <c r="AY122" s="2">
        <f t="shared" ca="1" si="308"/>
        <v>0.25511908073966294</v>
      </c>
      <c r="AZ122" s="2">
        <f t="shared" ca="1" si="309"/>
        <v>-0.16160795847212756</v>
      </c>
      <c r="BA122" s="2">
        <f t="shared" ca="1" si="368"/>
        <v>3.9423271171645513E-2</v>
      </c>
      <c r="BB122" s="2">
        <f t="shared" ca="1" si="369"/>
        <v>0.5098545415032768</v>
      </c>
      <c r="BC122" s="2">
        <f t="shared" ca="1" si="370"/>
        <v>1</v>
      </c>
      <c r="BD122" s="2">
        <f ca="1">((BB122-G$16)^2)/2</f>
        <v>0.1201212852424815</v>
      </c>
      <c r="BE122" s="2">
        <f ca="1">(BB122-G$16)*(1-BB122)*BB122</f>
        <v>-0.12248876562417947</v>
      </c>
      <c r="BF122" s="2">
        <f t="shared" ca="1" si="371"/>
        <v>-9.5500025473228389E-2</v>
      </c>
      <c r="BG122" s="2">
        <f t="shared" ca="1" si="310"/>
        <v>-0.10504585221619435</v>
      </c>
      <c r="BH122" s="2">
        <f t="shared" ca="1" si="311"/>
        <v>-9.9685302018260841E-2</v>
      </c>
      <c r="BI122" s="2">
        <f t="shared" ca="1" si="312"/>
        <v>-0.12248876562417947</v>
      </c>
      <c r="BJ122" s="2">
        <f t="shared" ca="1" si="313"/>
        <v>-6.1816447631966752E-3</v>
      </c>
      <c r="BK122" s="2">
        <f t="shared" ca="1" si="314"/>
        <v>-5.5470053422876798E-3</v>
      </c>
      <c r="BL122" s="2">
        <f t="shared" ca="1" si="315"/>
        <v>-5.2622740426965259E-3</v>
      </c>
      <c r="BM122" s="2">
        <f t="shared" ca="1" si="316"/>
        <v>-5.0195993227115246E-3</v>
      </c>
      <c r="BN122" s="2">
        <f t="shared" ca="1" si="317"/>
        <v>-6.1816447631966752E-3</v>
      </c>
      <c r="BO122" s="2">
        <f t="shared" ca="1" si="318"/>
        <v>4.1102170515223612E-3</v>
      </c>
      <c r="BP122" s="2">
        <f t="shared" ca="1" si="319"/>
        <v>3.6882410452467257E-3</v>
      </c>
      <c r="BQ122" s="2">
        <f t="shared" ca="1" si="320"/>
        <v>3.4989212950001119E-3</v>
      </c>
      <c r="BR122" s="2">
        <f t="shared" ca="1" si="321"/>
        <v>3.3375652465267016E-3</v>
      </c>
      <c r="BS122" s="2">
        <f t="shared" ca="1" si="322"/>
        <v>4.1102170515223612E-3</v>
      </c>
      <c r="BT122" s="2">
        <f t="shared" ca="1" si="323"/>
        <v>-4.7345491463328731E-3</v>
      </c>
      <c r="BU122" s="2">
        <f t="shared" ca="1" si="324"/>
        <v>-4.2484759985546346E-3</v>
      </c>
      <c r="BV122" s="2">
        <f t="shared" ca="1" si="325"/>
        <v>-4.0303990331101783E-3</v>
      </c>
      <c r="BW122" s="2">
        <f t="shared" ca="1" si="326"/>
        <v>-3.8445333885519478E-3</v>
      </c>
      <c r="BX122" s="2">
        <f t="shared" ca="1" si="327"/>
        <v>-4.7345491463328731E-3</v>
      </c>
      <c r="BY122" s="2">
        <f t="shared" ca="1" si="328"/>
        <v>-4.7424358060322913E-4</v>
      </c>
      <c r="BZ122" s="2">
        <f t="shared" ca="1" si="329"/>
        <v>-4.0671021365532034E-4</v>
      </c>
      <c r="CA122" s="2">
        <f t="shared" ca="1" si="330"/>
        <v>-3.8085143031304136E-4</v>
      </c>
      <c r="CB122" s="2">
        <f t="shared" ca="1" si="331"/>
        <v>-4.7424358060322913E-4</v>
      </c>
      <c r="CC122" s="2">
        <f t="shared" ca="1" si="332"/>
        <v>-6.5174838151962867E-4</v>
      </c>
      <c r="CD122" s="2">
        <f t="shared" ca="1" si="333"/>
        <v>-5.5893792628714087E-4</v>
      </c>
      <c r="CE122" s="2">
        <f t="shared" ca="1" si="334"/>
        <v>-5.2340044959644984E-4</v>
      </c>
      <c r="CF122" s="2">
        <f t="shared" ca="1" si="335"/>
        <v>-6.5174838151962867E-4</v>
      </c>
      <c r="CG122" s="2">
        <f t="shared" ca="1" si="336"/>
        <v>-7.8579270890940037E-4</v>
      </c>
      <c r="CH122" s="2">
        <f t="shared" ca="1" si="337"/>
        <v>-6.7389403589358592E-4</v>
      </c>
      <c r="CI122" s="2">
        <f t="shared" ca="1" si="338"/>
        <v>-6.3104760793396123E-4</v>
      </c>
      <c r="CJ122" s="2">
        <f t="shared" ca="1" si="339"/>
        <v>-7.8579270890940037E-4</v>
      </c>
      <c r="CK122" s="2">
        <f t="shared" ca="1" si="340"/>
        <v>-1.9765121690417124E-4</v>
      </c>
      <c r="CL122" s="2">
        <f ca="1">CK122*C$16</f>
        <v>4.763394327390527E-4</v>
      </c>
      <c r="CM122" s="2">
        <f ca="1">CK122*D$16</f>
        <v>-7.3986780023738423E-4</v>
      </c>
      <c r="CN122" s="2">
        <f ca="1">CK122*E$16</f>
        <v>7.9485436878012461E-5</v>
      </c>
      <c r="CO122" s="2">
        <f ca="1">CK122*F$16</f>
        <v>2.5601762125597297E-4</v>
      </c>
      <c r="CP122" s="2">
        <f t="shared" ca="1" si="341"/>
        <v>-1.9765121690417124E-4</v>
      </c>
      <c r="CQ122" s="2">
        <f t="shared" ca="1" si="342"/>
        <v>-2.5595403298424502E-4</v>
      </c>
      <c r="CR122" s="2">
        <f ca="1">CQ122*C$16</f>
        <v>6.168492194920305E-4</v>
      </c>
      <c r="CS122" s="2">
        <f ca="1">CQ122*D$16</f>
        <v>-9.5811273166992441E-4</v>
      </c>
      <c r="CT122" s="2">
        <f ca="1">CQ122*E$16</f>
        <v>1.0293191436461414E-4</v>
      </c>
      <c r="CU122" s="2">
        <f ca="1">CQ122*F$16</f>
        <v>3.3153725892449254E-4</v>
      </c>
      <c r="CV122" s="2">
        <f t="shared" ca="1" si="343"/>
        <v>-2.5595403298424502E-4</v>
      </c>
    </row>
    <row r="123" spans="1:100" x14ac:dyDescent="0.2">
      <c r="A123" s="2">
        <v>16</v>
      </c>
      <c r="B123" s="2">
        <f t="shared" ca="1" si="344"/>
        <v>0.55520501615417039</v>
      </c>
      <c r="C123" s="2">
        <f t="shared" ca="1" si="283"/>
        <v>0.39836796709952083</v>
      </c>
      <c r="D123" s="2">
        <f t="shared" ca="1" si="284"/>
        <v>0.63926052124858668</v>
      </c>
      <c r="E123" s="2">
        <f t="shared" ca="1" si="285"/>
        <v>0.67789829149262049</v>
      </c>
      <c r="F123" s="2">
        <f t="shared" ca="1" si="286"/>
        <v>0.45834258480724432</v>
      </c>
      <c r="G123" s="2">
        <f t="shared" ca="1" si="287"/>
        <v>1.7953509746992715</v>
      </c>
      <c r="H123" s="2">
        <f t="shared" ca="1" si="345"/>
        <v>0.85758206948177906</v>
      </c>
      <c r="I123" s="2">
        <f t="shared" ca="1" si="346"/>
        <v>0.70174108958436232</v>
      </c>
      <c r="J123" s="2">
        <f t="shared" ca="1" si="288"/>
        <v>0.16595582171462048</v>
      </c>
      <c r="K123" s="2">
        <f t="shared" ca="1" si="289"/>
        <v>0.44736558709185287</v>
      </c>
      <c r="L123" s="2">
        <f t="shared" ca="1" si="290"/>
        <v>0.56691322264508814</v>
      </c>
      <c r="M123" s="2">
        <f t="shared" ca="1" si="291"/>
        <v>0.27758367084165314</v>
      </c>
      <c r="N123" s="2">
        <f t="shared" ca="1" si="292"/>
        <v>1.4053381599186161</v>
      </c>
      <c r="O123" s="2">
        <f t="shared" ca="1" si="347"/>
        <v>0.80302960767527043</v>
      </c>
      <c r="P123" s="2">
        <f t="shared" ca="1" si="348"/>
        <v>0.89492351152457694</v>
      </c>
      <c r="Q123" s="2">
        <f t="shared" ca="1" si="293"/>
        <v>0.77711676468582469</v>
      </c>
      <c r="R123" s="2">
        <f t="shared" ca="1" si="294"/>
        <v>5.6150549288283461E-2</v>
      </c>
      <c r="S123" s="2">
        <f t="shared" ca="1" si="349"/>
        <v>2.1686348923905054</v>
      </c>
      <c r="T123" s="2">
        <f t="shared" ca="1" si="350"/>
        <v>0.89739734196103049</v>
      </c>
      <c r="U123" s="2">
        <f t="shared" ca="1" si="351"/>
        <v>0.74303753423028751</v>
      </c>
      <c r="V123" s="2">
        <f t="shared" ca="1" si="295"/>
        <v>0.80712349653642934</v>
      </c>
      <c r="W123" s="2">
        <f t="shared" ca="1" si="296"/>
        <v>0.46031004958126975</v>
      </c>
      <c r="X123" s="2">
        <f t="shared" ca="1" si="352"/>
        <v>1.7456697806582593</v>
      </c>
      <c r="Y123" s="2">
        <f t="shared" ca="1" si="353"/>
        <v>0.85140580196661131</v>
      </c>
      <c r="Z123" s="2">
        <f t="shared" ca="1" si="354"/>
        <v>0.43675121785521348</v>
      </c>
      <c r="AA123" s="2">
        <f t="shared" ca="1" si="297"/>
        <v>0.13551000239138083</v>
      </c>
      <c r="AB123" s="2">
        <f t="shared" ca="1" si="298"/>
        <v>0.98109665175386906</v>
      </c>
      <c r="AC123" s="2">
        <f t="shared" ca="1" si="355"/>
        <v>1.4644652090672559</v>
      </c>
      <c r="AD123" s="2">
        <f t="shared" ca="1" si="356"/>
        <v>0.81221466704588452</v>
      </c>
      <c r="AE123" s="2">
        <f t="shared" ca="1" si="357"/>
        <v>0.41023199405789934</v>
      </c>
      <c r="AF123" s="2">
        <f t="shared" ca="1" si="299"/>
        <v>0.47729019120625599</v>
      </c>
      <c r="AG123" s="2">
        <f t="shared" ca="1" si="300"/>
        <v>0.47553707298232789</v>
      </c>
      <c r="AH123" s="2">
        <f t="shared" ca="1" si="358"/>
        <v>0.11694279788598388</v>
      </c>
      <c r="AI123" s="2">
        <f t="shared" ca="1" si="359"/>
        <v>1.2776897223559915</v>
      </c>
      <c r="AJ123" s="2">
        <f t="shared" ca="1" si="360"/>
        <v>0.78205625944646806</v>
      </c>
      <c r="AK123" s="2">
        <f t="shared" ca="1" si="361"/>
        <v>0.43360893544198936</v>
      </c>
      <c r="AL123" s="2">
        <f t="shared" ca="1" si="301"/>
        <v>0.45063554884038803</v>
      </c>
      <c r="AM123" s="2">
        <f t="shared" ca="1" si="302"/>
        <v>0.33714363325825414</v>
      </c>
      <c r="AN123" s="2">
        <f t="shared" ca="1" si="303"/>
        <v>0.73981445971741899</v>
      </c>
      <c r="AO123" s="2">
        <f t="shared" ca="1" si="362"/>
        <v>1.7864406905222197</v>
      </c>
      <c r="AP123" s="2">
        <f t="shared" ca="1" si="363"/>
        <v>0.85649034015827052</v>
      </c>
      <c r="AQ123" s="2">
        <f t="shared" ca="1" si="364"/>
        <v>0.45316973333476712</v>
      </c>
      <c r="AR123" s="2">
        <f t="shared" ca="1" si="304"/>
        <v>0.65744393382704192</v>
      </c>
      <c r="AS123" s="2">
        <f t="shared" ca="1" si="305"/>
        <v>0.13510480623021609</v>
      </c>
      <c r="AT123" s="2">
        <f t="shared" ca="1" si="306"/>
        <v>0.40965820622143073</v>
      </c>
      <c r="AU123" s="2">
        <f t="shared" ca="1" si="365"/>
        <v>1.4858172053099097</v>
      </c>
      <c r="AV123" s="2">
        <f t="shared" ca="1" si="366"/>
        <v>0.81544962778702368</v>
      </c>
      <c r="AW123" s="2">
        <f t="shared" ca="1" si="367"/>
        <v>0.36062459024929644</v>
      </c>
      <c r="AX123" s="2">
        <f t="shared" ca="1" si="307"/>
        <v>-0.20123396020913514</v>
      </c>
      <c r="AY123" s="2">
        <f t="shared" ca="1" si="308"/>
        <v>0.32489879215244555</v>
      </c>
      <c r="AZ123" s="2">
        <f t="shared" ca="1" si="309"/>
        <v>-7.5865822535201924E-2</v>
      </c>
      <c r="BA123" s="2">
        <f t="shared" ca="1" si="368"/>
        <v>0.29874655167782538</v>
      </c>
      <c r="BB123" s="2">
        <f t="shared" ca="1" si="369"/>
        <v>0.57413607239686903</v>
      </c>
      <c r="BC123" s="2">
        <f t="shared" ca="1" si="370"/>
        <v>1</v>
      </c>
      <c r="BD123" s="2">
        <f ca="1">((BB123-G$17)^2)/2</f>
        <v>9.0680042416782389E-2</v>
      </c>
      <c r="BE123" s="2">
        <f ca="1">(BB123-G$17)*(1-BB123)*BB123</f>
        <v>-0.10412536679590585</v>
      </c>
      <c r="BF123" s="2">
        <f t="shared" ca="1" si="371"/>
        <v>-8.1431894869897603E-2</v>
      </c>
      <c r="BG123" s="2">
        <f t="shared" ca="1" si="310"/>
        <v>-8.9182370826130092E-2</v>
      </c>
      <c r="BH123" s="2">
        <f t="shared" ca="1" si="311"/>
        <v>-8.4908991596908748E-2</v>
      </c>
      <c r="BI123" s="2">
        <f t="shared" ca="1" si="312"/>
        <v>-0.10412536679590585</v>
      </c>
      <c r="BJ123" s="2">
        <f t="shared" ca="1" si="313"/>
        <v>-6.4002107968658553E-3</v>
      </c>
      <c r="BK123" s="2">
        <f t="shared" ca="1" si="314"/>
        <v>-5.7435321570977072E-3</v>
      </c>
      <c r="BL123" s="2">
        <f t="shared" ca="1" si="315"/>
        <v>-5.4491766062609382E-3</v>
      </c>
      <c r="BM123" s="2">
        <f t="shared" ca="1" si="316"/>
        <v>-5.1983450813998756E-3</v>
      </c>
      <c r="BN123" s="2">
        <f t="shared" ca="1" si="317"/>
        <v>-6.4002107968658553E-3</v>
      </c>
      <c r="BO123" s="2">
        <f t="shared" ca="1" si="318"/>
        <v>2.575499219081939E-3</v>
      </c>
      <c r="BP123" s="2">
        <f t="shared" ca="1" si="319"/>
        <v>2.3112461534268419E-3</v>
      </c>
      <c r="BQ123" s="2">
        <f t="shared" ca="1" si="320"/>
        <v>2.1927949780868395E-3</v>
      </c>
      <c r="BR123" s="2">
        <f t="shared" ca="1" si="321"/>
        <v>2.0918582407035728E-3</v>
      </c>
      <c r="BS123" s="2">
        <f t="shared" ca="1" si="322"/>
        <v>2.575499219081939E-3</v>
      </c>
      <c r="BT123" s="2">
        <f t="shared" ca="1" si="323"/>
        <v>-5.0911595255627292E-3</v>
      </c>
      <c r="BU123" s="2">
        <f t="shared" ca="1" si="324"/>
        <v>-4.5687930257395743E-3</v>
      </c>
      <c r="BV123" s="2">
        <f t="shared" ca="1" si="325"/>
        <v>-4.3346427588016878E-3</v>
      </c>
      <c r="BW123" s="2">
        <f t="shared" ca="1" si="326"/>
        <v>-4.1351144389324152E-3</v>
      </c>
      <c r="BX123" s="2">
        <f t="shared" ca="1" si="327"/>
        <v>-5.0911595255627292E-3</v>
      </c>
      <c r="BY123" s="2">
        <f t="shared" ca="1" si="328"/>
        <v>-6.4001751186854451E-4</v>
      </c>
      <c r="BZ123" s="2">
        <f t="shared" ca="1" si="329"/>
        <v>-5.4886754233280548E-4</v>
      </c>
      <c r="CA123" s="2">
        <f t="shared" ca="1" si="330"/>
        <v>-5.1395301146110002E-4</v>
      </c>
      <c r="CB123" s="2">
        <f t="shared" ca="1" si="331"/>
        <v>-6.4001751186854451E-4</v>
      </c>
      <c r="CC123" s="2">
        <f t="shared" ca="1" si="332"/>
        <v>-8.794009374680135E-4</v>
      </c>
      <c r="CD123" s="2">
        <f t="shared" ca="1" si="333"/>
        <v>-7.5415847585803559E-4</v>
      </c>
      <c r="CE123" s="2">
        <f t="shared" ca="1" si="334"/>
        <v>-7.0618498980420388E-4</v>
      </c>
      <c r="CF123" s="2">
        <f t="shared" ca="1" si="335"/>
        <v>-8.794009374680135E-4</v>
      </c>
      <c r="CG123" s="2">
        <f t="shared" ca="1" si="336"/>
        <v>-1.0601833092400287E-3</v>
      </c>
      <c r="CH123" s="2">
        <f t="shared" ca="1" si="337"/>
        <v>-9.0919419636810472E-4</v>
      </c>
      <c r="CI123" s="2">
        <f t="shared" ca="1" si="338"/>
        <v>-8.5135858688289013E-4</v>
      </c>
      <c r="CJ123" s="2">
        <f t="shared" ca="1" si="339"/>
        <v>-1.0601833092400287E-3</v>
      </c>
      <c r="CK123" s="2">
        <f t="shared" ca="1" si="340"/>
        <v>-2.6676417026788921E-4</v>
      </c>
      <c r="CL123" s="2">
        <f ca="1">CK123*C$17</f>
        <v>-1.0834360011260053E-4</v>
      </c>
      <c r="CM123" s="2">
        <f ca="1">CK123*D$17</f>
        <v>-3.5991821852543611E-4</v>
      </c>
      <c r="CN123" s="2">
        <f ca="1">CK123*E$17</f>
        <v>3.868347233054661E-4</v>
      </c>
      <c r="CO123" s="2">
        <f ca="1">CK123*F$17</f>
        <v>1.4925188562318136E-4</v>
      </c>
      <c r="CP123" s="2">
        <f t="shared" ca="1" si="341"/>
        <v>-2.6676417026788921E-4</v>
      </c>
      <c r="CQ123" s="2">
        <f t="shared" ca="1" si="342"/>
        <v>-3.4547740048320098E-4</v>
      </c>
      <c r="CR123" s="2">
        <f ca="1">CQ123*C$17</f>
        <v>-1.4031219143224725E-4</v>
      </c>
      <c r="CS123" s="2">
        <f ca="1">CQ123*D$17</f>
        <v>-4.6611810873193476E-4</v>
      </c>
      <c r="CT123" s="2">
        <f ca="1">CQ123*E$17</f>
        <v>5.0097677844068971E-4</v>
      </c>
      <c r="CU123" s="2">
        <f ca="1">CQ123*F$17</f>
        <v>1.9329115079634612E-4</v>
      </c>
      <c r="CV123" s="2">
        <f t="shared" ca="1" si="343"/>
        <v>-3.4547740048320098E-4</v>
      </c>
    </row>
    <row r="124" spans="1:100" x14ac:dyDescent="0.2">
      <c r="A124" s="2">
        <v>17</v>
      </c>
      <c r="B124" s="2">
        <f t="shared" ca="1" si="344"/>
        <v>0.5552808566742492</v>
      </c>
      <c r="C124" s="2">
        <f t="shared" ca="1" si="283"/>
        <v>0.39861990985248863</v>
      </c>
      <c r="D124" s="2">
        <f t="shared" ca="1" si="284"/>
        <v>0.6389897369422729</v>
      </c>
      <c r="E124" s="2">
        <f t="shared" ca="1" si="285"/>
        <v>0.67779381517268422</v>
      </c>
      <c r="F124" s="2">
        <f t="shared" ca="1" si="286"/>
        <v>0.45852931972643185</v>
      </c>
      <c r="G124" s="2">
        <f t="shared" ca="1" si="287"/>
        <v>1.795342061776859</v>
      </c>
      <c r="H124" s="2">
        <f t="shared" ca="1" si="345"/>
        <v>0.85758098089796408</v>
      </c>
      <c r="I124" s="2">
        <f t="shared" ca="1" si="346"/>
        <v>0.70183930811836492</v>
      </c>
      <c r="J124" s="2">
        <f t="shared" ca="1" si="288"/>
        <v>0.16628210439073282</v>
      </c>
      <c r="K124" s="2">
        <f t="shared" ca="1" si="289"/>
        <v>0.44701490334694438</v>
      </c>
      <c r="L124" s="2">
        <f t="shared" ca="1" si="290"/>
        <v>0.56677791883953066</v>
      </c>
      <c r="M124" s="2">
        <f t="shared" ca="1" si="291"/>
        <v>0.27782550502199138</v>
      </c>
      <c r="N124" s="2">
        <f t="shared" ca="1" si="292"/>
        <v>1.4053721054383248</v>
      </c>
      <c r="O124" s="2">
        <f t="shared" ca="1" si="347"/>
        <v>0.80303497688665915</v>
      </c>
      <c r="P124" s="2">
        <f t="shared" ca="1" si="348"/>
        <v>0.8953077188042099</v>
      </c>
      <c r="Q124" s="2">
        <f t="shared" ca="1" si="293"/>
        <v>0.77747653179384746</v>
      </c>
      <c r="R124" s="2">
        <f t="shared" ca="1" si="294"/>
        <v>5.6598561546591444E-2</v>
      </c>
      <c r="S124" s="2">
        <f t="shared" ca="1" si="349"/>
        <v>2.1696162522304725</v>
      </c>
      <c r="T124" s="2">
        <f t="shared" ca="1" si="350"/>
        <v>0.89748766578170813</v>
      </c>
      <c r="U124" s="2">
        <f t="shared" ca="1" si="351"/>
        <v>0.74356544516338818</v>
      </c>
      <c r="V124" s="2">
        <f t="shared" ca="1" si="295"/>
        <v>0.80761782602929233</v>
      </c>
      <c r="W124" s="2">
        <f t="shared" ca="1" si="296"/>
        <v>0.46092563023749739</v>
      </c>
      <c r="X124" s="2">
        <f t="shared" ca="1" si="352"/>
        <v>1.7471385763212337</v>
      </c>
      <c r="Y124" s="2">
        <f t="shared" ca="1" si="353"/>
        <v>0.85159152923053194</v>
      </c>
      <c r="Z124" s="2">
        <f t="shared" ca="1" si="354"/>
        <v>0.43738765379267114</v>
      </c>
      <c r="AA124" s="2">
        <f t="shared" ca="1" si="297"/>
        <v>0.13610595340219886</v>
      </c>
      <c r="AB124" s="2">
        <f t="shared" ca="1" si="298"/>
        <v>0.98183878007033709</v>
      </c>
      <c r="AC124" s="2">
        <f t="shared" ca="1" si="355"/>
        <v>1.4662319543869866</v>
      </c>
      <c r="AD124" s="2">
        <f t="shared" ca="1" si="356"/>
        <v>0.81248398595112503</v>
      </c>
      <c r="AE124" s="2">
        <f t="shared" ca="1" si="357"/>
        <v>0.41425246656786774</v>
      </c>
      <c r="AF124" s="2">
        <f t="shared" ca="1" si="299"/>
        <v>0.48110461483063865</v>
      </c>
      <c r="AG124" s="2">
        <f t="shared" ca="1" si="300"/>
        <v>0.4791759145393078</v>
      </c>
      <c r="AH124" s="2">
        <f t="shared" ca="1" si="358"/>
        <v>0.12142294544378998</v>
      </c>
      <c r="AI124" s="2">
        <f t="shared" ca="1" si="359"/>
        <v>1.2922367963882628</v>
      </c>
      <c r="AJ124" s="2">
        <f t="shared" ca="1" si="360"/>
        <v>0.78452554953689313</v>
      </c>
      <c r="AK124" s="2">
        <f t="shared" ca="1" si="361"/>
        <v>0.43199106313459057</v>
      </c>
      <c r="AL124" s="2">
        <f t="shared" ca="1" si="301"/>
        <v>0.44910059235572725</v>
      </c>
      <c r="AM124" s="2">
        <f t="shared" ca="1" si="302"/>
        <v>0.33567933248976162</v>
      </c>
      <c r="AN124" s="2">
        <f t="shared" ca="1" si="303"/>
        <v>0.73801161026406159</v>
      </c>
      <c r="AO124" s="2">
        <f t="shared" ca="1" si="362"/>
        <v>1.7809026034405298</v>
      </c>
      <c r="AP124" s="2">
        <f t="shared" ca="1" si="363"/>
        <v>0.85580828336876602</v>
      </c>
      <c r="AQ124" s="2">
        <f t="shared" ca="1" si="364"/>
        <v>0.45636788845278481</v>
      </c>
      <c r="AR124" s="2">
        <f t="shared" ca="1" si="304"/>
        <v>0.66047818375820311</v>
      </c>
      <c r="AS124" s="2">
        <f t="shared" ca="1" si="305"/>
        <v>0.13799938633746878</v>
      </c>
      <c r="AT124" s="2">
        <f t="shared" ca="1" si="306"/>
        <v>0.41322201788932467</v>
      </c>
      <c r="AU124" s="2">
        <f t="shared" ca="1" si="365"/>
        <v>1.4973864868348696</v>
      </c>
      <c r="AV124" s="2">
        <f t="shared" ca="1" si="366"/>
        <v>0.81718435640608234</v>
      </c>
      <c r="AW124" s="2">
        <f t="shared" ca="1" si="367"/>
        <v>0.41762691665822477</v>
      </c>
      <c r="AX124" s="2">
        <f t="shared" ca="1" si="307"/>
        <v>-0.13880630063084409</v>
      </c>
      <c r="AY124" s="2">
        <f t="shared" ca="1" si="308"/>
        <v>0.38433508627028168</v>
      </c>
      <c r="AZ124" s="2">
        <f t="shared" ca="1" si="309"/>
        <v>-2.9780657780678343E-3</v>
      </c>
      <c r="BA124" s="2">
        <f t="shared" ca="1" si="368"/>
        <v>0.51994195876902893</v>
      </c>
      <c r="BB124" s="2">
        <f t="shared" ca="1" si="369"/>
        <v>0.62713419423201966</v>
      </c>
      <c r="BC124" s="2">
        <f t="shared" ca="1" si="370"/>
        <v>1</v>
      </c>
      <c r="BD124" s="2">
        <f ca="1">((BB124-G$18)^2)/2</f>
        <v>6.9514454555502619E-2</v>
      </c>
      <c r="BE124" s="2">
        <f ca="1">(BB124-G$18)*(1-BB124)*BB124</f>
        <v>-8.7189782890286963E-2</v>
      </c>
      <c r="BF124" s="2">
        <f t="shared" ca="1" si="371"/>
        <v>-6.8402612336004781E-2</v>
      </c>
      <c r="BG124" s="2">
        <f t="shared" ca="1" si="310"/>
        <v>-7.4617738422631891E-2</v>
      </c>
      <c r="BH124" s="2">
        <f t="shared" ca="1" si="311"/>
        <v>-7.1250126616385204E-2</v>
      </c>
      <c r="BI124" s="2">
        <f t="shared" ca="1" si="312"/>
        <v>-8.7189782890286963E-2</v>
      </c>
      <c r="BJ124" s="2">
        <f t="shared" ca="1" si="313"/>
        <v>-6.1554095157129278E-3</v>
      </c>
      <c r="BK124" s="2">
        <f t="shared" ca="1" si="314"/>
        <v>-5.5244041181877097E-3</v>
      </c>
      <c r="BL124" s="2">
        <f t="shared" ca="1" si="315"/>
        <v>-5.2418946025261405E-3</v>
      </c>
      <c r="BM124" s="2">
        <f t="shared" ca="1" si="316"/>
        <v>-5.0011716584879235E-3</v>
      </c>
      <c r="BN124" s="2">
        <f t="shared" ca="1" si="317"/>
        <v>-6.1554095157129278E-3</v>
      </c>
      <c r="BO124" s="2">
        <f t="shared" ca="1" si="318"/>
        <v>1.4934530495729148E-3</v>
      </c>
      <c r="BP124" s="2">
        <f t="shared" ca="1" si="319"/>
        <v>1.3403556914157689E-3</v>
      </c>
      <c r="BQ124" s="2">
        <f t="shared" ca="1" si="320"/>
        <v>1.2718119663198001E-3</v>
      </c>
      <c r="BR124" s="2">
        <f t="shared" ca="1" si="321"/>
        <v>1.213406686547865E-3</v>
      </c>
      <c r="BS124" s="2">
        <f t="shared" ca="1" si="322"/>
        <v>1.4934530495729148E-3</v>
      </c>
      <c r="BT124" s="2">
        <f t="shared" ca="1" si="323"/>
        <v>-5.0062096097255393E-3</v>
      </c>
      <c r="BU124" s="2">
        <f t="shared" ca="1" si="324"/>
        <v>-4.4930113770465302E-3</v>
      </c>
      <c r="BV124" s="2">
        <f t="shared" ca="1" si="325"/>
        <v>-4.2632456971947565E-3</v>
      </c>
      <c r="BW124" s="2">
        <f t="shared" ca="1" si="326"/>
        <v>-4.0674651382166319E-3</v>
      </c>
      <c r="BX124" s="2">
        <f t="shared" ca="1" si="327"/>
        <v>-5.0062096097255393E-3</v>
      </c>
      <c r="BY124" s="2">
        <f t="shared" ca="1" si="328"/>
        <v>-7.0308774165431546E-4</v>
      </c>
      <c r="BZ124" s="2">
        <f t="shared" ca="1" si="329"/>
        <v>-6.0295467514524218E-4</v>
      </c>
      <c r="CA124" s="2">
        <f t="shared" ca="1" si="330"/>
        <v>-5.6460404836866662E-4</v>
      </c>
      <c r="CB124" s="2">
        <f t="shared" ca="1" si="331"/>
        <v>-7.0308774165431546E-4</v>
      </c>
      <c r="CC124" s="2">
        <f t="shared" ca="1" si="332"/>
        <v>-9.6581720507200159E-4</v>
      </c>
      <c r="CD124" s="2">
        <f t="shared" ca="1" si="333"/>
        <v>-8.2826646609377721E-4</v>
      </c>
      <c r="CE124" s="2">
        <f t="shared" ca="1" si="334"/>
        <v>-7.7558499695173249E-4</v>
      </c>
      <c r="CF124" s="2">
        <f t="shared" ca="1" si="335"/>
        <v>-9.6581720507200159E-4</v>
      </c>
      <c r="CG124" s="2">
        <f t="shared" ca="1" si="336"/>
        <v>-1.164281742931116E-3</v>
      </c>
      <c r="CH124" s="2">
        <f t="shared" ca="1" si="337"/>
        <v>-9.9846587914445778E-4</v>
      </c>
      <c r="CI124" s="2">
        <f t="shared" ca="1" si="338"/>
        <v>-9.3495896252424797E-4</v>
      </c>
      <c r="CJ124" s="2">
        <f t="shared" ca="1" si="339"/>
        <v>-1.164281742931116E-3</v>
      </c>
      <c r="CK124" s="2">
        <f t="shared" ca="1" si="340"/>
        <v>-2.9305940790613565E-4</v>
      </c>
      <c r="CL124" s="2">
        <f ca="1">CK124*C$18</f>
        <v>4.0697159975925062E-4</v>
      </c>
      <c r="CM124" s="2">
        <f ca="1">CK124*D$18</f>
        <v>1.4293386501805954E-3</v>
      </c>
      <c r="CN124" s="2">
        <f ca="1">CK124*E$18</f>
        <v>-1.8982630087712032E-3</v>
      </c>
      <c r="CO124" s="2">
        <f ca="1">CK124*F$18</f>
        <v>-1.0016477502823811E-4</v>
      </c>
      <c r="CP124" s="2">
        <f t="shared" ca="1" si="341"/>
        <v>-2.9305940790613565E-4</v>
      </c>
      <c r="CQ124" s="2">
        <f t="shared" ca="1" si="342"/>
        <v>-3.7952126055129404E-4</v>
      </c>
      <c r="CR124" s="2">
        <f ca="1">CQ124*C$18</f>
        <v>5.2704117452758207E-4</v>
      </c>
      <c r="CS124" s="2">
        <f ca="1">CQ124*D$18</f>
        <v>1.8510390440868265E-3</v>
      </c>
      <c r="CT124" s="2">
        <f ca="1">CQ124*E$18</f>
        <v>-2.4583110130949521E-3</v>
      </c>
      <c r="CU124" s="2">
        <f ca="1">CQ124*F$18</f>
        <v>-1.2971657164382677E-4</v>
      </c>
      <c r="CV124" s="2">
        <f t="shared" ca="1" si="343"/>
        <v>-3.7952126055129404E-4</v>
      </c>
    </row>
    <row r="125" spans="1:100" x14ac:dyDescent="0.2">
      <c r="A125" s="2">
        <v>18</v>
      </c>
      <c r="B125" s="2">
        <f t="shared" ca="1" si="344"/>
        <v>0.55499597655441768</v>
      </c>
      <c r="C125" s="2">
        <f t="shared" ca="1" si="283"/>
        <v>0.3976193727973622</v>
      </c>
      <c r="D125" s="2">
        <f t="shared" ca="1" si="284"/>
        <v>0.64031852104841269</v>
      </c>
      <c r="E125" s="2">
        <f t="shared" ca="1" si="285"/>
        <v>0.67786393051520399</v>
      </c>
      <c r="F125" s="2">
        <f t="shared" ca="1" si="286"/>
        <v>0.45873446131196616</v>
      </c>
      <c r="G125" s="2">
        <f t="shared" ca="1" si="287"/>
        <v>1.7961986635557736</v>
      </c>
      <c r="H125" s="2">
        <f t="shared" ca="1" si="345"/>
        <v>0.85768557063487338</v>
      </c>
      <c r="I125" s="2">
        <f t="shared" ca="1" si="346"/>
        <v>0.7014703792961956</v>
      </c>
      <c r="J125" s="2">
        <f t="shared" ca="1" si="288"/>
        <v>0.16498637705987204</v>
      </c>
      <c r="K125" s="2">
        <f t="shared" ca="1" si="289"/>
        <v>0.44873572105611087</v>
      </c>
      <c r="L125" s="2">
        <f t="shared" ca="1" si="290"/>
        <v>0.56686872043968128</v>
      </c>
      <c r="M125" s="2">
        <f t="shared" ca="1" si="291"/>
        <v>0.27809116990437727</v>
      </c>
      <c r="N125" s="2">
        <f t="shared" ca="1" si="292"/>
        <v>1.406311747663078</v>
      </c>
      <c r="O125" s="2">
        <f t="shared" ca="1" si="347"/>
        <v>0.80318355759356985</v>
      </c>
      <c r="P125" s="2">
        <f t="shared" ca="1" si="348"/>
        <v>0.89572978707681161</v>
      </c>
      <c r="Q125" s="2">
        <f t="shared" ca="1" si="293"/>
        <v>0.77787175462770553</v>
      </c>
      <c r="R125" s="2">
        <f t="shared" ca="1" si="294"/>
        <v>5.7090722965749463E-2</v>
      </c>
      <c r="S125" s="2">
        <f t="shared" ca="1" si="349"/>
        <v>2.1709000714247675</v>
      </c>
      <c r="T125" s="2">
        <f t="shared" ca="1" si="350"/>
        <v>0.89760572145197415</v>
      </c>
      <c r="U125" s="2">
        <f t="shared" ca="1" si="351"/>
        <v>0.74414523168965385</v>
      </c>
      <c r="V125" s="2">
        <f t="shared" ca="1" si="295"/>
        <v>0.8081607355271585</v>
      </c>
      <c r="W125" s="2">
        <f t="shared" ca="1" si="296"/>
        <v>0.4616017022810478</v>
      </c>
      <c r="X125" s="2">
        <f t="shared" ca="1" si="352"/>
        <v>1.7489457446261478</v>
      </c>
      <c r="Y125" s="2">
        <f t="shared" ca="1" si="353"/>
        <v>0.85181978020970317</v>
      </c>
      <c r="Z125" s="2">
        <f t="shared" ca="1" si="354"/>
        <v>0.43808657990807226</v>
      </c>
      <c r="AA125" s="2">
        <f t="shared" ca="1" si="297"/>
        <v>0.13676042467596583</v>
      </c>
      <c r="AB125" s="2">
        <f t="shared" ca="1" si="298"/>
        <v>0.98265377729038883</v>
      </c>
      <c r="AC125" s="2">
        <f t="shared" ca="1" si="355"/>
        <v>1.4682380399955735</v>
      </c>
      <c r="AD125" s="2">
        <f t="shared" ca="1" si="356"/>
        <v>0.81278942905807283</v>
      </c>
      <c r="AE125" s="2">
        <f t="shared" ca="1" si="357"/>
        <v>0.41811954945059915</v>
      </c>
      <c r="AF125" s="2">
        <f t="shared" ca="1" si="299"/>
        <v>0.48477394105240695</v>
      </c>
      <c r="AG125" s="2">
        <f t="shared" ca="1" si="300"/>
        <v>0.48267673470024935</v>
      </c>
      <c r="AH125" s="2">
        <f t="shared" ca="1" si="358"/>
        <v>0.12573173210478902</v>
      </c>
      <c r="AI125" s="2">
        <f t="shared" ca="1" si="359"/>
        <v>1.3062928114778518</v>
      </c>
      <c r="AJ125" s="2">
        <f t="shared" ca="1" si="360"/>
        <v>0.78689214789261042</v>
      </c>
      <c r="AK125" s="2">
        <f t="shared" ca="1" si="361"/>
        <v>0.43105281415059954</v>
      </c>
      <c r="AL125" s="2">
        <f t="shared" ca="1" si="301"/>
        <v>0.44821032397930338</v>
      </c>
      <c r="AM125" s="2">
        <f t="shared" ca="1" si="302"/>
        <v>0.33482994780917813</v>
      </c>
      <c r="AN125" s="2">
        <f t="shared" ca="1" si="303"/>
        <v>0.73696619312936051</v>
      </c>
      <c r="AO125" s="2">
        <f t="shared" ca="1" si="362"/>
        <v>1.7778223271300495</v>
      </c>
      <c r="AP125" s="2">
        <f t="shared" ca="1" si="363"/>
        <v>0.85542775908911972</v>
      </c>
      <c r="AQ125" s="2">
        <f t="shared" ca="1" si="364"/>
        <v>0.45951299641671739</v>
      </c>
      <c r="AR125" s="2">
        <f t="shared" ca="1" si="304"/>
        <v>0.66346245574623941</v>
      </c>
      <c r="AS125" s="2">
        <f t="shared" ca="1" si="305"/>
        <v>0.14084661193422041</v>
      </c>
      <c r="AT125" s="2">
        <f t="shared" ca="1" si="306"/>
        <v>0.41672636461613255</v>
      </c>
      <c r="AU125" s="2">
        <f t="shared" ca="1" si="365"/>
        <v>1.5088169398112492</v>
      </c>
      <c r="AV125" s="2">
        <f t="shared" ca="1" si="366"/>
        <v>0.81888581120554127</v>
      </c>
      <c r="AW125" s="2">
        <f t="shared" ca="1" si="367"/>
        <v>0.46550874529342812</v>
      </c>
      <c r="AX125" s="2">
        <f t="shared" ca="1" si="307"/>
        <v>-8.6573883735001772E-2</v>
      </c>
      <c r="AY125" s="2">
        <f t="shared" ca="1" si="308"/>
        <v>0.43421017490175129</v>
      </c>
      <c r="AZ125" s="2">
        <f t="shared" ca="1" si="309"/>
        <v>5.8054782245133038E-2</v>
      </c>
      <c r="BA125" s="2">
        <f t="shared" ca="1" si="368"/>
        <v>0.70587080664091884</v>
      </c>
      <c r="BB125" s="2">
        <f t="shared" ca="1" si="369"/>
        <v>0.6694881178836094</v>
      </c>
      <c r="BC125" s="2">
        <f t="shared" ca="1" si="370"/>
        <v>1</v>
      </c>
      <c r="BD125" s="2">
        <f ca="1">((BB125-G$19)^2)/2</f>
        <v>5.4619052110059435E-2</v>
      </c>
      <c r="BE125" s="2">
        <f ca="1">(BB125-G$19)*(1-BB125)*BB125</f>
        <v>-7.3133612795500957E-2</v>
      </c>
      <c r="BF125" s="2">
        <f t="shared" ca="1" si="371"/>
        <v>-5.7548265655798243E-2</v>
      </c>
      <c r="BG125" s="2">
        <f t="shared" ca="1" si="310"/>
        <v>-6.2560522507746755E-2</v>
      </c>
      <c r="BH125" s="2">
        <f t="shared" ca="1" si="311"/>
        <v>-5.9888077840435754E-2</v>
      </c>
      <c r="BI125" s="2">
        <f t="shared" ca="1" si="312"/>
        <v>-7.3133612795500957E-2</v>
      </c>
      <c r="BJ125" s="2">
        <f t="shared" ca="1" si="313"/>
        <v>-5.7089933339924924E-3</v>
      </c>
      <c r="BK125" s="2">
        <f t="shared" ca="1" si="314"/>
        <v>-5.1244250803228423E-3</v>
      </c>
      <c r="BL125" s="2">
        <f t="shared" ca="1" si="315"/>
        <v>-4.8630334469801457E-3</v>
      </c>
      <c r="BM125" s="2">
        <f t="shared" ca="1" si="316"/>
        <v>-4.6402094324321016E-3</v>
      </c>
      <c r="BN125" s="2">
        <f t="shared" ca="1" si="317"/>
        <v>-5.7089933339924924E-3</v>
      </c>
      <c r="BO125" s="2">
        <f t="shared" ca="1" si="318"/>
        <v>7.8301878411921294E-4</v>
      </c>
      <c r="BP125" s="2">
        <f t="shared" ca="1" si="319"/>
        <v>7.0284214062977374E-4</v>
      </c>
      <c r="BQ125" s="2">
        <f t="shared" ca="1" si="320"/>
        <v>6.6699088858849695E-4</v>
      </c>
      <c r="BR125" s="2">
        <f t="shared" ca="1" si="321"/>
        <v>6.3642939048600149E-4</v>
      </c>
      <c r="BS125" s="2">
        <f t="shared" ca="1" si="322"/>
        <v>7.8301878411921294E-4</v>
      </c>
      <c r="BT125" s="2">
        <f t="shared" ca="1" si="323"/>
        <v>-4.709695675273606E-3</v>
      </c>
      <c r="BU125" s="2">
        <f t="shared" ca="1" si="324"/>
        <v>-4.2274497844232073E-3</v>
      </c>
      <c r="BV125" s="2">
        <f t="shared" ca="1" si="325"/>
        <v>-4.0118119349661528E-3</v>
      </c>
      <c r="BW125" s="2">
        <f t="shared" ca="1" si="326"/>
        <v>-3.8279908589429089E-3</v>
      </c>
      <c r="BX125" s="2">
        <f t="shared" ca="1" si="327"/>
        <v>-4.709695675273606E-3</v>
      </c>
      <c r="BY125" s="2">
        <f t="shared" ca="1" si="328"/>
        <v>-7.0579739585831724E-4</v>
      </c>
      <c r="BZ125" s="2">
        <f t="shared" ca="1" si="329"/>
        <v>-6.0535224221934839E-4</v>
      </c>
      <c r="CA125" s="2">
        <f t="shared" ca="1" si="330"/>
        <v>-5.6688486334576036E-4</v>
      </c>
      <c r="CB125" s="2">
        <f t="shared" ca="1" si="331"/>
        <v>-7.0579739585831724E-4</v>
      </c>
      <c r="CC125" s="2">
        <f t="shared" ca="1" si="332"/>
        <v>-9.6929663346415919E-4</v>
      </c>
      <c r="CD125" s="2">
        <f t="shared" ca="1" si="333"/>
        <v>-8.3135173618716909E-4</v>
      </c>
      <c r="CE125" s="2">
        <f t="shared" ca="1" si="334"/>
        <v>-7.7852311842921385E-4</v>
      </c>
      <c r="CF125" s="2">
        <f t="shared" ca="1" si="335"/>
        <v>-9.6929663346415919E-4</v>
      </c>
      <c r="CG125" s="2">
        <f t="shared" ca="1" si="336"/>
        <v>-1.1684958208990617E-3</v>
      </c>
      <c r="CH125" s="2">
        <f t="shared" ca="1" si="337"/>
        <v>-1.0022020049322766E-3</v>
      </c>
      <c r="CI125" s="2">
        <f t="shared" ca="1" si="338"/>
        <v>-9.3851663046292722E-4</v>
      </c>
      <c r="CJ125" s="2">
        <f t="shared" ca="1" si="339"/>
        <v>-1.1684958208990617E-3</v>
      </c>
      <c r="CK125" s="2">
        <f t="shared" ca="1" si="340"/>
        <v>-2.9403707846877789E-4</v>
      </c>
      <c r="CL125" s="2">
        <f ca="1">CK125*C$19</f>
        <v>1.1027272553814577E-3</v>
      </c>
      <c r="CM125" s="2">
        <f ca="1">CK125*D$19</f>
        <v>3.9573274242798943E-3</v>
      </c>
      <c r="CN125" s="2">
        <f ca="1">CK125*E$19</f>
        <v>-5.1730531289169027E-3</v>
      </c>
      <c r="CO125" s="2">
        <f ca="1">CK125*F$19</f>
        <v>8.1657037061564307E-4</v>
      </c>
      <c r="CP125" s="2">
        <f t="shared" ca="1" si="341"/>
        <v>-2.9403707846877789E-4</v>
      </c>
      <c r="CQ125" s="2">
        <f t="shared" ca="1" si="342"/>
        <v>-3.808037759363779E-4</v>
      </c>
      <c r="CR125" s="2">
        <f ca="1">CQ125*C$19</f>
        <v>1.4281284008941981E-3</v>
      </c>
      <c r="CS125" s="2">
        <f ca="1">CQ125*D$19</f>
        <v>5.1250856988173362E-3</v>
      </c>
      <c r="CT125" s="2">
        <f ca="1">CQ125*E$19</f>
        <v>-6.6995569908038831E-3</v>
      </c>
      <c r="CU125" s="2">
        <f ca="1">CQ125*F$19</f>
        <v>1.0575301661529151E-3</v>
      </c>
      <c r="CV125" s="2">
        <f t="shared" ca="1" si="343"/>
        <v>-3.808037759363779E-4</v>
      </c>
    </row>
    <row r="126" spans="1:100" x14ac:dyDescent="0.2">
      <c r="A126" s="2">
        <v>19</v>
      </c>
      <c r="B126" s="2">
        <f t="shared" ca="1" si="344"/>
        <v>0.55422406747565067</v>
      </c>
      <c r="C126" s="2">
        <f t="shared" ca="1" si="283"/>
        <v>0.39484924360036627</v>
      </c>
      <c r="D126" s="2">
        <f t="shared" ca="1" si="284"/>
        <v>0.64393965823865451</v>
      </c>
      <c r="E126" s="2">
        <f t="shared" ca="1" si="285"/>
        <v>0.67729233125577304</v>
      </c>
      <c r="F126" s="2">
        <f t="shared" ca="1" si="286"/>
        <v>0.45894028726689429</v>
      </c>
      <c r="G126" s="2">
        <f t="shared" ca="1" si="287"/>
        <v>1.7971524944905872</v>
      </c>
      <c r="H126" s="2">
        <f t="shared" ca="1" si="345"/>
        <v>0.85780195650729008</v>
      </c>
      <c r="I126" s="2">
        <f t="shared" ca="1" si="346"/>
        <v>0.70047068941556967</v>
      </c>
      <c r="J126" s="2">
        <f t="shared" ca="1" si="288"/>
        <v>0.16139881707069992</v>
      </c>
      <c r="K126" s="2">
        <f t="shared" ca="1" si="289"/>
        <v>0.45342541094967359</v>
      </c>
      <c r="L126" s="2">
        <f t="shared" ca="1" si="290"/>
        <v>0.56612844932337425</v>
      </c>
      <c r="M126" s="2">
        <f t="shared" ca="1" si="291"/>
        <v>0.27835773254753271</v>
      </c>
      <c r="N126" s="2">
        <f t="shared" ca="1" si="292"/>
        <v>1.4073334693249024</v>
      </c>
      <c r="O126" s="2">
        <f t="shared" ca="1" si="347"/>
        <v>0.80334502104796723</v>
      </c>
      <c r="P126" s="2">
        <f t="shared" ca="1" si="348"/>
        <v>0.89615353364636519</v>
      </c>
      <c r="Q126" s="2">
        <f t="shared" ca="1" si="293"/>
        <v>0.77826857403204752</v>
      </c>
      <c r="R126" s="2">
        <f t="shared" ca="1" si="294"/>
        <v>5.7584781142850282E-2</v>
      </c>
      <c r="S126" s="2">
        <f t="shared" ca="1" si="349"/>
        <v>2.1722090125115678</v>
      </c>
      <c r="T126" s="2">
        <f t="shared" ca="1" si="350"/>
        <v>0.89772596322574894</v>
      </c>
      <c r="U126" s="2">
        <f t="shared" ca="1" si="351"/>
        <v>0.74472717790498488</v>
      </c>
      <c r="V126" s="2">
        <f t="shared" ca="1" si="295"/>
        <v>0.80870570171005896</v>
      </c>
      <c r="W126" s="2">
        <f t="shared" ca="1" si="296"/>
        <v>0.46228020992447272</v>
      </c>
      <c r="X126" s="2">
        <f t="shared" ca="1" si="352"/>
        <v>1.7507783391573999</v>
      </c>
      <c r="Y126" s="2">
        <f t="shared" ca="1" si="353"/>
        <v>0.85205094639266021</v>
      </c>
      <c r="Z126" s="2">
        <f t="shared" ca="1" si="354"/>
        <v>0.43878812131152484</v>
      </c>
      <c r="AA126" s="2">
        <f t="shared" ca="1" si="297"/>
        <v>0.13741738631728989</v>
      </c>
      <c r="AB126" s="2">
        <f t="shared" ca="1" si="298"/>
        <v>0.98347172436501817</v>
      </c>
      <c r="AC126" s="2">
        <f t="shared" ca="1" si="355"/>
        <v>1.4702586064216221</v>
      </c>
      <c r="AD126" s="2">
        <f t="shared" ca="1" si="356"/>
        <v>0.81309668975170424</v>
      </c>
      <c r="AE126" s="2">
        <f t="shared" ca="1" si="357"/>
        <v>0.42170664700682514</v>
      </c>
      <c r="AF126" s="2">
        <f t="shared" ca="1" si="299"/>
        <v>0.48817806446529305</v>
      </c>
      <c r="AG126" s="2">
        <f t="shared" ca="1" si="300"/>
        <v>0.48592488130295181</v>
      </c>
      <c r="AH126" s="2">
        <f t="shared" ca="1" si="358"/>
        <v>0.12972802743858378</v>
      </c>
      <c r="AI126" s="2">
        <f t="shared" ca="1" si="359"/>
        <v>1.3193615276126966</v>
      </c>
      <c r="AJ126" s="2">
        <f t="shared" ca="1" si="360"/>
        <v>0.78907546174235843</v>
      </c>
      <c r="AK126" s="2">
        <f t="shared" ca="1" si="361"/>
        <v>0.43056082465215872</v>
      </c>
      <c r="AL126" s="2">
        <f t="shared" ca="1" si="301"/>
        <v>0.44774343035729142</v>
      </c>
      <c r="AM126" s="2">
        <f t="shared" ca="1" si="302"/>
        <v>0.33438444723583793</v>
      </c>
      <c r="AN126" s="2">
        <f t="shared" ca="1" si="303"/>
        <v>0.73641807998047704</v>
      </c>
      <c r="AO126" s="2">
        <f t="shared" ca="1" si="362"/>
        <v>1.7763308117475485</v>
      </c>
      <c r="AP126" s="2">
        <f t="shared" ca="1" si="363"/>
        <v>0.85524320392579278</v>
      </c>
      <c r="AQ126" s="2">
        <f t="shared" ca="1" si="364"/>
        <v>0.46247221126581362</v>
      </c>
      <c r="AR126" s="2">
        <f t="shared" ca="1" si="304"/>
        <v>0.66627072410071575</v>
      </c>
      <c r="AS126" s="2">
        <f t="shared" ca="1" si="305"/>
        <v>0.14352620553548046</v>
      </c>
      <c r="AT126" s="2">
        <f t="shared" ca="1" si="306"/>
        <v>0.42002315158882408</v>
      </c>
      <c r="AU126" s="2">
        <f t="shared" ca="1" si="365"/>
        <v>1.5195937465498286</v>
      </c>
      <c r="AV126" s="2">
        <f t="shared" ca="1" si="366"/>
        <v>0.82047864991704922</v>
      </c>
      <c r="AW126" s="2">
        <f t="shared" ca="1" si="367"/>
        <v>0.50579253125248691</v>
      </c>
      <c r="AX126" s="2">
        <f t="shared" ca="1" si="307"/>
        <v>-4.2781517979579048E-2</v>
      </c>
      <c r="AY126" s="2">
        <f t="shared" ca="1" si="308"/>
        <v>0.47613182939005633</v>
      </c>
      <c r="AZ126" s="2">
        <f t="shared" ca="1" si="309"/>
        <v>0.10924831120198371</v>
      </c>
      <c r="BA126" s="2">
        <f t="shared" ca="1" si="368"/>
        <v>0.86242418440070023</v>
      </c>
      <c r="BB126" s="2">
        <f t="shared" ca="1" si="369"/>
        <v>0.7031668869878489</v>
      </c>
      <c r="BC126" s="2">
        <f t="shared" ca="1" si="370"/>
        <v>1</v>
      </c>
      <c r="BD126" s="2">
        <f ca="1">((BB126-G$20)^2)/2</f>
        <v>4.4054948490242232E-2</v>
      </c>
      <c r="BE126" s="2">
        <f ca="1">(BB126-G$20)*(1-BB126)*BB126</f>
        <v>-6.1955961972587327E-2</v>
      </c>
      <c r="BF126" s="2">
        <f t="shared" ca="1" si="371"/>
        <v>-4.8887929301211344E-2</v>
      </c>
      <c r="BG126" s="2">
        <f t="shared" ca="1" si="310"/>
        <v>-5.2987415419740169E-2</v>
      </c>
      <c r="BH126" s="2">
        <f t="shared" ca="1" si="311"/>
        <v>-5.0833544033580494E-2</v>
      </c>
      <c r="BI126" s="2">
        <f t="shared" ca="1" si="312"/>
        <v>-6.1955961972587327E-2</v>
      </c>
      <c r="BJ126" s="2">
        <f t="shared" ca="1" si="313"/>
        <v>-5.2155625926034342E-3</v>
      </c>
      <c r="BK126" s="2">
        <f t="shared" ca="1" si="314"/>
        <v>-4.6821459522091019E-3</v>
      </c>
      <c r="BL126" s="2">
        <f t="shared" ca="1" si="315"/>
        <v>-4.443925042997913E-3</v>
      </c>
      <c r="BM126" s="2">
        <f t="shared" ca="1" si="316"/>
        <v>-4.2407566792386688E-3</v>
      </c>
      <c r="BN126" s="2">
        <f t="shared" ca="1" si="317"/>
        <v>-5.2155625926034342E-3</v>
      </c>
      <c r="BO126" s="2">
        <f t="shared" ca="1" si="318"/>
        <v>3.2814658487566876E-4</v>
      </c>
      <c r="BP126" s="2">
        <f t="shared" ca="1" si="319"/>
        <v>2.9458570898674972E-4</v>
      </c>
      <c r="BQ126" s="2">
        <f t="shared" ca="1" si="320"/>
        <v>2.7959760819883296E-4</v>
      </c>
      <c r="BR126" s="2">
        <f t="shared" ca="1" si="321"/>
        <v>2.6681490191573295E-4</v>
      </c>
      <c r="BS126" s="2">
        <f t="shared" ca="1" si="322"/>
        <v>3.2814658487566876E-4</v>
      </c>
      <c r="BT126" s="2">
        <f t="shared" ca="1" si="323"/>
        <v>-4.3450393086146384E-3</v>
      </c>
      <c r="BU126" s="2">
        <f t="shared" ca="1" si="324"/>
        <v>-3.9006545985798185E-3</v>
      </c>
      <c r="BV126" s="2">
        <f t="shared" ca="1" si="325"/>
        <v>-3.7021948550184126E-3</v>
      </c>
      <c r="BW126" s="2">
        <f t="shared" ca="1" si="326"/>
        <v>-3.5329370786755963E-3</v>
      </c>
      <c r="BX126" s="2">
        <f t="shared" ca="1" si="327"/>
        <v>-4.3450393086146384E-3</v>
      </c>
      <c r="BY126" s="2">
        <f t="shared" ca="1" si="328"/>
        <v>-6.7940927691783617E-4</v>
      </c>
      <c r="BZ126" s="2">
        <f t="shared" ca="1" si="329"/>
        <v>-5.8279860700932305E-4</v>
      </c>
      <c r="CA126" s="2">
        <f t="shared" ca="1" si="330"/>
        <v>-5.4580005986574326E-4</v>
      </c>
      <c r="CB126" s="2">
        <f t="shared" ca="1" si="331"/>
        <v>-6.7940927691783617E-4</v>
      </c>
      <c r="CC126" s="2">
        <f t="shared" ca="1" si="332"/>
        <v>-9.3282471388441736E-4</v>
      </c>
      <c r="CD126" s="2">
        <f t="shared" ca="1" si="333"/>
        <v>-8.0017886464840628E-4</v>
      </c>
      <c r="CE126" s="2">
        <f t="shared" ca="1" si="334"/>
        <v>-7.4938008940954131E-4</v>
      </c>
      <c r="CF126" s="2">
        <f t="shared" ca="1" si="335"/>
        <v>-9.3282471388441736E-4</v>
      </c>
      <c r="CG126" s="2">
        <f t="shared" ca="1" si="336"/>
        <v>-1.1245570051039864E-3</v>
      </c>
      <c r="CH126" s="2">
        <f t="shared" ca="1" si="337"/>
        <v>-9.6464719918217814E-4</v>
      </c>
      <c r="CI126" s="2">
        <f t="shared" ca="1" si="338"/>
        <v>-9.0340727093490098E-4</v>
      </c>
      <c r="CJ126" s="2">
        <f t="shared" ca="1" si="339"/>
        <v>-1.1245570051039864E-3</v>
      </c>
      <c r="CK126" s="2">
        <f t="shared" ca="1" si="340"/>
        <v>-2.8287997772864012E-4</v>
      </c>
      <c r="CL126" s="2">
        <f ca="1">CK126*C$20</f>
        <v>1.0080993766315547E-3</v>
      </c>
      <c r="CM126" s="2">
        <f ca="1">CK126*D$20</f>
        <v>2.3712979893058712E-3</v>
      </c>
      <c r="CN126" s="2">
        <f ca="1">CK126*E$20</f>
        <v>-3.5057315639910372E-3</v>
      </c>
      <c r="CO126" s="2">
        <f ca="1">CK126*F$20</f>
        <v>3.6273699544143523E-4</v>
      </c>
      <c r="CP126" s="2">
        <f t="shared" ca="1" si="341"/>
        <v>-2.8287997772864012E-4</v>
      </c>
      <c r="CQ126" s="2">
        <f t="shared" ca="1" si="342"/>
        <v>-3.6637734278240178E-4</v>
      </c>
      <c r="CR126" s="2">
        <f ca="1">CQ126*C$20</f>
        <v>1.3056589364736453E-3</v>
      </c>
      <c r="CS126" s="2">
        <f ca="1">CQ126*D$20</f>
        <v>3.0712313513420395E-3</v>
      </c>
      <c r="CT126" s="2">
        <f ca="1">CQ126*E$20</f>
        <v>-4.5405144091023057E-3</v>
      </c>
      <c r="CU126" s="2">
        <f ca="1">CQ126*F$20</f>
        <v>4.6980566664987382E-4</v>
      </c>
      <c r="CV126" s="2">
        <f t="shared" ca="1" si="343"/>
        <v>-3.6637734278240178E-4</v>
      </c>
    </row>
    <row r="127" spans="1:100" x14ac:dyDescent="0.2">
      <c r="A127" s="2">
        <v>20</v>
      </c>
      <c r="B127" s="2">
        <f t="shared" ca="1" si="344"/>
        <v>0.55351839791200863</v>
      </c>
      <c r="C127" s="2">
        <f t="shared" ca="1" si="283"/>
        <v>0.39318933500785214</v>
      </c>
      <c r="D127" s="2">
        <f t="shared" ca="1" si="284"/>
        <v>0.64639367033344819</v>
      </c>
      <c r="E127" s="2">
        <f t="shared" ca="1" si="285"/>
        <v>0.67703841535896403</v>
      </c>
      <c r="F127" s="2">
        <f t="shared" ca="1" si="286"/>
        <v>0.45913830325130434</v>
      </c>
      <c r="G127" s="2">
        <f t="shared" ca="1" si="287"/>
        <v>1.7980308097654298</v>
      </c>
      <c r="H127" s="2">
        <f t="shared" ca="1" si="345"/>
        <v>0.85790905777217685</v>
      </c>
      <c r="I127" s="2">
        <f t="shared" ca="1" si="346"/>
        <v>0.69955672816003811</v>
      </c>
      <c r="J127" s="2">
        <f t="shared" ca="1" si="288"/>
        <v>0.15924895512476048</v>
      </c>
      <c r="K127" s="2">
        <f t="shared" ca="1" si="289"/>
        <v>0.45660377103604521</v>
      </c>
      <c r="L127" s="2">
        <f t="shared" ca="1" si="290"/>
        <v>0.56579958535671937</v>
      </c>
      <c r="M127" s="2">
        <f t="shared" ca="1" si="291"/>
        <v>0.27861419668748039</v>
      </c>
      <c r="N127" s="2">
        <f t="shared" ca="1" si="292"/>
        <v>1.408214170447162</v>
      </c>
      <c r="O127" s="2">
        <f t="shared" ca="1" si="347"/>
        <v>0.80348411862515845</v>
      </c>
      <c r="P127" s="2">
        <f t="shared" ca="1" si="348"/>
        <v>0.89656149267127172</v>
      </c>
      <c r="Q127" s="2">
        <f t="shared" ca="1" si="293"/>
        <v>0.77865063407395352</v>
      </c>
      <c r="R127" s="2">
        <f t="shared" ca="1" si="294"/>
        <v>5.806036763669277E-2</v>
      </c>
      <c r="S127" s="2">
        <f t="shared" ca="1" si="349"/>
        <v>2.1734522779222121</v>
      </c>
      <c r="T127" s="2">
        <f t="shared" ca="1" si="350"/>
        <v>0.89784005603730221</v>
      </c>
      <c r="U127" s="2">
        <f t="shared" ca="1" si="351"/>
        <v>0.74528730311023872</v>
      </c>
      <c r="V127" s="2">
        <f t="shared" ca="1" si="295"/>
        <v>0.80923026777264562</v>
      </c>
      <c r="W127" s="2">
        <f t="shared" ca="1" si="296"/>
        <v>0.4629331872241918</v>
      </c>
      <c r="X127" s="2">
        <f t="shared" ca="1" si="352"/>
        <v>1.7525255836711686</v>
      </c>
      <c r="Y127" s="2">
        <f t="shared" ca="1" si="353"/>
        <v>0.85227106880770787</v>
      </c>
      <c r="Z127" s="2">
        <f t="shared" ca="1" si="354"/>
        <v>0.43946337435095234</v>
      </c>
      <c r="AA127" s="2">
        <f t="shared" ca="1" si="297"/>
        <v>0.13804977140694433</v>
      </c>
      <c r="AB127" s="2">
        <f t="shared" ca="1" si="298"/>
        <v>0.98425891426859091</v>
      </c>
      <c r="AC127" s="2">
        <f t="shared" ca="1" si="355"/>
        <v>1.4721993225887111</v>
      </c>
      <c r="AD127" s="2">
        <f t="shared" ca="1" si="356"/>
        <v>0.81339144209249925</v>
      </c>
      <c r="AE127" s="2">
        <f t="shared" ca="1" si="357"/>
        <v>0.42498414917337152</v>
      </c>
      <c r="AF127" s="2">
        <f t="shared" ca="1" si="299"/>
        <v>0.49128881199539159</v>
      </c>
      <c r="AG127" s="2">
        <f t="shared" ca="1" si="300"/>
        <v>0.48889341097841887</v>
      </c>
      <c r="AH127" s="2">
        <f t="shared" ca="1" si="358"/>
        <v>0.13337892125340617</v>
      </c>
      <c r="AI127" s="2">
        <f t="shared" ca="1" si="359"/>
        <v>1.3313196710400297</v>
      </c>
      <c r="AJ127" s="2">
        <f t="shared" ca="1" si="360"/>
        <v>0.79105884006840599</v>
      </c>
      <c r="AK127" s="2">
        <f t="shared" ca="1" si="361"/>
        <v>0.430354614655868</v>
      </c>
      <c r="AL127" s="2">
        <f t="shared" ca="1" si="301"/>
        <v>0.44754771203155225</v>
      </c>
      <c r="AM127" s="2">
        <f t="shared" ca="1" si="302"/>
        <v>0.33419767680449691</v>
      </c>
      <c r="AN127" s="2">
        <f t="shared" ca="1" si="303"/>
        <v>0.73618837737106402</v>
      </c>
      <c r="AO127" s="2">
        <f t="shared" ca="1" si="362"/>
        <v>1.7758434858651482</v>
      </c>
      <c r="AP127" s="2">
        <f t="shared" ca="1" si="363"/>
        <v>0.85518286143198929</v>
      </c>
      <c r="AQ127" s="2">
        <f t="shared" ca="1" si="364"/>
        <v>0.46520266948481948</v>
      </c>
      <c r="AR127" s="2">
        <f t="shared" ca="1" si="304"/>
        <v>0.66886226049922859</v>
      </c>
      <c r="AS127" s="2">
        <f t="shared" ca="1" si="305"/>
        <v>0.14599926149055337</v>
      </c>
      <c r="AT127" s="2">
        <f t="shared" ca="1" si="306"/>
        <v>0.42306467910485435</v>
      </c>
      <c r="AU127" s="2">
        <f t="shared" ca="1" si="365"/>
        <v>1.5295487734328654</v>
      </c>
      <c r="AV127" s="2">
        <f t="shared" ca="1" si="366"/>
        <v>0.82194028478941139</v>
      </c>
      <c r="AW127" s="2">
        <f t="shared" ca="1" si="367"/>
        <v>0.54001408176333487</v>
      </c>
      <c r="AX127" s="2">
        <f t="shared" ca="1" si="307"/>
        <v>-5.6903271857609294E-3</v>
      </c>
      <c r="AY127" s="2">
        <f t="shared" ca="1" si="308"/>
        <v>0.51171531021356265</v>
      </c>
      <c r="AZ127" s="2">
        <f t="shared" ca="1" si="309"/>
        <v>0.15261748458279484</v>
      </c>
      <c r="BA127" s="2">
        <f t="shared" ca="1" si="368"/>
        <v>0.99553355524593834</v>
      </c>
      <c r="BB127" s="2">
        <f t="shared" ca="1" si="369"/>
        <v>0.73017951655238333</v>
      </c>
      <c r="BC127" s="2">
        <f t="shared" ca="1" si="370"/>
        <v>1</v>
      </c>
      <c r="BD127" s="2">
        <f ca="1">((BB127-G$21)^2)/2</f>
        <v>3.6401546643952787E-2</v>
      </c>
      <c r="BE127" s="2">
        <f ca="1">(BB127-G$21)*(1-BB127)*BB127</f>
        <v>-5.3159327460480958E-2</v>
      </c>
      <c r="BF127" s="2">
        <f t="shared" ca="1" si="371"/>
        <v>-4.2052155919704626E-2</v>
      </c>
      <c r="BG127" s="2">
        <f t="shared" ca="1" si="310"/>
        <v>-4.5460945769454232E-2</v>
      </c>
      <c r="BH127" s="2">
        <f t="shared" ca="1" si="311"/>
        <v>-4.3693792752081295E-2</v>
      </c>
      <c r="BI127" s="2">
        <f t="shared" ca="1" si="312"/>
        <v>-5.3159327460480958E-2</v>
      </c>
      <c r="BJ127" s="2">
        <f t="shared" ca="1" si="313"/>
        <v>-4.7447938955379665E-3</v>
      </c>
      <c r="BK127" s="2">
        <f t="shared" ca="1" si="314"/>
        <v>-4.2600660170552572E-3</v>
      </c>
      <c r="BL127" s="2">
        <f t="shared" ca="1" si="315"/>
        <v>-4.0438505646224303E-3</v>
      </c>
      <c r="BM127" s="2">
        <f t="shared" ca="1" si="316"/>
        <v>-3.8593747491233138E-3</v>
      </c>
      <c r="BN127" s="2">
        <f t="shared" ca="1" si="317"/>
        <v>-4.7447938955379665E-3</v>
      </c>
      <c r="BO127" s="2">
        <f t="shared" ca="1" si="318"/>
        <v>3.7462406067196268E-5</v>
      </c>
      <c r="BP127" s="2">
        <f t="shared" ca="1" si="319"/>
        <v>3.3635248762663665E-5</v>
      </c>
      <c r="BQ127" s="2">
        <f t="shared" ca="1" si="320"/>
        <v>3.1928124858997724E-5</v>
      </c>
      <c r="BR127" s="2">
        <f t="shared" ca="1" si="321"/>
        <v>3.0471600495251567E-5</v>
      </c>
      <c r="BS127" s="2">
        <f t="shared" ca="1" si="322"/>
        <v>3.7462406067196268E-5</v>
      </c>
      <c r="BT127" s="2">
        <f t="shared" ca="1" si="323"/>
        <v>-3.9811984822500186E-3</v>
      </c>
      <c r="BU127" s="2">
        <f t="shared" ca="1" si="324"/>
        <v>-3.5744794683989791E-3</v>
      </c>
      <c r="BV127" s="2">
        <f t="shared" ca="1" si="325"/>
        <v>-3.3930602856028476E-3</v>
      </c>
      <c r="BW127" s="2">
        <f t="shared" ca="1" si="326"/>
        <v>-3.2382727747338118E-3</v>
      </c>
      <c r="BX127" s="2">
        <f t="shared" ca="1" si="327"/>
        <v>-3.9811984822500186E-3</v>
      </c>
      <c r="BY127" s="2">
        <f t="shared" ca="1" si="328"/>
        <v>-6.414834624262056E-4</v>
      </c>
      <c r="BZ127" s="2">
        <f t="shared" ca="1" si="329"/>
        <v>-5.5033447282649961E-4</v>
      </c>
      <c r="CA127" s="2">
        <f t="shared" ca="1" si="330"/>
        <v>-5.1542177442013475E-4</v>
      </c>
      <c r="CB127" s="2">
        <f t="shared" ca="1" si="331"/>
        <v>-6.414834624262056E-4</v>
      </c>
      <c r="CC127" s="2">
        <f t="shared" ca="1" si="332"/>
        <v>-8.8054010986259631E-4</v>
      </c>
      <c r="CD127" s="2">
        <f t="shared" ca="1" si="333"/>
        <v>-7.5542333598282909E-4</v>
      </c>
      <c r="CE127" s="2">
        <f t="shared" ca="1" si="334"/>
        <v>-7.0749999408704835E-4</v>
      </c>
      <c r="CF127" s="2">
        <f t="shared" ca="1" si="335"/>
        <v>-8.8054010986259631E-4</v>
      </c>
      <c r="CG127" s="2">
        <f t="shared" ca="1" si="336"/>
        <v>-1.0615415486214723E-3</v>
      </c>
      <c r="CH127" s="2">
        <f t="shared" ca="1" si="337"/>
        <v>-9.1070610976386472E-4</v>
      </c>
      <c r="CI127" s="2">
        <f t="shared" ca="1" si="338"/>
        <v>-8.5293177557810946E-4</v>
      </c>
      <c r="CJ127" s="2">
        <f t="shared" ca="1" si="339"/>
        <v>-1.0615415486214723E-3</v>
      </c>
      <c r="CK127" s="2">
        <f t="shared" ca="1" si="340"/>
        <v>-2.6694601783600958E-4</v>
      </c>
      <c r="CL127" s="2">
        <f ca="1">CK127*C$21</f>
        <v>6.7855008273735276E-4</v>
      </c>
      <c r="CM127" s="2">
        <f ca="1">CK127*D$21</f>
        <v>1.7566115757680775E-4</v>
      </c>
      <c r="CN127" s="2">
        <f ca="1">CK127*E$21</f>
        <v>-7.1653650107541698E-4</v>
      </c>
      <c r="CO127" s="2">
        <f ca="1">CK127*F$21</f>
        <v>-3.1905388051759864E-4</v>
      </c>
      <c r="CP127" s="2">
        <f t="shared" ca="1" si="341"/>
        <v>-2.6694601783600958E-4</v>
      </c>
      <c r="CQ127" s="2">
        <f t="shared" ca="1" si="342"/>
        <v>-3.4577273886530802E-4</v>
      </c>
      <c r="CR127" s="2">
        <f ca="1">CQ127*C$21</f>
        <v>8.7891972492172641E-4</v>
      </c>
      <c r="CS127" s="2">
        <f ca="1">CQ127*D$21</f>
        <v>2.2753229308292727E-4</v>
      </c>
      <c r="CT127" s="2">
        <f ca="1">CQ127*E$21</f>
        <v>-9.2812318566225986E-4</v>
      </c>
      <c r="CU127" s="2">
        <f ca="1">CQ127*F$21</f>
        <v>-4.1326757749181618E-4</v>
      </c>
      <c r="CV127" s="2">
        <f t="shared" ca="1" si="343"/>
        <v>-3.4577273886530802E-4</v>
      </c>
    </row>
    <row r="128" spans="1:100" x14ac:dyDescent="0.2">
      <c r="BD128">
        <f ca="1">SUM(BD108:BD127)</f>
        <v>2.4722173929313418</v>
      </c>
    </row>
    <row r="130" spans="1:100" x14ac:dyDescent="0.2">
      <c r="A130" s="3" t="s">
        <v>37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</row>
    <row r="131" spans="1:100" x14ac:dyDescent="0.2">
      <c r="A131" s="1" t="s">
        <v>33</v>
      </c>
      <c r="B131" s="4" t="s">
        <v>24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5" t="s">
        <v>29</v>
      </c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6" t="s">
        <v>28</v>
      </c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7" t="s">
        <v>13</v>
      </c>
      <c r="AX131" s="7"/>
      <c r="AY131" s="7"/>
      <c r="AZ131" s="7"/>
      <c r="BA131" s="7"/>
      <c r="BB131" s="7"/>
      <c r="BC131" s="7"/>
      <c r="BD131" s="7"/>
      <c r="BE131" s="7" t="s">
        <v>30</v>
      </c>
      <c r="BF131" s="7"/>
      <c r="BG131" s="7"/>
      <c r="BH131" s="7"/>
      <c r="BI131" s="7"/>
      <c r="BJ131" s="6" t="s">
        <v>31</v>
      </c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5" t="s">
        <v>21</v>
      </c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4" t="s">
        <v>22</v>
      </c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</row>
    <row r="132" spans="1:100" x14ac:dyDescent="0.2">
      <c r="A132" s="1"/>
      <c r="B132" s="8" t="s">
        <v>25</v>
      </c>
      <c r="C132" s="8"/>
      <c r="D132" s="8"/>
      <c r="E132" s="8"/>
      <c r="F132" s="8"/>
      <c r="G132" s="8"/>
      <c r="H132" s="8"/>
      <c r="I132" s="9" t="s">
        <v>26</v>
      </c>
      <c r="J132" s="9"/>
      <c r="K132" s="9"/>
      <c r="L132" s="9"/>
      <c r="M132" s="9"/>
      <c r="N132" s="9"/>
      <c r="O132" s="9"/>
      <c r="P132" s="10" t="s">
        <v>25</v>
      </c>
      <c r="Q132" s="10"/>
      <c r="R132" s="10"/>
      <c r="S132" s="10"/>
      <c r="T132" s="10"/>
      <c r="U132" s="12" t="s">
        <v>26</v>
      </c>
      <c r="V132" s="12"/>
      <c r="W132" s="12"/>
      <c r="X132" s="12"/>
      <c r="Y132" s="12"/>
      <c r="Z132" s="13" t="s">
        <v>27</v>
      </c>
      <c r="AA132" s="13"/>
      <c r="AB132" s="13"/>
      <c r="AC132" s="13"/>
      <c r="AD132" s="13"/>
      <c r="AE132" s="14" t="s">
        <v>25</v>
      </c>
      <c r="AF132" s="14"/>
      <c r="AG132" s="14"/>
      <c r="AH132" s="14"/>
      <c r="AI132" s="14"/>
      <c r="AJ132" s="14"/>
      <c r="AK132" s="15" t="s">
        <v>26</v>
      </c>
      <c r="AL132" s="15"/>
      <c r="AM132" s="15"/>
      <c r="AN132" s="15"/>
      <c r="AO132" s="15"/>
      <c r="AP132" s="15"/>
      <c r="AQ132" s="16" t="s">
        <v>27</v>
      </c>
      <c r="AR132" s="16"/>
      <c r="AS132" s="16"/>
      <c r="AT132" s="16"/>
      <c r="AU132" s="16"/>
      <c r="AV132" s="16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14" t="s">
        <v>25</v>
      </c>
      <c r="BK132" s="14"/>
      <c r="BL132" s="14"/>
      <c r="BM132" s="14"/>
      <c r="BN132" s="14"/>
      <c r="BO132" s="15" t="s">
        <v>26</v>
      </c>
      <c r="BP132" s="15"/>
      <c r="BQ132" s="15"/>
      <c r="BR132" s="15"/>
      <c r="BS132" s="15"/>
      <c r="BT132" s="16" t="s">
        <v>27</v>
      </c>
      <c r="BU132" s="16"/>
      <c r="BV132" s="16"/>
      <c r="BW132" s="16"/>
      <c r="BX132" s="16"/>
      <c r="BY132" s="10" t="s">
        <v>25</v>
      </c>
      <c r="BZ132" s="10"/>
      <c r="CA132" s="10"/>
      <c r="CB132" s="10"/>
      <c r="CC132" s="11" t="s">
        <v>26</v>
      </c>
      <c r="CD132" s="11"/>
      <c r="CE132" s="11"/>
      <c r="CF132" s="11"/>
      <c r="CG132" s="12" t="s">
        <v>27</v>
      </c>
      <c r="CH132" s="12"/>
      <c r="CI132" s="12"/>
      <c r="CJ132" s="12"/>
      <c r="CK132" s="8" t="s">
        <v>25</v>
      </c>
      <c r="CL132" s="8"/>
      <c r="CM132" s="8"/>
      <c r="CN132" s="8"/>
      <c r="CO132" s="8"/>
      <c r="CP132" s="8"/>
      <c r="CQ132" s="17" t="s">
        <v>26</v>
      </c>
      <c r="CR132" s="17"/>
      <c r="CS132" s="17"/>
      <c r="CT132" s="17"/>
      <c r="CU132" s="17"/>
      <c r="CV132" s="17"/>
    </row>
    <row r="133" spans="1:100" x14ac:dyDescent="0.2">
      <c r="A133" s="1"/>
      <c r="B133" s="2" t="s">
        <v>6</v>
      </c>
      <c r="C133" s="2" t="s">
        <v>7</v>
      </c>
      <c r="D133" s="2" t="s">
        <v>8</v>
      </c>
      <c r="E133" s="2" t="s">
        <v>9</v>
      </c>
      <c r="F133" s="2" t="s">
        <v>10</v>
      </c>
      <c r="G133" s="2" t="s">
        <v>11</v>
      </c>
      <c r="H133" s="2" t="s">
        <v>12</v>
      </c>
      <c r="I133" s="2" t="s">
        <v>6</v>
      </c>
      <c r="J133" s="2" t="s">
        <v>7</v>
      </c>
      <c r="K133" s="2" t="s">
        <v>8</v>
      </c>
      <c r="L133" s="2" t="s">
        <v>9</v>
      </c>
      <c r="M133" s="2" t="s">
        <v>10</v>
      </c>
      <c r="N133" s="2" t="s">
        <v>11</v>
      </c>
      <c r="O133" s="2" t="s">
        <v>12</v>
      </c>
      <c r="P133" s="2" t="s">
        <v>6</v>
      </c>
      <c r="Q133" s="2" t="s">
        <v>7</v>
      </c>
      <c r="R133" s="2" t="s">
        <v>10</v>
      </c>
      <c r="S133" s="2" t="s">
        <v>11</v>
      </c>
      <c r="T133" s="2" t="s">
        <v>12</v>
      </c>
      <c r="U133" s="2" t="s">
        <v>6</v>
      </c>
      <c r="V133" s="2" t="s">
        <v>7</v>
      </c>
      <c r="W133" s="2" t="s">
        <v>10</v>
      </c>
      <c r="X133" s="2" t="s">
        <v>11</v>
      </c>
      <c r="Y133" s="2" t="s">
        <v>12</v>
      </c>
      <c r="Z133" s="2" t="s">
        <v>6</v>
      </c>
      <c r="AA133" s="2" t="s">
        <v>7</v>
      </c>
      <c r="AB133" s="2" t="s">
        <v>10</v>
      </c>
      <c r="AC133" s="2" t="s">
        <v>11</v>
      </c>
      <c r="AD133" s="2" t="s">
        <v>12</v>
      </c>
      <c r="AE133" s="2" t="s">
        <v>6</v>
      </c>
      <c r="AF133" s="2" t="s">
        <v>7</v>
      </c>
      <c r="AG133" s="2" t="s">
        <v>8</v>
      </c>
      <c r="AH133" s="2" t="s">
        <v>10</v>
      </c>
      <c r="AI133" s="2" t="s">
        <v>11</v>
      </c>
      <c r="AJ133" s="2" t="s">
        <v>12</v>
      </c>
      <c r="AK133" s="2" t="s">
        <v>6</v>
      </c>
      <c r="AL133" s="2" t="s">
        <v>7</v>
      </c>
      <c r="AM133" s="2" t="s">
        <v>8</v>
      </c>
      <c r="AN133" s="2" t="s">
        <v>10</v>
      </c>
      <c r="AO133" s="2" t="s">
        <v>11</v>
      </c>
      <c r="AP133" s="2" t="s">
        <v>12</v>
      </c>
      <c r="AQ133" s="2" t="s">
        <v>6</v>
      </c>
      <c r="AR133" s="2" t="s">
        <v>7</v>
      </c>
      <c r="AS133" s="2" t="s">
        <v>8</v>
      </c>
      <c r="AT133" s="2" t="s">
        <v>10</v>
      </c>
      <c r="AU133" s="2" t="s">
        <v>11</v>
      </c>
      <c r="AV133" s="2" t="s">
        <v>12</v>
      </c>
      <c r="AW133" s="2" t="s">
        <v>6</v>
      </c>
      <c r="AX133" s="2" t="s">
        <v>7</v>
      </c>
      <c r="AY133" s="2" t="s">
        <v>8</v>
      </c>
      <c r="AZ133" s="2" t="s">
        <v>10</v>
      </c>
      <c r="BA133" s="2" t="s">
        <v>11</v>
      </c>
      <c r="BB133" s="2" t="s">
        <v>12</v>
      </c>
      <c r="BC133" s="2" t="s">
        <v>14</v>
      </c>
      <c r="BD133" s="2" t="s">
        <v>15</v>
      </c>
      <c r="BE133" s="2" t="s">
        <v>16</v>
      </c>
      <c r="BF133" s="2" t="s">
        <v>17</v>
      </c>
      <c r="BG133" s="2" t="s">
        <v>18</v>
      </c>
      <c r="BH133" s="2" t="s">
        <v>19</v>
      </c>
      <c r="BI133" s="2" t="s">
        <v>20</v>
      </c>
      <c r="BJ133" s="2" t="s">
        <v>16</v>
      </c>
      <c r="BK133" s="2" t="s">
        <v>17</v>
      </c>
      <c r="BL133" s="2" t="s">
        <v>18</v>
      </c>
      <c r="BM133" s="2" t="s">
        <v>19</v>
      </c>
      <c r="BN133" s="2" t="s">
        <v>20</v>
      </c>
      <c r="BO133" s="2" t="s">
        <v>16</v>
      </c>
      <c r="BP133" s="2" t="s">
        <v>17</v>
      </c>
      <c r="BQ133" s="2" t="s">
        <v>18</v>
      </c>
      <c r="BR133" s="2" t="s">
        <v>19</v>
      </c>
      <c r="BS133" s="2" t="s">
        <v>20</v>
      </c>
      <c r="BT133" s="2" t="s">
        <v>16</v>
      </c>
      <c r="BU133" s="2" t="s">
        <v>17</v>
      </c>
      <c r="BV133" s="2" t="s">
        <v>18</v>
      </c>
      <c r="BW133" s="2" t="s">
        <v>19</v>
      </c>
      <c r="BX133" s="2" t="s">
        <v>20</v>
      </c>
      <c r="BY133" s="2" t="s">
        <v>16</v>
      </c>
      <c r="BZ133" s="2" t="s">
        <v>17</v>
      </c>
      <c r="CA133" s="2" t="s">
        <v>18</v>
      </c>
      <c r="CB133" s="2" t="s">
        <v>20</v>
      </c>
      <c r="CC133" s="2" t="s">
        <v>16</v>
      </c>
      <c r="CD133" s="2" t="s">
        <v>17</v>
      </c>
      <c r="CE133" s="2" t="s">
        <v>18</v>
      </c>
      <c r="CF133" s="2" t="s">
        <v>20</v>
      </c>
      <c r="CG133" s="2" t="s">
        <v>16</v>
      </c>
      <c r="CH133" s="2" t="s">
        <v>17</v>
      </c>
      <c r="CI133" s="2" t="s">
        <v>18</v>
      </c>
      <c r="CJ133" s="2" t="s">
        <v>20</v>
      </c>
      <c r="CK133" s="2" t="s">
        <v>16</v>
      </c>
      <c r="CL133" s="2" t="s">
        <v>17</v>
      </c>
      <c r="CM133" s="2" t="s">
        <v>18</v>
      </c>
      <c r="CN133" s="2" t="s">
        <v>19</v>
      </c>
      <c r="CO133" s="2" t="s">
        <v>23</v>
      </c>
      <c r="CP133" s="2" t="s">
        <v>20</v>
      </c>
      <c r="CQ133" s="2" t="s">
        <v>16</v>
      </c>
      <c r="CR133" s="2" t="s">
        <v>17</v>
      </c>
      <c r="CS133" s="2" t="s">
        <v>18</v>
      </c>
      <c r="CT133" s="2" t="s">
        <v>19</v>
      </c>
      <c r="CU133" s="2" t="s">
        <v>23</v>
      </c>
      <c r="CV133" s="2" t="s">
        <v>20</v>
      </c>
    </row>
    <row r="134" spans="1:100" x14ac:dyDescent="0.2">
      <c r="A134" s="2">
        <v>1</v>
      </c>
      <c r="B134" s="2">
        <f ca="1">B127</f>
        <v>0.55351839791200863</v>
      </c>
      <c r="C134" s="2">
        <f ca="1">C127</f>
        <v>0.39318933500785214</v>
      </c>
      <c r="D134" s="2">
        <f ca="1">D127</f>
        <v>0.64639367033344819</v>
      </c>
      <c r="E134" s="2">
        <f ca="1">E127</f>
        <v>0.67703841535896403</v>
      </c>
      <c r="F134" s="2">
        <f ca="1">F127</f>
        <v>0.45913830325130434</v>
      </c>
      <c r="G134" s="2">
        <f ca="1">(B134*$B108)+(C134*$C108)+(D134*$D108)+(E134*$E108)+F134</f>
        <v>1.7980308097654298</v>
      </c>
      <c r="H134" s="2">
        <f ca="1">1/(1+EXP(-G134))</f>
        <v>0.85790905777217685</v>
      </c>
      <c r="I134" s="2">
        <f ca="1">I127</f>
        <v>0.69955672816003811</v>
      </c>
      <c r="J134" s="2">
        <f ca="1">J127</f>
        <v>0.15924895512476048</v>
      </c>
      <c r="K134" s="2">
        <f ca="1">K127</f>
        <v>0.45660377103604521</v>
      </c>
      <c r="L134" s="2">
        <f ca="1">L127</f>
        <v>0.56579958535671937</v>
      </c>
      <c r="M134" s="2">
        <f ca="1">M127</f>
        <v>0.27861419668748039</v>
      </c>
      <c r="N134" s="2">
        <f ca="1">(I134*$B108)+(J134*$C108)+(K134*$D108)+(L134*$E108)+M134</f>
        <v>1.408214170447162</v>
      </c>
      <c r="O134" s="2">
        <f ca="1">1/(1+EXP(-N134))</f>
        <v>0.80348411862515845</v>
      </c>
      <c r="P134" s="2">
        <f ca="1">P127</f>
        <v>0.89656149267127172</v>
      </c>
      <c r="Q134" s="2">
        <f ca="1">Q127</f>
        <v>0.77865063407395352</v>
      </c>
      <c r="R134" s="2">
        <f ca="1">R127</f>
        <v>5.806036763669277E-2</v>
      </c>
      <c r="S134" s="2">
        <f ca="1">(P134*H134)+(Q134*O134)+Q134</f>
        <v>2.1734522779222121</v>
      </c>
      <c r="T134" s="2">
        <f ca="1">1/(1+EXP(-S134))</f>
        <v>0.89784005603730221</v>
      </c>
      <c r="U134" s="2">
        <f ca="1">U127</f>
        <v>0.74528730311023872</v>
      </c>
      <c r="V134" s="2">
        <f t="shared" ref="V134:W134" ca="1" si="372">V127</f>
        <v>0.80923026777264562</v>
      </c>
      <c r="W134" s="2">
        <f t="shared" ca="1" si="372"/>
        <v>0.4629331872241918</v>
      </c>
      <c r="X134" s="2">
        <f ca="1">(U134*H134)+(V134*O134)+W134</f>
        <v>1.7525255836711686</v>
      </c>
      <c r="Y134" s="2">
        <f ca="1">1/(1+EXP(-X134))</f>
        <v>0.85227106880770787</v>
      </c>
      <c r="Z134" s="2">
        <f ca="1">Z127</f>
        <v>0.43946337435095234</v>
      </c>
      <c r="AA134" s="2">
        <f t="shared" ref="AA134:AB134" ca="1" si="373">AA127</f>
        <v>0.13804977140694433</v>
      </c>
      <c r="AB134" s="2">
        <f t="shared" ca="1" si="373"/>
        <v>0.98425891426859091</v>
      </c>
      <c r="AC134" s="2">
        <f ca="1">(Z134*H134)+(AA134*O134)+AB134</f>
        <v>1.4721993225887111</v>
      </c>
      <c r="AD134" s="2">
        <f ca="1">1/(1+EXP(-AC134))</f>
        <v>0.81339144209249925</v>
      </c>
      <c r="AE134" s="2">
        <f ca="1">AE127</f>
        <v>0.42498414917337152</v>
      </c>
      <c r="AF134" s="2">
        <f t="shared" ref="AF134:AH134" ca="1" si="374">AF127</f>
        <v>0.49128881199539159</v>
      </c>
      <c r="AG134" s="2">
        <f t="shared" ca="1" si="374"/>
        <v>0.48889341097841887</v>
      </c>
      <c r="AH134" s="2">
        <f t="shared" ca="1" si="374"/>
        <v>0.13337892125340617</v>
      </c>
      <c r="AI134" s="2">
        <f ca="1">(AE134*T134)+(AF134*Y134)+(AG134*AD134)+AH134</f>
        <v>1.3313196710400297</v>
      </c>
      <c r="AJ134" s="2">
        <f ca="1">1/(1+EXP(-AI134))</f>
        <v>0.79105884006840599</v>
      </c>
      <c r="AK134" s="2">
        <f ca="1">AK127</f>
        <v>0.430354614655868</v>
      </c>
      <c r="AL134" s="2">
        <f t="shared" ref="AL134:AN134" ca="1" si="375">AL127</f>
        <v>0.44754771203155225</v>
      </c>
      <c r="AM134" s="2">
        <f t="shared" ca="1" si="375"/>
        <v>0.33419767680449691</v>
      </c>
      <c r="AN134" s="2">
        <f t="shared" ca="1" si="375"/>
        <v>0.73618837737106402</v>
      </c>
      <c r="AO134" s="2">
        <f ca="1">(AK134*T134)+(AL134*Y134)+(AM134*AD134)+AN134</f>
        <v>1.7758434858651482</v>
      </c>
      <c r="AP134" s="2">
        <f ca="1">1/(1+EXP(-AO134))</f>
        <v>0.85518286143198929</v>
      </c>
      <c r="AQ134" s="2">
        <f ca="1">AQ127</f>
        <v>0.46520266948481948</v>
      </c>
      <c r="AR134" s="2">
        <f t="shared" ref="AR134:AT134" ca="1" si="376">AR127</f>
        <v>0.66886226049922859</v>
      </c>
      <c r="AS134" s="2">
        <f t="shared" ca="1" si="376"/>
        <v>0.14599926149055337</v>
      </c>
      <c r="AT134" s="2">
        <f t="shared" ca="1" si="376"/>
        <v>0.42306467910485435</v>
      </c>
      <c r="AU134" s="2">
        <f ca="1">(AQ134*T134)+(AR134*Y134)+(AS134*AD134)+AT134</f>
        <v>1.5295487734328654</v>
      </c>
      <c r="AV134" s="2">
        <f ca="1">1/(1+EXP(-AU134))</f>
        <v>0.82194028478941139</v>
      </c>
      <c r="AW134" s="2">
        <f ca="1">AW127</f>
        <v>0.54001408176333487</v>
      </c>
      <c r="AX134" s="2">
        <f t="shared" ref="AX134:AZ134" ca="1" si="377">AX127</f>
        <v>-5.6903271857609294E-3</v>
      </c>
      <c r="AY134" s="2">
        <f t="shared" ca="1" si="377"/>
        <v>0.51171531021356265</v>
      </c>
      <c r="AZ134" s="2">
        <f t="shared" ca="1" si="377"/>
        <v>0.15261748458279484</v>
      </c>
      <c r="BA134" s="2">
        <f ca="1">(AW134*AJ134)+(AX134*AP134)+(AY134*AV134)+AZ134</f>
        <v>0.99553355524593834</v>
      </c>
      <c r="BB134" s="2">
        <f ca="1">1/(1+EXP(-BA134))</f>
        <v>0.73017951655238333</v>
      </c>
      <c r="BC134" s="2">
        <f ca="1">IF(BB134&lt;0.5,0,1)</f>
        <v>1</v>
      </c>
      <c r="BD134" s="2">
        <f ca="1">((BB134-G$2)^2)/2</f>
        <v>0.26658106319633612</v>
      </c>
      <c r="BE134" s="2">
        <f ca="1">(BB134-G$2)*(1-BB134)*BB134</f>
        <v>0.14385806269923013</v>
      </c>
      <c r="BF134" s="2">
        <f ca="1">BE134*AJ134</f>
        <v>0.11380019221334101</v>
      </c>
      <c r="BG134" s="2">
        <f ca="1">BE134*AP134</f>
        <v>0.12302494969919014</v>
      </c>
      <c r="BH134" s="2">
        <f ca="1">BE134*AV134</f>
        <v>0.11824273702425821</v>
      </c>
      <c r="BI134" s="2">
        <f ca="1">BE134</f>
        <v>0.14385806269923013</v>
      </c>
      <c r="BJ134" s="2">
        <f ca="1">(BE134*AW134)*(AJ134)*(1-AJ134)</f>
        <v>1.2840208676956231E-2</v>
      </c>
      <c r="BK134" s="2">
        <f ca="1">BJ134*T134</f>
        <v>1.1528453678049036E-2</v>
      </c>
      <c r="BL134" s="2">
        <f ca="1">BJ134*Y134</f>
        <v>1.0943338372823491E-2</v>
      </c>
      <c r="BM134" s="2">
        <f ca="1">BJ134*AD134</f>
        <v>1.0444115852518051E-2</v>
      </c>
      <c r="BN134" s="2">
        <f ca="1">BJ134</f>
        <v>1.2840208676956231E-2</v>
      </c>
      <c r="BO134" s="2">
        <f ca="1">(AX134*BE134)*AP134*(1-AP134)</f>
        <v>-1.0137955874037651E-4</v>
      </c>
      <c r="BP134" s="2">
        <f ca="1">BO134*T134</f>
        <v>-9.1022628700496622E-5</v>
      </c>
      <c r="BQ134" s="2">
        <f ca="1">BO134*Y134</f>
        <v>-8.640286488291449E-5</v>
      </c>
      <c r="BR134" s="2">
        <f ca="1">BO134*AD134</f>
        <v>-8.2461265482536083E-5</v>
      </c>
      <c r="BS134" s="2">
        <f ca="1">BO134</f>
        <v>-1.0137955874037651E-4</v>
      </c>
      <c r="BT134" s="2">
        <f ca="1">(BE134*AY134)*AV134*(1-AV134)</f>
        <v>1.0773791322009724E-2</v>
      </c>
      <c r="BU134" s="2">
        <f ca="1">BT134*T134</f>
        <v>9.6731414042874105E-3</v>
      </c>
      <c r="BV134" s="2">
        <f ca="1">BT134*Y134</f>
        <v>9.182190645120436E-3</v>
      </c>
      <c r="BW134" s="2">
        <f ca="1">BT134*AD134</f>
        <v>8.7633096602131432E-3</v>
      </c>
      <c r="BX134" s="2">
        <f ca="1">BT134</f>
        <v>1.0773791322009724E-2</v>
      </c>
      <c r="BY134" s="2">
        <f ca="1">(BJ134*AJ134+BO134*AP134+BT134*AV134)*T134*(1-T134)</f>
        <v>1.7359619198875659E-3</v>
      </c>
      <c r="BZ134" s="2">
        <f ca="1">BY134*H134</f>
        <v>1.4892974550191208E-3</v>
      </c>
      <c r="CA134" s="2">
        <f ca="1">BY134*O134</f>
        <v>1.3948178331676989E-3</v>
      </c>
      <c r="CB134" s="2">
        <f ca="1">BY134</f>
        <v>1.7359619198875659E-3</v>
      </c>
      <c r="CC134" s="2">
        <f ca="1">(BJ134*AJ134+BO134*AP134+BT134*AV134)*Y134*(1-Y134)</f>
        <v>2.3828893326005652E-3</v>
      </c>
      <c r="CD134" s="2">
        <f ca="1">CC134*H134</f>
        <v>2.0443023421067223E-3</v>
      </c>
      <c r="CE134" s="2">
        <f ca="1">CC134*O134</f>
        <v>1.9146137351858572E-3</v>
      </c>
      <c r="CF134" s="2">
        <f ca="1">CC134</f>
        <v>2.3828893326005652E-3</v>
      </c>
      <c r="CG134" s="2">
        <f ca="1">(BJ134*AJ134+BO134*AP134+BT134*AV134)*AD134*(1-AD134)</f>
        <v>2.8727096062859778E-3</v>
      </c>
      <c r="CH134" s="2">
        <f ca="1">CG134*H134</f>
        <v>2.4645235915818843E-3</v>
      </c>
      <c r="CI134" s="2">
        <f ca="1">CG134*O134</f>
        <v>2.3081765460727147E-3</v>
      </c>
      <c r="CJ134" s="2">
        <f ca="1">CG134</f>
        <v>2.8727096062859778E-3</v>
      </c>
      <c r="CK134" s="2">
        <f ca="1">(BY134*T134+CC134*Y134+CG134*AD134)*H134*(1-H134)</f>
        <v>7.2240073013924138E-4</v>
      </c>
      <c r="CL134" s="2">
        <f ca="1">CK134*C$2</f>
        <v>2.6162464842722764E-3</v>
      </c>
      <c r="CM134" s="2">
        <f ca="1">CK134*D$2</f>
        <v>6.2603969674596797E-3</v>
      </c>
      <c r="CN134" s="2">
        <f ca="1">CK134*E$2</f>
        <v>-2.0279955697198922E-3</v>
      </c>
      <c r="CO134" s="2">
        <f ca="1">CK134*F$2</f>
        <v>-3.2290590236493951E-4</v>
      </c>
      <c r="CP134" s="2">
        <f ca="1">CK134</f>
        <v>7.2240073013924138E-4</v>
      </c>
      <c r="CQ134" s="2">
        <f ca="1">(BY134*T134+CC134*Y134+CG134*AD134)*O134*(1-O134)</f>
        <v>9.3571906801019503E-4</v>
      </c>
      <c r="CR134" s="2">
        <f ca="1">CQ134*C$2</f>
        <v>3.3888001767057221E-3</v>
      </c>
      <c r="CS134" s="2">
        <f ca="1">CQ134*D$2</f>
        <v>8.109035015283152E-3</v>
      </c>
      <c r="CT134" s="2">
        <f ca="1">CQ134*E$2</f>
        <v>-2.6268441396250205E-3</v>
      </c>
      <c r="CU134" s="2">
        <f ca="1">CQ134*F$2</f>
        <v>-4.1825706620987705E-4</v>
      </c>
      <c r="CV134" s="2">
        <f ca="1">CQ134</f>
        <v>9.3571906801019503E-4</v>
      </c>
    </row>
    <row r="135" spans="1:100" x14ac:dyDescent="0.2">
      <c r="A135" s="2">
        <v>2</v>
      </c>
      <c r="B135" s="2">
        <f ca="1">B134-$J$5*CL134</f>
        <v>0.55168702537301806</v>
      </c>
      <c r="C135" s="2">
        <f t="shared" ref="C135:C153" ca="1" si="378">C134-$J$5*CM134</f>
        <v>0.38880705713063035</v>
      </c>
      <c r="D135" s="2">
        <f t="shared" ref="D135:D153" ca="1" si="379">D134-$J$5*CN134</f>
        <v>0.64781326723225208</v>
      </c>
      <c r="E135" s="2">
        <f t="shared" ref="E135:E153" ca="1" si="380">E134-$J$5*CO134</f>
        <v>0.67726444949061948</v>
      </c>
      <c r="F135" s="2">
        <f t="shared" ref="F135:F153" ca="1" si="381">F134-$J$5*CP134</f>
        <v>0.45863262274020689</v>
      </c>
      <c r="G135" s="2">
        <f t="shared" ref="G135:G153" ca="1" si="382">(B135*$B109)+(C135*$C109)+(D135*$D109)+(E135*$E109)+F135</f>
        <v>1.7941650649569283</v>
      </c>
      <c r="H135" s="2">
        <f ca="1">1/(1+EXP(-G135))</f>
        <v>0.85743716688957228</v>
      </c>
      <c r="I135" s="2">
        <f ca="1">I134-$J$5*CR134</f>
        <v>0.6971845680363441</v>
      </c>
      <c r="J135" s="2">
        <f t="shared" ref="J135:J153" ca="1" si="383">J134-$J$5*CS134</f>
        <v>0.15357263061406226</v>
      </c>
      <c r="K135" s="2">
        <f t="shared" ref="K135:K153" ca="1" si="384">K134-$J$5*CT134</f>
        <v>0.45844256193378274</v>
      </c>
      <c r="L135" s="2">
        <f t="shared" ref="L135:L153" ca="1" si="385">L134-$J$5*CU134</f>
        <v>0.56609236530306628</v>
      </c>
      <c r="M135" s="2">
        <f t="shared" ref="M135:M153" ca="1" si="386">M134-$J$5*CV134</f>
        <v>0.27795919333987323</v>
      </c>
      <c r="N135" s="2">
        <f t="shared" ref="N135:N153" ca="1" si="387">(I135*$B109)+(J135*$C109)+(K135*$D109)+(L135*$E109)+M135</f>
        <v>1.4041486387054376</v>
      </c>
      <c r="O135" s="2">
        <f ca="1">1/(1+EXP(-N135))</f>
        <v>0.80284138964586271</v>
      </c>
      <c r="P135" s="2">
        <f ca="1">P134-$J$5*BZ134</f>
        <v>0.89551898445275835</v>
      </c>
      <c r="Q135" s="2">
        <f t="shared" ref="Q135:Q153" ca="1" si="388">Q134-$J$5*CA134</f>
        <v>0.77767426159073616</v>
      </c>
      <c r="R135" s="2">
        <f t="shared" ref="R135:R153" ca="1" si="389">R134-$J$5*CB134</f>
        <v>5.6845194292771475E-2</v>
      </c>
      <c r="S135" s="2">
        <f ca="1">(P135*H135)+(Q135*O135)+Q135</f>
        <v>2.169874607383063</v>
      </c>
      <c r="T135" s="2">
        <f ca="1">1/(1+EXP(-S135))</f>
        <v>0.89751143293348945</v>
      </c>
      <c r="U135" s="2">
        <f ca="1">U134-$J$5*CD134</f>
        <v>0.74385629147076404</v>
      </c>
      <c r="V135" s="2">
        <f t="shared" ref="V135:V153" ca="1" si="390">V134-$J$5*CE134</f>
        <v>0.80789003815801552</v>
      </c>
      <c r="W135" s="2">
        <f t="shared" ref="W135:W153" ca="1" si="391">W134-$J$5*CF134</f>
        <v>0.46126516469137141</v>
      </c>
      <c r="X135" s="2">
        <f ca="1">(U135*H135)+(V135*O135)+W135</f>
        <v>1.7476827567388775</v>
      </c>
      <c r="Y135" s="2">
        <f ca="1">1/(1+EXP(-X135))</f>
        <v>0.85166029144214483</v>
      </c>
      <c r="Z135" s="2">
        <f ca="1">Z134-$J$5*CH134</f>
        <v>0.43773820783684503</v>
      </c>
      <c r="AA135" s="2">
        <f t="shared" ref="AA135:AA153" ca="1" si="392">AA134-$J$5*CI134</f>
        <v>0.13643404782469343</v>
      </c>
      <c r="AB135" s="2">
        <f t="shared" ref="AB135:AB153" ca="1" si="393">AB134-$J$5*CJ134</f>
        <v>0.98224801754419078</v>
      </c>
      <c r="AC135" s="2">
        <f ca="1">(Z135*H135)+(AA135*O135)+AB135</f>
        <v>1.4671159268617209</v>
      </c>
      <c r="AD135" s="2">
        <f ca="1">1/(1+EXP(-AC135))</f>
        <v>0.81261862528026485</v>
      </c>
      <c r="AE135" s="2">
        <f ca="1">AE134-$J$5*BK134</f>
        <v>0.41691423159873719</v>
      </c>
      <c r="AF135" s="2">
        <f t="shared" ref="AF135:AF153" ca="1" si="394">AF134-$J$5*BL134</f>
        <v>0.48362847513441515</v>
      </c>
      <c r="AG135" s="2">
        <f t="shared" ref="AG135:AG153" ca="1" si="395">AG134-$J$5*BM134</f>
        <v>0.48158252988165623</v>
      </c>
      <c r="AH135" s="2">
        <f ca="1">AH134-$J$5*BN134</f>
        <v>0.12439077517953681</v>
      </c>
      <c r="AI135" s="2">
        <f ca="1">(AE135*T135)+(AF135*Y135)+(AG135*AD135)+AH135</f>
        <v>1.3018061660662037</v>
      </c>
      <c r="AJ135" s="2">
        <f ca="1">1/(1+EXP(-AI135))</f>
        <v>0.78613880090059185</v>
      </c>
      <c r="AK135" s="2">
        <f ca="1">AK134-$J$5*BP134</f>
        <v>0.43041833049595835</v>
      </c>
      <c r="AL135" s="2">
        <f t="shared" ref="AL135:AL153" ca="1" si="396">AL134-$J$5*BQ134</f>
        <v>0.44760819403697027</v>
      </c>
      <c r="AM135" s="2">
        <f t="shared" ref="AM135:AM153" ca="1" si="397">AM134-$J$5*BR134</f>
        <v>0.33425539969033469</v>
      </c>
      <c r="AN135" s="2">
        <f t="shared" ref="AN135:AN153" ca="1" si="398">AN134-$J$5*BS134</f>
        <v>0.73625934306218233</v>
      </c>
      <c r="AO135" s="2">
        <f ca="1">(AK135*T135)+(AL135*Y135)+(AM135*AD135)+AN135</f>
        <v>1.7753970040007334</v>
      </c>
      <c r="AP135" s="2">
        <f ca="1">1/(1+EXP(-AO135))</f>
        <v>0.85512755805600005</v>
      </c>
      <c r="AQ135" s="2">
        <f ca="1">AQ134-$J$5*BU134</f>
        <v>0.45843147050181826</v>
      </c>
      <c r="AR135" s="2">
        <f t="shared" ref="AR135:AR153" ca="1" si="399">AR134-$J$5*BV134</f>
        <v>0.66243472704764428</v>
      </c>
      <c r="AS135" s="2">
        <f t="shared" ref="AS135:AS153" ca="1" si="400">AS134-$J$5*BW134</f>
        <v>0.13986494472840416</v>
      </c>
      <c r="AT135" s="2">
        <f t="shared" ref="AT135:AT153" ca="1" si="401">AT134-$J$5*BX134</f>
        <v>0.41552302517944756</v>
      </c>
      <c r="AU135" s="2">
        <f ca="1">(AQ135*T135)+(AR135*Y135)+(AS135*AD135)+AT135</f>
        <v>1.5047967229802315</v>
      </c>
      <c r="AV135" s="2">
        <f ca="1">1/(1+EXP(-AU135))</f>
        <v>0.81828880089526868</v>
      </c>
      <c r="AW135" s="2">
        <f ca="1">AW134-$J$5*BF134</f>
        <v>0.4603539472139962</v>
      </c>
      <c r="AX135" s="2">
        <f t="shared" ref="AX135:AX153" ca="1" si="402">AX134-$J$5*BG134</f>
        <v>-9.1807791975194022E-2</v>
      </c>
      <c r="AY135" s="2">
        <f t="shared" ref="AY135:AY153" ca="1" si="403">AY134-$J$5*BH134</f>
        <v>0.42894539429658191</v>
      </c>
      <c r="AZ135" s="2">
        <f t="shared" ref="AZ135:AZ153" ca="1" si="404">AZ134-$J$5*BI134</f>
        <v>5.1916840693333757E-2</v>
      </c>
      <c r="BA135" s="2">
        <f ca="1">(AW135*AJ135)+(AX135*AP135)+(AY135*AV135)+AZ135</f>
        <v>0.68631278013223651</v>
      </c>
      <c r="BB135" s="2">
        <f ca="1">1/(1+EXP(-BA135))</f>
        <v>0.66514618500432465</v>
      </c>
      <c r="BC135" s="2">
        <f ca="1">IF(BB135&lt;0.5,0,1)</f>
        <v>1</v>
      </c>
      <c r="BD135" s="2">
        <f ca="1">((BB135-G$3)^2)/2</f>
        <v>0.22120972371290365</v>
      </c>
      <c r="BE135" s="2">
        <f ca="1">(BB135-G$3)*(1-BB135)*BB135</f>
        <v>0.14814583979881019</v>
      </c>
      <c r="BF135" s="2">
        <f ca="1">BE135*AJ135</f>
        <v>0.11646319285784781</v>
      </c>
      <c r="BG135" s="2">
        <f t="shared" ref="BG135:BG153" ca="1" si="405">BE135*AP135</f>
        <v>0.12668359022331194</v>
      </c>
      <c r="BH135" s="2">
        <f t="shared" ref="BH135:BH153" ca="1" si="406">BE135*AV135</f>
        <v>0.12122608160659096</v>
      </c>
      <c r="BI135" s="2">
        <f t="shared" ref="BI135:BI153" ca="1" si="407">BE135</f>
        <v>0.14814583979881019</v>
      </c>
      <c r="BJ135" s="2">
        <f t="shared" ref="BJ135:BJ153" ca="1" si="408">(BE135*AW135)*(AJ135)*(1-AJ135)</f>
        <v>1.1466016463161434E-2</v>
      </c>
      <c r="BK135" s="2">
        <f t="shared" ref="BK135:BK153" ca="1" si="409">BJ135*T135</f>
        <v>1.0290880865890998E-2</v>
      </c>
      <c r="BL135" s="2">
        <f t="shared" ref="BL135:BL153" ca="1" si="410">BJ135*Y135</f>
        <v>9.7651509226964976E-3</v>
      </c>
      <c r="BM135" s="2">
        <f t="shared" ref="BM135:BM153" ca="1" si="411">BJ135*AD135</f>
        <v>9.3174985357351286E-3</v>
      </c>
      <c r="BN135" s="2">
        <f t="shared" ref="BN135:BN153" ca="1" si="412">BJ135</f>
        <v>1.1466016463161434E-2</v>
      </c>
      <c r="BO135" s="2">
        <f t="shared" ref="BO135:BO153" ca="1" si="413">(AX135*BE135)*AP135*(1-AP135)</f>
        <v>-1.6849448320327665E-3</v>
      </c>
      <c r="BP135" s="2">
        <f t="shared" ref="BP135:BP153" ca="1" si="414">BO135*T135</f>
        <v>-1.512257250611606E-3</v>
      </c>
      <c r="BQ135" s="2">
        <f t="shared" ref="BQ135:BQ153" ca="1" si="415">BO135*Y135</f>
        <v>-1.4350006067129616E-3</v>
      </c>
      <c r="BR135" s="2">
        <f t="shared" ref="BR135:BR153" ca="1" si="416">BO135*AD135</f>
        <v>-1.3692175530795536E-3</v>
      </c>
      <c r="BS135" s="2">
        <f t="shared" ref="BS135:BS153" ca="1" si="417">BO135</f>
        <v>-1.6849448320327665E-3</v>
      </c>
      <c r="BT135" s="2">
        <f t="shared" ref="BT135:BT153" ca="1" si="418">(BE135*AY135)*AV135*(1-AV135)</f>
        <v>9.4488677615973665E-3</v>
      </c>
      <c r="BU135" s="2">
        <f t="shared" ref="BU135:BU153" ca="1" si="419">BT135*T135</f>
        <v>8.4804668443103047E-3</v>
      </c>
      <c r="BV135" s="2">
        <f t="shared" ref="BV135:BV153" ca="1" si="420">BT135*Y135</f>
        <v>8.0472254716402996E-3</v>
      </c>
      <c r="BW135" s="2">
        <f t="shared" ref="BW135:BW153" ca="1" si="421">BT135*AD135</f>
        <v>7.6783259308842652E-3</v>
      </c>
      <c r="BX135" s="2">
        <f t="shared" ref="BX135:BX153" ca="1" si="422">BT135</f>
        <v>9.4488677615973665E-3</v>
      </c>
      <c r="BY135" s="2">
        <f t="shared" ref="BY135:BY153" ca="1" si="423">(BJ135*AJ135+BO135*AP135+BT135*AV135)*T135*(1-T135)</f>
        <v>1.4078197444018698E-3</v>
      </c>
      <c r="BZ135" s="2">
        <f t="shared" ref="BZ135:BZ153" ca="1" si="424">BY135*H135</f>
        <v>1.207116973131141E-3</v>
      </c>
      <c r="CA135" s="2">
        <f t="shared" ref="CA135:CA153" ca="1" si="425">BY135*O135</f>
        <v>1.1302559599664804E-3</v>
      </c>
      <c r="CB135" s="2">
        <f t="shared" ref="CB135:CB153" ca="1" si="426">BY135</f>
        <v>1.4078197444018698E-3</v>
      </c>
      <c r="CC135" s="2">
        <f t="shared" ref="CC135:CC153" ca="1" si="427">(BJ135*AJ135+BO135*AP135+BT135*AV135)*Y135*(1-Y135)</f>
        <v>1.9335502417531004E-3</v>
      </c>
      <c r="CD135" s="2">
        <f t="shared" ref="CD135:CD153" ca="1" si="428">CC135*H135</f>
        <v>1.6578978413274259E-3</v>
      </c>
      <c r="CE135" s="2">
        <f t="shared" ref="CE135:CE153" ca="1" si="429">CC135*O135</f>
        <v>1.552334163039153E-3</v>
      </c>
      <c r="CF135" s="2">
        <f t="shared" ref="CF135:CF153" ca="1" si="430">CC135</f>
        <v>1.9335502417531004E-3</v>
      </c>
      <c r="CG135" s="2">
        <f t="shared" ref="CG135:CG153" ca="1" si="431">(BJ135*AJ135+BO135*AP135+BT135*AV135)*AD135*(1-AD135)</f>
        <v>2.3304770696731905E-3</v>
      </c>
      <c r="CH135" s="2">
        <f t="shared" ref="CH135:CH153" ca="1" si="432">CG135*H135</f>
        <v>1.9982376561216929E-3</v>
      </c>
      <c r="CI135" s="2">
        <f t="shared" ref="CI135:CI153" ca="1" si="433">CG135*O135</f>
        <v>1.8710034491542422E-3</v>
      </c>
      <c r="CJ135" s="2">
        <f t="shared" ref="CJ135:CJ153" ca="1" si="434">CG135</f>
        <v>2.3304770696731905E-3</v>
      </c>
      <c r="CK135" s="2">
        <f t="shared" ref="CK135:CK153" ca="1" si="435">(BY135*T135+CC135*Y135+CG135*AD135)*H135*(1-H135)</f>
        <v>5.8724085606476351E-4</v>
      </c>
      <c r="CL135" s="2">
        <f ca="1">CK135*C$3</f>
        <v>2.6695382075848082E-3</v>
      </c>
      <c r="CM135" s="2">
        <f ca="1">CK135*D$3</f>
        <v>4.7962309678233495E-3</v>
      </c>
      <c r="CN135" s="2">
        <f ca="1">CK135*E$3</f>
        <v>-1.4437903687208277E-3</v>
      </c>
      <c r="CO135" s="2">
        <f ca="1">CK135*F$3</f>
        <v>-8.5860485565229067E-4</v>
      </c>
      <c r="CP135" s="2">
        <f t="shared" ref="CP135:CP153" ca="1" si="436">CK135</f>
        <v>5.8724085606476351E-4</v>
      </c>
      <c r="CQ135" s="2">
        <f t="shared" ref="CQ135:CQ153" ca="1" si="437">(BY135*T135+CC135*Y135+CG135*AD135)*O135*(1-O135)</f>
        <v>7.6041932163444154E-4</v>
      </c>
      <c r="CR135" s="2">
        <f ca="1">CQ135*C$3</f>
        <v>3.4567901942180075E-3</v>
      </c>
      <c r="CS135" s="2">
        <f ca="1">CQ135*D$3</f>
        <v>6.2106487675171384E-3</v>
      </c>
      <c r="CT135" s="2">
        <f ca="1">CQ135*E$3</f>
        <v>-1.869566944170438E-3</v>
      </c>
      <c r="CU135" s="2">
        <f ca="1">CQ135*F$3</f>
        <v>-1.1118090901617169E-3</v>
      </c>
      <c r="CV135" s="2">
        <f t="shared" ref="CV135:CV153" ca="1" si="438">CQ135</f>
        <v>7.6041932163444154E-4</v>
      </c>
    </row>
    <row r="136" spans="1:100" x14ac:dyDescent="0.2">
      <c r="A136" s="2">
        <v>3</v>
      </c>
      <c r="B136" s="2">
        <f t="shared" ref="B136:B153" ca="1" si="439">B135-$J$5*CL135</f>
        <v>0.54981834862770873</v>
      </c>
      <c r="C136" s="2">
        <f t="shared" ca="1" si="378"/>
        <v>0.385449695453154</v>
      </c>
      <c r="D136" s="2">
        <f t="shared" ca="1" si="379"/>
        <v>0.64882392049035664</v>
      </c>
      <c r="E136" s="2">
        <f t="shared" ca="1" si="380"/>
        <v>0.6778654728895761</v>
      </c>
      <c r="F136" s="2">
        <f t="shared" ca="1" si="381"/>
        <v>0.45822155414096155</v>
      </c>
      <c r="G136" s="2">
        <f t="shared" ca="1" si="382"/>
        <v>1.7911764227607625</v>
      </c>
      <c r="H136" s="2">
        <f t="shared" ref="H136:H153" ca="1" si="440">1/(1+EXP(-G136))</f>
        <v>0.85707144883048969</v>
      </c>
      <c r="I136" s="2">
        <f t="shared" ref="I136:I153" ca="1" si="441">I135-$J$5*CR135</f>
        <v>0.69476481490039155</v>
      </c>
      <c r="J136" s="2">
        <f t="shared" ca="1" si="383"/>
        <v>0.14922517647680025</v>
      </c>
      <c r="K136" s="2">
        <f t="shared" ca="1" si="384"/>
        <v>0.45975125879470208</v>
      </c>
      <c r="L136" s="2">
        <f t="shared" ca="1" si="385"/>
        <v>0.56687063166617946</v>
      </c>
      <c r="M136" s="2">
        <f t="shared" ca="1" si="386"/>
        <v>0.27742689981472912</v>
      </c>
      <c r="N136" s="2">
        <f t="shared" ca="1" si="387"/>
        <v>1.4009062277624575</v>
      </c>
      <c r="O136" s="2">
        <f t="shared" ref="O136:O153" ca="1" si="442">1/(1+EXP(-N136))</f>
        <v>0.80232765383858373</v>
      </c>
      <c r="P136" s="2">
        <f t="shared" ref="P136:P153" ca="1" si="443">P135-$J$5*BZ135</f>
        <v>0.8946740025715666</v>
      </c>
      <c r="Q136" s="2">
        <f t="shared" ca="1" si="388"/>
        <v>0.77688308241875959</v>
      </c>
      <c r="R136" s="2">
        <f t="shared" ca="1" si="389"/>
        <v>5.5859720471690168E-2</v>
      </c>
      <c r="S136" s="2">
        <f t="shared" ref="S136:S153" ca="1" si="444">(P136*H136)+(Q136*O136)+Q136</f>
        <v>2.1669974068576758</v>
      </c>
      <c r="T136" s="2">
        <f t="shared" ref="T136:T153" ca="1" si="445">1/(1+EXP(-S136))</f>
        <v>0.89724647176079819</v>
      </c>
      <c r="U136" s="2">
        <f t="shared" ref="U136:U153" ca="1" si="446">U135-$J$5*CD135</f>
        <v>0.74269576298183482</v>
      </c>
      <c r="V136" s="2">
        <f t="shared" ca="1" si="390"/>
        <v>0.80680340424388808</v>
      </c>
      <c r="W136" s="2">
        <f t="shared" ca="1" si="391"/>
        <v>0.45991167952214423</v>
      </c>
      <c r="X136" s="2">
        <f t="shared" ref="X136:X153" ca="1" si="447">(U136*H136)+(V136*O136)+W136</f>
        <v>1.7437756955772326</v>
      </c>
      <c r="Y136" s="2">
        <f t="shared" ref="Y136:Y153" ca="1" si="448">1/(1+EXP(-X136))</f>
        <v>0.85116601422876448</v>
      </c>
      <c r="Z136" s="2">
        <f t="shared" ref="Z136:Z153" ca="1" si="449">Z135-$J$5*CH135</f>
        <v>0.43633944147755982</v>
      </c>
      <c r="AA136" s="2">
        <f t="shared" ca="1" si="392"/>
        <v>0.13512434541028545</v>
      </c>
      <c r="AB136" s="2">
        <f t="shared" ca="1" si="393"/>
        <v>0.98061668359541954</v>
      </c>
      <c r="AC136" s="2">
        <f t="shared" ref="AC136:AC153" ca="1" si="450">(Z136*H136)+(AA136*O136)+AB136</f>
        <v>1.463004759913987</v>
      </c>
      <c r="AD136" s="2">
        <f t="shared" ref="AD136:AD153" ca="1" si="451">1/(1+EXP(-AC136))</f>
        <v>0.81199181484255267</v>
      </c>
      <c r="AE136" s="2">
        <f t="shared" ref="AE136:AE153" ca="1" si="452">AE135-$J$5*BK135</f>
        <v>0.40971061499261352</v>
      </c>
      <c r="AF136" s="2">
        <f t="shared" ca="1" si="394"/>
        <v>0.47679286948852762</v>
      </c>
      <c r="AG136" s="2">
        <f t="shared" ca="1" si="395"/>
        <v>0.47506028090664165</v>
      </c>
      <c r="AH136" s="2">
        <f t="shared" ref="AH136:AH153" ca="1" si="453">AH135-$J$5*BN135</f>
        <v>0.11636456365532381</v>
      </c>
      <c r="AI136" s="2">
        <f t="shared" ref="AI136:AI153" ca="1" si="454">(AE136*T136)+(AF136*Y136)+(AG136*AD136)+AH136</f>
        <v>1.2755509133886356</v>
      </c>
      <c r="AJ136" s="2">
        <f t="shared" ref="AJ136:AJ153" ca="1" si="455">1/(1+EXP(-AI136))</f>
        <v>0.78169149180852981</v>
      </c>
      <c r="AK136" s="2">
        <f t="shared" ref="AK136:AK153" ca="1" si="456">AK135-$J$5*BP135</f>
        <v>0.43147691057138648</v>
      </c>
      <c r="AL136" s="2">
        <f t="shared" ca="1" si="396"/>
        <v>0.44861269446166935</v>
      </c>
      <c r="AM136" s="2">
        <f t="shared" ca="1" si="397"/>
        <v>0.33521385197749037</v>
      </c>
      <c r="AN136" s="2">
        <f t="shared" ca="1" si="398"/>
        <v>0.7374388044446053</v>
      </c>
      <c r="AO136" s="2">
        <f t="shared" ref="AO136:AO153" ca="1" si="457">(AK136*T136)+(AL136*Y136)+(AM136*AD136)+AN136</f>
        <v>1.7786147232059619</v>
      </c>
      <c r="AP136" s="2">
        <f t="shared" ref="AP136:AP153" ca="1" si="458">1/(1+EXP(-AO136))</f>
        <v>0.85552572799281201</v>
      </c>
      <c r="AQ136" s="2">
        <f t="shared" ref="AQ136:AQ153" ca="1" si="459">AQ135-$J$5*BU135</f>
        <v>0.45249514371080107</v>
      </c>
      <c r="AR136" s="2">
        <f t="shared" ca="1" si="399"/>
        <v>0.65680166921749605</v>
      </c>
      <c r="AS136" s="2">
        <f t="shared" ca="1" si="400"/>
        <v>0.13449011657678517</v>
      </c>
      <c r="AT136" s="2">
        <f t="shared" ca="1" si="401"/>
        <v>0.40890881774632942</v>
      </c>
      <c r="AU136" s="2">
        <f t="shared" ref="AU136:AU153" ca="1" si="460">(AQ136*T136)+(AR136*Y136)+(AS136*AD136)+AT136</f>
        <v>1.4831606216939666</v>
      </c>
      <c r="AV136" s="2">
        <f t="shared" ref="AV136:AV153" ca="1" si="461">1/(1+EXP(-AU136))</f>
        <v>0.8150494993682813</v>
      </c>
      <c r="AW136" s="2">
        <f t="shared" ref="AW136:AW153" ca="1" si="462">AW135-$J$5*BF135</f>
        <v>0.3788297122135027</v>
      </c>
      <c r="AX136" s="2">
        <f t="shared" ca="1" si="402"/>
        <v>-0.18048630513151237</v>
      </c>
      <c r="AY136" s="2">
        <f t="shared" ca="1" si="403"/>
        <v>0.34408713717196826</v>
      </c>
      <c r="AZ136" s="2">
        <f t="shared" ca="1" si="404"/>
        <v>-5.1785247165833367E-2</v>
      </c>
      <c r="BA136" s="2">
        <f t="shared" ref="BA136:BA153" ca="1" si="463">(AW136*AJ136)+(AX136*AP136)+(AY136*AV136)+AZ136</f>
        <v>0.37038008701644354</v>
      </c>
      <c r="BB136" s="2">
        <f t="shared" ref="BB136:BB153" ca="1" si="464">1/(1+EXP(-BA136))</f>
        <v>0.59155081766236606</v>
      </c>
      <c r="BC136" s="2">
        <f t="shared" ref="BC136:BC153" ca="1" si="465">IF(BB136&lt;0.5,0,1)</f>
        <v>1</v>
      </c>
      <c r="BD136" s="2">
        <f ca="1">((BB136-G$4)^2)/2</f>
        <v>0.17496618493850694</v>
      </c>
      <c r="BE136" s="2">
        <f ca="1">(BB136-G$4)*(1-BB136)*BB136</f>
        <v>0.14292959034973679</v>
      </c>
      <c r="BF136" s="2">
        <f t="shared" ref="BF136:BF153" ca="1" si="466">BE136*AJ136</f>
        <v>0.1117268447040678</v>
      </c>
      <c r="BG136" s="2">
        <f t="shared" ca="1" si="405"/>
        <v>0.12227994183567296</v>
      </c>
      <c r="BH136" s="2">
        <f t="shared" ca="1" si="406"/>
        <v>0.1164946910594665</v>
      </c>
      <c r="BI136" s="2">
        <f t="shared" ca="1" si="407"/>
        <v>0.14292959034973679</v>
      </c>
      <c r="BJ136" s="2">
        <f t="shared" ca="1" si="408"/>
        <v>9.2400055043637061E-3</v>
      </c>
      <c r="BK136" s="2">
        <f t="shared" ca="1" si="409"/>
        <v>8.290562337840689E-3</v>
      </c>
      <c r="BL136" s="2">
        <f t="shared" ca="1" si="410"/>
        <v>7.864778656601101E-3</v>
      </c>
      <c r="BM136" s="2">
        <f t="shared" ca="1" si="411"/>
        <v>7.5028088386434617E-3</v>
      </c>
      <c r="BN136" s="2">
        <f t="shared" ca="1" si="412"/>
        <v>9.2400055043637061E-3</v>
      </c>
      <c r="BO136" s="2">
        <f t="shared" ca="1" si="413"/>
        <v>-3.188526219059571E-3</v>
      </c>
      <c r="BP136" s="2">
        <f t="shared" ca="1" si="414"/>
        <v>-2.8608939001679981E-3</v>
      </c>
      <c r="BQ136" s="2">
        <f t="shared" ca="1" si="415"/>
        <v>-2.7139651531408473E-3</v>
      </c>
      <c r="BR136" s="2">
        <f t="shared" ca="1" si="416"/>
        <v>-2.5890571912872435E-3</v>
      </c>
      <c r="BS136" s="2">
        <f t="shared" ca="1" si="417"/>
        <v>-3.188526219059571E-3</v>
      </c>
      <c r="BT136" s="2">
        <f t="shared" ca="1" si="418"/>
        <v>7.4136159285884415E-3</v>
      </c>
      <c r="BU136" s="2">
        <f t="shared" ca="1" si="419"/>
        <v>6.6518407349156327E-3</v>
      </c>
      <c r="BV136" s="2">
        <f t="shared" ca="1" si="420"/>
        <v>6.3102179209595047E-3</v>
      </c>
      <c r="BW136" s="2">
        <f t="shared" ca="1" si="421"/>
        <v>6.0197954524001847E-3</v>
      </c>
      <c r="BX136" s="2">
        <f t="shared" ca="1" si="422"/>
        <v>7.4136159285884415E-3</v>
      </c>
      <c r="BY136" s="2">
        <f t="shared" ca="1" si="423"/>
        <v>9.7150102615679314E-4</v>
      </c>
      <c r="BZ136" s="2">
        <f t="shared" ca="1" si="424"/>
        <v>8.3264579202851018E-4</v>
      </c>
      <c r="CA136" s="2">
        <f t="shared" ca="1" si="425"/>
        <v>7.7946213901815644E-4</v>
      </c>
      <c r="CB136" s="2">
        <f t="shared" ca="1" si="426"/>
        <v>9.7150102615679314E-4</v>
      </c>
      <c r="CC136" s="2">
        <f t="shared" ca="1" si="427"/>
        <v>1.3349074234167097E-3</v>
      </c>
      <c r="CD136" s="2">
        <f t="shared" ca="1" si="428"/>
        <v>1.1441110394423352E-3</v>
      </c>
      <c r="CE136" s="2">
        <f t="shared" ca="1" si="429"/>
        <v>1.0710331411216375E-3</v>
      </c>
      <c r="CF136" s="2">
        <f t="shared" ca="1" si="430"/>
        <v>1.3349074234167097E-3</v>
      </c>
      <c r="CG136" s="2">
        <f t="shared" ca="1" si="431"/>
        <v>1.6086559509901571E-3</v>
      </c>
      <c r="CH136" s="2">
        <f t="shared" ca="1" si="432"/>
        <v>1.3787330865849231E-3</v>
      </c>
      <c r="CI136" s="2">
        <f t="shared" ca="1" si="433"/>
        <v>1.2906691549914085E-3</v>
      </c>
      <c r="CJ136" s="2">
        <f t="shared" ca="1" si="434"/>
        <v>1.6086559509901571E-3</v>
      </c>
      <c r="CK136" s="2">
        <f t="shared" ca="1" si="435"/>
        <v>4.0597953274365268E-4</v>
      </c>
      <c r="CL136" s="2">
        <f ca="1">CK136*C$4</f>
        <v>1.5695168735869614E-3</v>
      </c>
      <c r="CM136" s="2">
        <f ca="1">CK136*D$4</f>
        <v>-1.0710958012375789E-3</v>
      </c>
      <c r="CN136" s="2">
        <f ca="1">CK136*E$4</f>
        <v>7.8118581690533645E-4</v>
      </c>
      <c r="CO136" s="2">
        <f ca="1">CK136*F$4</f>
        <v>4.3216521260561828E-5</v>
      </c>
      <c r="CP136" s="2">
        <f t="shared" ca="1" si="436"/>
        <v>4.0597953274365268E-4</v>
      </c>
      <c r="CQ136" s="2">
        <f t="shared" ca="1" si="437"/>
        <v>5.2561263713148782E-4</v>
      </c>
      <c r="CR136" s="2">
        <f ca="1">CQ136*C$4</f>
        <v>2.0320184551503319E-3</v>
      </c>
      <c r="CS136" s="2">
        <f ca="1">CQ136*D$4</f>
        <v>-1.3867238205440043E-3</v>
      </c>
      <c r="CT136" s="2">
        <f ca="1">CQ136*E$4</f>
        <v>1.0113838363684088E-3</v>
      </c>
      <c r="CU136" s="2">
        <f ca="1">CQ136*F$4</f>
        <v>5.5951465222646878E-5</v>
      </c>
      <c r="CV136" s="2">
        <f t="shared" ca="1" si="438"/>
        <v>5.2561263713148782E-4</v>
      </c>
    </row>
    <row r="137" spans="1:100" x14ac:dyDescent="0.2">
      <c r="A137" s="2">
        <v>4</v>
      </c>
      <c r="B137" s="2">
        <f t="shared" ca="1" si="439"/>
        <v>0.54871968681619787</v>
      </c>
      <c r="C137" s="2">
        <f t="shared" ca="1" si="378"/>
        <v>0.38619946251402032</v>
      </c>
      <c r="D137" s="2">
        <f t="shared" ca="1" si="379"/>
        <v>0.64827709041852288</v>
      </c>
      <c r="E137" s="2">
        <f t="shared" ca="1" si="380"/>
        <v>0.67783522132469376</v>
      </c>
      <c r="F137" s="2">
        <f t="shared" ca="1" si="381"/>
        <v>0.45793736846804101</v>
      </c>
      <c r="G137" s="2">
        <f t="shared" ca="1" si="382"/>
        <v>1.7895290696124391</v>
      </c>
      <c r="H137" s="2">
        <f t="shared" ca="1" si="440"/>
        <v>0.85686952937409899</v>
      </c>
      <c r="I137" s="2">
        <f t="shared" ca="1" si="441"/>
        <v>0.69334240198178632</v>
      </c>
      <c r="J137" s="2">
        <f t="shared" ca="1" si="383"/>
        <v>0.15019588315118104</v>
      </c>
      <c r="K137" s="2">
        <f t="shared" ca="1" si="384"/>
        <v>0.45904329010924422</v>
      </c>
      <c r="L137" s="2">
        <f t="shared" ca="1" si="385"/>
        <v>0.56683146564052356</v>
      </c>
      <c r="M137" s="2">
        <f t="shared" ca="1" si="386"/>
        <v>0.27705897096873711</v>
      </c>
      <c r="N137" s="2">
        <f t="shared" ca="1" si="387"/>
        <v>1.3987475666934803</v>
      </c>
      <c r="O137" s="2">
        <f t="shared" ca="1" si="442"/>
        <v>0.80198507108821804</v>
      </c>
      <c r="P137" s="2">
        <f t="shared" ca="1" si="443"/>
        <v>0.8940911505171466</v>
      </c>
      <c r="Q137" s="2">
        <f t="shared" ca="1" si="388"/>
        <v>0.7763374589214469</v>
      </c>
      <c r="R137" s="2">
        <f t="shared" ca="1" si="389"/>
        <v>5.5179669753380414E-2</v>
      </c>
      <c r="S137" s="2">
        <f t="shared" ca="1" si="444"/>
        <v>2.1650679744641841</v>
      </c>
      <c r="T137" s="2">
        <f t="shared" ca="1" si="445"/>
        <v>0.89706845088622655</v>
      </c>
      <c r="U137" s="2">
        <f t="shared" ca="1" si="446"/>
        <v>0.7418948852542252</v>
      </c>
      <c r="V137" s="2">
        <f t="shared" ca="1" si="390"/>
        <v>0.80605368104510289</v>
      </c>
      <c r="W137" s="2">
        <f t="shared" ca="1" si="391"/>
        <v>0.45897724432575254</v>
      </c>
      <c r="X137" s="2">
        <f t="shared" ca="1" si="447"/>
        <v>1.7411273841924682</v>
      </c>
      <c r="Y137" s="2">
        <f t="shared" ca="1" si="448"/>
        <v>0.85083020760308004</v>
      </c>
      <c r="Z137" s="2">
        <f t="shared" ca="1" si="449"/>
        <v>0.43537432831695039</v>
      </c>
      <c r="AA137" s="2">
        <f t="shared" ca="1" si="392"/>
        <v>0.13422087700179147</v>
      </c>
      <c r="AB137" s="2">
        <f t="shared" ca="1" si="393"/>
        <v>0.97949062442972645</v>
      </c>
      <c r="AC137" s="2">
        <f t="shared" ca="1" si="450"/>
        <v>1.4601927598200408</v>
      </c>
      <c r="AD137" s="2">
        <f t="shared" ca="1" si="451"/>
        <v>0.81156215512762753</v>
      </c>
      <c r="AE137" s="2">
        <f t="shared" ca="1" si="452"/>
        <v>0.40390722135612506</v>
      </c>
      <c r="AF137" s="2">
        <f t="shared" ca="1" si="394"/>
        <v>0.47128752442890687</v>
      </c>
      <c r="AG137" s="2">
        <f t="shared" ca="1" si="395"/>
        <v>0.46980831471959122</v>
      </c>
      <c r="AH137" s="2">
        <f t="shared" ca="1" si="453"/>
        <v>0.10989655980226921</v>
      </c>
      <c r="AI137" s="2">
        <f t="shared" ca="1" si="454"/>
        <v>1.254493295807267</v>
      </c>
      <c r="AJ137" s="2">
        <f t="shared" ca="1" si="455"/>
        <v>0.77807670294397357</v>
      </c>
      <c r="AK137" s="2">
        <f t="shared" ca="1" si="456"/>
        <v>0.4334795363015041</v>
      </c>
      <c r="AL137" s="2">
        <f t="shared" ca="1" si="396"/>
        <v>0.45051247006886797</v>
      </c>
      <c r="AM137" s="2">
        <f t="shared" ca="1" si="397"/>
        <v>0.33702619201139145</v>
      </c>
      <c r="AN137" s="2">
        <f t="shared" ca="1" si="398"/>
        <v>0.73967077279794702</v>
      </c>
      <c r="AO137" s="2">
        <f t="shared" ca="1" si="457"/>
        <v>1.785358910078511</v>
      </c>
      <c r="AP137" s="2">
        <f t="shared" ca="1" si="458"/>
        <v>0.85635732222268024</v>
      </c>
      <c r="AQ137" s="2">
        <f t="shared" ca="1" si="459"/>
        <v>0.44783885519636013</v>
      </c>
      <c r="AR137" s="2">
        <f t="shared" ca="1" si="399"/>
        <v>0.65238451667282438</v>
      </c>
      <c r="AS137" s="2">
        <f t="shared" ca="1" si="400"/>
        <v>0.13027625976010504</v>
      </c>
      <c r="AT137" s="2">
        <f t="shared" ca="1" si="401"/>
        <v>0.40371928659631751</v>
      </c>
      <c r="AU137" s="2">
        <f t="shared" ca="1" si="460"/>
        <v>1.466257130564629</v>
      </c>
      <c r="AV137" s="2">
        <f t="shared" ca="1" si="461"/>
        <v>0.81248782160623823</v>
      </c>
      <c r="AW137" s="2">
        <f t="shared" ca="1" si="462"/>
        <v>0.30062092092065523</v>
      </c>
      <c r="AX137" s="2">
        <f t="shared" ca="1" si="402"/>
        <v>-0.26608226441648342</v>
      </c>
      <c r="AY137" s="2">
        <f t="shared" ca="1" si="403"/>
        <v>0.26254085343034173</v>
      </c>
      <c r="AZ137" s="2">
        <f t="shared" ca="1" si="404"/>
        <v>-0.15183596041064912</v>
      </c>
      <c r="BA137" s="2">
        <f t="shared" ca="1" si="463"/>
        <v>6.7519925214889476E-2</v>
      </c>
      <c r="BB137" s="2">
        <f t="shared" ca="1" si="464"/>
        <v>0.51687357132372425</v>
      </c>
      <c r="BC137" s="2">
        <f t="shared" ca="1" si="465"/>
        <v>1</v>
      </c>
      <c r="BD137" s="2">
        <f ca="1">((BB137-G$5)^2)/2</f>
        <v>0.13357914436647053</v>
      </c>
      <c r="BE137" s="2">
        <f ca="1">(BB137-G$5)*(1-BB137)*BB137</f>
        <v>0.12907122992681114</v>
      </c>
      <c r="BF137" s="2">
        <f t="shared" ca="1" si="466"/>
        <v>0.10042731702637674</v>
      </c>
      <c r="BG137" s="2">
        <f t="shared" ca="1" si="405"/>
        <v>0.11053109283611186</v>
      </c>
      <c r="BH137" s="2">
        <f t="shared" ca="1" si="406"/>
        <v>0.10486880243527269</v>
      </c>
      <c r="BI137" s="2">
        <f t="shared" ca="1" si="407"/>
        <v>0.12907122992681114</v>
      </c>
      <c r="BJ137" s="2">
        <f t="shared" ca="1" si="408"/>
        <v>6.6999869574140697E-3</v>
      </c>
      <c r="BK137" s="2">
        <f t="shared" ca="1" si="409"/>
        <v>6.0103469208453615E-3</v>
      </c>
      <c r="BL137" s="2">
        <f t="shared" ca="1" si="410"/>
        <v>5.7005512939145419E-3</v>
      </c>
      <c r="BM137" s="2">
        <f t="shared" ca="1" si="411"/>
        <v>5.4374558544859584E-3</v>
      </c>
      <c r="BN137" s="2">
        <f t="shared" ca="1" si="412"/>
        <v>6.6999869574140697E-3</v>
      </c>
      <c r="BO137" s="2">
        <f t="shared" ca="1" si="413"/>
        <v>-4.2245833632725844E-3</v>
      </c>
      <c r="BP137" s="2">
        <f t="shared" ca="1" si="414"/>
        <v>-3.7897404533306623E-3</v>
      </c>
      <c r="BQ137" s="2">
        <f t="shared" ca="1" si="415"/>
        <v>-3.5944031400097312E-3</v>
      </c>
      <c r="BR137" s="2">
        <f t="shared" ca="1" si="416"/>
        <v>-3.4285119788138195E-3</v>
      </c>
      <c r="BS137" s="2">
        <f t="shared" ca="1" si="417"/>
        <v>-4.2245833632725844E-3</v>
      </c>
      <c r="BT137" s="2">
        <f t="shared" ca="1" si="418"/>
        <v>5.1626499665324488E-3</v>
      </c>
      <c r="BU137" s="2">
        <f t="shared" ca="1" si="419"/>
        <v>4.6312504079450935E-3</v>
      </c>
      <c r="BV137" s="2">
        <f t="shared" ca="1" si="420"/>
        <v>4.3925385428068373E-3</v>
      </c>
      <c r="BW137" s="2">
        <f t="shared" ca="1" si="421"/>
        <v>4.1898113330086483E-3</v>
      </c>
      <c r="BX137" s="2">
        <f t="shared" ca="1" si="422"/>
        <v>5.1626499665324488E-3</v>
      </c>
      <c r="BY137" s="2">
        <f t="shared" ca="1" si="423"/>
        <v>5.346237368105E-4</v>
      </c>
      <c r="BZ137" s="2">
        <f t="shared" ca="1" si="424"/>
        <v>4.5810278975303532E-4</v>
      </c>
      <c r="CA137" s="2">
        <f t="shared" ca="1" si="425"/>
        <v>4.2876025557141763E-4</v>
      </c>
      <c r="CB137" s="2">
        <f t="shared" ca="1" si="426"/>
        <v>5.346237368105E-4</v>
      </c>
      <c r="CC137" s="2">
        <f t="shared" ca="1" si="427"/>
        <v>7.3484870112640311E-4</v>
      </c>
      <c r="CD137" s="2">
        <f t="shared" ca="1" si="428"/>
        <v>6.2966946069534897E-4</v>
      </c>
      <c r="CE137" s="2">
        <f t="shared" ca="1" si="429"/>
        <v>5.8933768781194303E-4</v>
      </c>
      <c r="CF137" s="2">
        <f t="shared" ca="1" si="430"/>
        <v>7.3484870112640311E-4</v>
      </c>
      <c r="CG137" s="2">
        <f t="shared" ca="1" si="431"/>
        <v>8.8545003699221471E-4</v>
      </c>
      <c r="CH137" s="2">
        <f t="shared" ca="1" si="432"/>
        <v>7.5871515648179755E-4</v>
      </c>
      <c r="CI137" s="2">
        <f t="shared" ca="1" si="433"/>
        <v>7.1011771086226664E-4</v>
      </c>
      <c r="CJ137" s="2">
        <f t="shared" ca="1" si="434"/>
        <v>8.8545003699221471E-4</v>
      </c>
      <c r="CK137" s="2">
        <f t="shared" ca="1" si="435"/>
        <v>2.2363218074285919E-4</v>
      </c>
      <c r="CL137" s="2">
        <f ca="1">CK137*C$5</f>
        <v>7.7300699595576699E-4</v>
      </c>
      <c r="CM137" s="2">
        <f ca="1">CK137*D$5</f>
        <v>2.1296045307780996E-3</v>
      </c>
      <c r="CN137" s="2">
        <f ca="1">CK137*E$5</f>
        <v>-8.9703340339575667E-4</v>
      </c>
      <c r="CO137" s="2">
        <f ca="1">CK137*F$5</f>
        <v>-8.0382351046213302E-4</v>
      </c>
      <c r="CP137" s="2">
        <f t="shared" ca="1" si="436"/>
        <v>2.2363218074285919E-4</v>
      </c>
      <c r="CQ137" s="2">
        <f t="shared" ca="1" si="437"/>
        <v>2.895687679584345E-4</v>
      </c>
      <c r="CR137" s="2">
        <f ca="1">CQ137*C$5</f>
        <v>1.0009234033251247E-3</v>
      </c>
      <c r="CS137" s="2">
        <f ca="1">CQ137*D$5</f>
        <v>2.75750546351458E-3</v>
      </c>
      <c r="CT137" s="2">
        <f ca="1">CQ137*E$5</f>
        <v>-1.1615182420348725E-3</v>
      </c>
      <c r="CU137" s="2">
        <f ca="1">CQ137*F$5</f>
        <v>-1.040825979549797E-3</v>
      </c>
      <c r="CV137" s="2">
        <f t="shared" ca="1" si="438"/>
        <v>2.895687679584345E-4</v>
      </c>
    </row>
    <row r="138" spans="1:100" x14ac:dyDescent="0.2">
      <c r="A138" s="2">
        <v>5</v>
      </c>
      <c r="B138" s="2">
        <f t="shared" ca="1" si="439"/>
        <v>0.5481785819190288</v>
      </c>
      <c r="C138" s="2">
        <f t="shared" ca="1" si="378"/>
        <v>0.38470873934247563</v>
      </c>
      <c r="D138" s="2">
        <f t="shared" ca="1" si="379"/>
        <v>0.64890501380089993</v>
      </c>
      <c r="E138" s="2">
        <f t="shared" ca="1" si="380"/>
        <v>0.6783978977820172</v>
      </c>
      <c r="F138" s="2">
        <f t="shared" ca="1" si="381"/>
        <v>0.45778082594152103</v>
      </c>
      <c r="G138" s="2">
        <f t="shared" ca="1" si="382"/>
        <v>1.7891814348347184</v>
      </c>
      <c r="H138" s="2">
        <f t="shared" ca="1" si="440"/>
        <v>0.85682688871651602</v>
      </c>
      <c r="I138" s="2">
        <f t="shared" ca="1" si="441"/>
        <v>0.69264175559945873</v>
      </c>
      <c r="J138" s="2">
        <f t="shared" ca="1" si="383"/>
        <v>0.14826562932672083</v>
      </c>
      <c r="K138" s="2">
        <f t="shared" ca="1" si="384"/>
        <v>0.45985635287866861</v>
      </c>
      <c r="L138" s="2">
        <f t="shared" ca="1" si="385"/>
        <v>0.56756004382620839</v>
      </c>
      <c r="M138" s="2">
        <f t="shared" ca="1" si="386"/>
        <v>0.27685627283116621</v>
      </c>
      <c r="N138" s="2">
        <f t="shared" ca="1" si="387"/>
        <v>1.3984130960086882</v>
      </c>
      <c r="O138" s="2">
        <f t="shared" ca="1" si="442"/>
        <v>0.8019319501004889</v>
      </c>
      <c r="P138" s="2">
        <f t="shared" ca="1" si="443"/>
        <v>0.89377047856431946</v>
      </c>
      <c r="Q138" s="2">
        <f t="shared" ca="1" si="388"/>
        <v>0.77603732674254688</v>
      </c>
      <c r="R138" s="2">
        <f t="shared" ca="1" si="389"/>
        <v>5.4805433137613067E-2</v>
      </c>
      <c r="S138" s="2">
        <f t="shared" ca="1" si="444"/>
        <v>2.1641730319029051</v>
      </c>
      <c r="T138" s="2">
        <f t="shared" ca="1" si="445"/>
        <v>0.89698578552246666</v>
      </c>
      <c r="U138" s="2">
        <f t="shared" ca="1" si="446"/>
        <v>0.74145411663173844</v>
      </c>
      <c r="V138" s="2">
        <f t="shared" ca="1" si="390"/>
        <v>0.80564114466363457</v>
      </c>
      <c r="W138" s="2">
        <f t="shared" ca="1" si="391"/>
        <v>0.45846285023496408</v>
      </c>
      <c r="X138" s="2">
        <f t="shared" ca="1" si="447"/>
        <v>1.7398300483358877</v>
      </c>
      <c r="Y138" s="2">
        <f t="shared" ca="1" si="448"/>
        <v>0.85066547716314522</v>
      </c>
      <c r="Z138" s="2">
        <f t="shared" ca="1" si="449"/>
        <v>0.43484322770741313</v>
      </c>
      <c r="AA138" s="2">
        <f t="shared" ca="1" si="392"/>
        <v>0.13372379460418787</v>
      </c>
      <c r="AB138" s="2">
        <f t="shared" ca="1" si="393"/>
        <v>0.97887080940383187</v>
      </c>
      <c r="AC138" s="2">
        <f t="shared" ca="1" si="450"/>
        <v>1.4586935626615958</v>
      </c>
      <c r="AD138" s="2">
        <f t="shared" ca="1" si="451"/>
        <v>0.81133277727231379</v>
      </c>
      <c r="AE138" s="2">
        <f t="shared" ca="1" si="452"/>
        <v>0.39969997851153333</v>
      </c>
      <c r="AF138" s="2">
        <f t="shared" ca="1" si="394"/>
        <v>0.46729713852316668</v>
      </c>
      <c r="AG138" s="2">
        <f t="shared" ca="1" si="395"/>
        <v>0.46600209562145106</v>
      </c>
      <c r="AH138" s="2">
        <f t="shared" ca="1" si="453"/>
        <v>0.10520656893207936</v>
      </c>
      <c r="AI138" s="2">
        <f t="shared" ca="1" si="454"/>
        <v>1.2393280859046123</v>
      </c>
      <c r="AJ138" s="2">
        <f t="shared" ca="1" si="455"/>
        <v>0.77544703624075351</v>
      </c>
      <c r="AK138" s="2">
        <f t="shared" ca="1" si="456"/>
        <v>0.43613235461883554</v>
      </c>
      <c r="AL138" s="2">
        <f t="shared" ca="1" si="396"/>
        <v>0.45302855226687477</v>
      </c>
      <c r="AM138" s="2">
        <f t="shared" ca="1" si="397"/>
        <v>0.3394261503965611</v>
      </c>
      <c r="AN138" s="2">
        <f t="shared" ca="1" si="398"/>
        <v>0.74262798115223783</v>
      </c>
      <c r="AO138" s="2">
        <f t="shared" ca="1" si="457"/>
        <v>1.7945958147144989</v>
      </c>
      <c r="AP138" s="2">
        <f t="shared" ca="1" si="458"/>
        <v>0.85748981306125083</v>
      </c>
      <c r="AQ138" s="2">
        <f t="shared" ca="1" si="459"/>
        <v>0.44459697991079855</v>
      </c>
      <c r="AR138" s="2">
        <f t="shared" ca="1" si="399"/>
        <v>0.64930973969285954</v>
      </c>
      <c r="AS138" s="2">
        <f t="shared" ca="1" si="400"/>
        <v>0.127343391826999</v>
      </c>
      <c r="AT138" s="2">
        <f t="shared" ca="1" si="401"/>
        <v>0.40010543161974477</v>
      </c>
      <c r="AU138" s="2">
        <f t="shared" ca="1" si="460"/>
        <v>1.4545658501867282</v>
      </c>
      <c r="AV138" s="2">
        <f t="shared" ca="1" si="461"/>
        <v>0.81070012835979977</v>
      </c>
      <c r="AW138" s="2">
        <f t="shared" ca="1" si="462"/>
        <v>0.23032179900219152</v>
      </c>
      <c r="AX138" s="2">
        <f t="shared" ca="1" si="402"/>
        <v>-0.34345402940176173</v>
      </c>
      <c r="AY138" s="2">
        <f t="shared" ca="1" si="403"/>
        <v>0.18913269172565084</v>
      </c>
      <c r="AZ138" s="2">
        <f t="shared" ca="1" si="404"/>
        <v>-0.24218582135941691</v>
      </c>
      <c r="BA138" s="2">
        <f t="shared" ca="1" si="463"/>
        <v>-0.20476189894935939</v>
      </c>
      <c r="BB138" s="2">
        <f t="shared" ca="1" si="464"/>
        <v>0.44898763563842087</v>
      </c>
      <c r="BC138" s="2">
        <f t="shared" ca="1" si="465"/>
        <v>0</v>
      </c>
      <c r="BD138" s="2">
        <f ca="1">((BB138-G$6)^2)/2</f>
        <v>0.10079494847808969</v>
      </c>
      <c r="BE138" s="2">
        <f ca="1">(BB138-G$6)*(1-BB138)*BB138</f>
        <v>0.11107852575323152</v>
      </c>
      <c r="BF138" s="2">
        <f t="shared" ca="1" si="466"/>
        <v>8.6135513585335596E-2</v>
      </c>
      <c r="BG138" s="2">
        <f t="shared" ca="1" si="405"/>
        <v>9.5248704283257823E-2</v>
      </c>
      <c r="BH138" s="2">
        <f t="shared" ca="1" si="406"/>
        <v>9.0051375086162108E-2</v>
      </c>
      <c r="BI138" s="2">
        <f t="shared" ca="1" si="407"/>
        <v>0.11107852575323152</v>
      </c>
      <c r="BJ138" s="2">
        <f t="shared" ca="1" si="408"/>
        <v>4.4548807493462643E-3</v>
      </c>
      <c r="BK138" s="2">
        <f t="shared" ca="1" si="409"/>
        <v>3.9959647083612736E-3</v>
      </c>
      <c r="BL138" s="2">
        <f t="shared" ca="1" si="410"/>
        <v>3.7896132583475498E-3</v>
      </c>
      <c r="BM138" s="2">
        <f t="shared" ca="1" si="411"/>
        <v>3.614390770784071E-3</v>
      </c>
      <c r="BN138" s="2">
        <f t="shared" ca="1" si="412"/>
        <v>4.4548807493462643E-3</v>
      </c>
      <c r="BO138" s="2">
        <f t="shared" ca="1" si="413"/>
        <v>-4.6620143085400693E-3</v>
      </c>
      <c r="BP138" s="2">
        <f t="shared" ca="1" si="414"/>
        <v>-4.1817605666627936E-3</v>
      </c>
      <c r="BQ138" s="2">
        <f t="shared" ca="1" si="415"/>
        <v>-3.9658146263156484E-3</v>
      </c>
      <c r="BR138" s="2">
        <f t="shared" ca="1" si="416"/>
        <v>-3.7824450166310799E-3</v>
      </c>
      <c r="BS138" s="2">
        <f t="shared" ca="1" si="417"/>
        <v>-4.6620143085400693E-3</v>
      </c>
      <c r="BT138" s="2">
        <f t="shared" ca="1" si="418"/>
        <v>3.2240908556371065E-3</v>
      </c>
      <c r="BU138" s="2">
        <f t="shared" ca="1" si="419"/>
        <v>2.8919636687394518E-3</v>
      </c>
      <c r="BV138" s="2">
        <f t="shared" ca="1" si="420"/>
        <v>2.7426227861278725E-3</v>
      </c>
      <c r="BW138" s="2">
        <f t="shared" ca="1" si="421"/>
        <v>2.6158105880823243E-3</v>
      </c>
      <c r="BX138" s="2">
        <f t="shared" ca="1" si="422"/>
        <v>3.2240908556371065E-3</v>
      </c>
      <c r="BY138" s="2">
        <f t="shared" ca="1" si="423"/>
        <v>1.9133419511578112E-4</v>
      </c>
      <c r="BZ138" s="2">
        <f t="shared" ca="1" si="424"/>
        <v>1.6394028310613357E-4</v>
      </c>
      <c r="CA138" s="2">
        <f t="shared" ca="1" si="425"/>
        <v>1.5343700421010579E-4</v>
      </c>
      <c r="CB138" s="2">
        <f t="shared" ca="1" si="426"/>
        <v>1.9133419511578112E-4</v>
      </c>
      <c r="CC138" s="2">
        <f t="shared" ca="1" si="427"/>
        <v>2.6304430544468721E-4</v>
      </c>
      <c r="CD138" s="2">
        <f t="shared" ca="1" si="428"/>
        <v>2.2538343382876827E-4</v>
      </c>
      <c r="CE138" s="2">
        <f t="shared" ca="1" si="429"/>
        <v>2.1094363282808668E-4</v>
      </c>
      <c r="CF138" s="2">
        <f t="shared" ca="1" si="430"/>
        <v>2.6304430544468721E-4</v>
      </c>
      <c r="CG138" s="2">
        <f t="shared" ca="1" si="431"/>
        <v>3.1696065501506836E-4</v>
      </c>
      <c r="CH138" s="2">
        <f t="shared" ca="1" si="432"/>
        <v>2.7158041188211001E-4</v>
      </c>
      <c r="CI138" s="2">
        <f t="shared" ca="1" si="433"/>
        <v>2.5418087618136207E-4</v>
      </c>
      <c r="CJ138" s="2">
        <f t="shared" ca="1" si="434"/>
        <v>3.1696065501506836E-4</v>
      </c>
      <c r="CK138" s="2">
        <f t="shared" ca="1" si="435"/>
        <v>8.0050964259249631E-5</v>
      </c>
      <c r="CL138" s="2">
        <f ca="1">CK138*C$6</f>
        <v>2.6355979472715348E-5</v>
      </c>
      <c r="CM138" s="2">
        <f ca="1">CK138*D$6</f>
        <v>-3.5664305596780891E-4</v>
      </c>
      <c r="CN138" s="2">
        <f ca="1">CK138*E$6</f>
        <v>3.6597699840043742E-4</v>
      </c>
      <c r="CO138" s="2">
        <f ca="1">CK138*F$6</f>
        <v>-7.915439345954604E-5</v>
      </c>
      <c r="CP138" s="2">
        <f t="shared" ca="1" si="436"/>
        <v>8.0050964259249631E-5</v>
      </c>
      <c r="CQ138" s="2">
        <f t="shared" ca="1" si="437"/>
        <v>1.0364872411108097E-4</v>
      </c>
      <c r="CR138" s="2">
        <f ca="1">CQ138*C$6</f>
        <v>3.4125305926332298E-5</v>
      </c>
      <c r="CS138" s="2">
        <f ca="1">CQ138*D$6</f>
        <v>-4.6177579565968792E-4</v>
      </c>
      <c r="CT138" s="2">
        <f ca="1">CQ138*E$6</f>
        <v>4.7386123689103994E-4</v>
      </c>
      <c r="CU138" s="2">
        <f ca="1">CQ138*F$6</f>
        <v>-1.0248785840103687E-4</v>
      </c>
      <c r="CV138" s="2">
        <f t="shared" ca="1" si="438"/>
        <v>1.0364872411108097E-4</v>
      </c>
    </row>
    <row r="139" spans="1:100" x14ac:dyDescent="0.2">
      <c r="A139" s="2">
        <v>6</v>
      </c>
      <c r="B139" s="2">
        <f t="shared" ca="1" si="439"/>
        <v>0.54816013273339792</v>
      </c>
      <c r="C139" s="2">
        <f t="shared" ca="1" si="378"/>
        <v>0.38495838948165312</v>
      </c>
      <c r="D139" s="2">
        <f t="shared" ca="1" si="379"/>
        <v>0.64864882990201966</v>
      </c>
      <c r="E139" s="2">
        <f t="shared" ca="1" si="380"/>
        <v>0.6784533058574389</v>
      </c>
      <c r="F139" s="2">
        <f t="shared" ca="1" si="381"/>
        <v>0.45772479026653956</v>
      </c>
      <c r="G139" s="2">
        <f t="shared" ca="1" si="382"/>
        <v>1.7890458617350462</v>
      </c>
      <c r="H139" s="2">
        <f t="shared" ca="1" si="440"/>
        <v>0.8568102565400334</v>
      </c>
      <c r="I139" s="2">
        <f t="shared" ca="1" si="441"/>
        <v>0.69261786788531032</v>
      </c>
      <c r="J139" s="2">
        <f t="shared" ca="1" si="383"/>
        <v>0.1485888723836826</v>
      </c>
      <c r="K139" s="2">
        <f t="shared" ca="1" si="384"/>
        <v>0.45952465001284487</v>
      </c>
      <c r="L139" s="2">
        <f t="shared" ca="1" si="385"/>
        <v>0.56763178532708913</v>
      </c>
      <c r="M139" s="2">
        <f t="shared" ca="1" si="386"/>
        <v>0.27678371872428847</v>
      </c>
      <c r="N139" s="2">
        <f t="shared" ca="1" si="387"/>
        <v>1.3982308457120425</v>
      </c>
      <c r="O139" s="2">
        <f t="shared" ca="1" si="442"/>
        <v>0.8019030003994092</v>
      </c>
      <c r="P139" s="2">
        <f t="shared" ca="1" si="443"/>
        <v>0.89365572036614516</v>
      </c>
      <c r="Q139" s="2">
        <f t="shared" ca="1" si="388"/>
        <v>0.77592992083959977</v>
      </c>
      <c r="R139" s="2">
        <f t="shared" ca="1" si="389"/>
        <v>5.4671499201032023E-2</v>
      </c>
      <c r="S139" s="2">
        <f t="shared" ca="1" si="444"/>
        <v>2.1638438394859358</v>
      </c>
      <c r="T139" s="2">
        <f t="shared" ca="1" si="445"/>
        <v>0.8969553634151447</v>
      </c>
      <c r="U139" s="2">
        <f t="shared" ca="1" si="446"/>
        <v>0.74129634822805834</v>
      </c>
      <c r="V139" s="2">
        <f t="shared" ca="1" si="390"/>
        <v>0.80549348412065491</v>
      </c>
      <c r="W139" s="2">
        <f t="shared" ca="1" si="391"/>
        <v>0.45827871922115282</v>
      </c>
      <c r="X139" s="2">
        <f t="shared" ca="1" si="447"/>
        <v>1.7393566752371523</v>
      </c>
      <c r="Y139" s="2">
        <f t="shared" ca="1" si="448"/>
        <v>0.850605332833414</v>
      </c>
      <c r="Z139" s="2">
        <f t="shared" ca="1" si="449"/>
        <v>0.43465312141909562</v>
      </c>
      <c r="AA139" s="2">
        <f t="shared" ca="1" si="392"/>
        <v>0.13354586799086093</v>
      </c>
      <c r="AB139" s="2">
        <f t="shared" ca="1" si="393"/>
        <v>0.97864893694532129</v>
      </c>
      <c r="AC139" s="2">
        <f t="shared" ca="1" si="450"/>
        <v>1.4581550216471577</v>
      </c>
      <c r="AD139" s="2">
        <f t="shared" ca="1" si="451"/>
        <v>0.81125032795312746</v>
      </c>
      <c r="AE139" s="2">
        <f t="shared" ca="1" si="452"/>
        <v>0.39690280321568044</v>
      </c>
      <c r="AF139" s="2">
        <f t="shared" ca="1" si="394"/>
        <v>0.46464440924232342</v>
      </c>
      <c r="AG139" s="2">
        <f t="shared" ca="1" si="395"/>
        <v>0.46347202208190219</v>
      </c>
      <c r="AH139" s="2">
        <f t="shared" ca="1" si="453"/>
        <v>0.10208815240753698</v>
      </c>
      <c r="AI139" s="2">
        <f t="shared" ca="1" si="454"/>
        <v>1.2293130927901412</v>
      </c>
      <c r="AJ139" s="2">
        <f t="shared" ca="1" si="455"/>
        <v>0.77369832682971151</v>
      </c>
      <c r="AK139" s="2">
        <f t="shared" ca="1" si="456"/>
        <v>0.43905958701549952</v>
      </c>
      <c r="AL139" s="2">
        <f t="shared" ca="1" si="396"/>
        <v>0.45580462250529574</v>
      </c>
      <c r="AM139" s="2">
        <f t="shared" ca="1" si="397"/>
        <v>0.34207386190820288</v>
      </c>
      <c r="AN139" s="2">
        <f t="shared" ca="1" si="398"/>
        <v>0.7458913911682159</v>
      </c>
      <c r="AO139" s="2">
        <f t="shared" ca="1" si="457"/>
        <v>1.8049256178909547</v>
      </c>
      <c r="AP139" s="2">
        <f t="shared" ca="1" si="458"/>
        <v>0.8587474702270681</v>
      </c>
      <c r="AQ139" s="2">
        <f t="shared" ca="1" si="459"/>
        <v>0.44257260534268095</v>
      </c>
      <c r="AR139" s="2">
        <f t="shared" ca="1" si="399"/>
        <v>0.64738990374256999</v>
      </c>
      <c r="AS139" s="2">
        <f t="shared" ca="1" si="400"/>
        <v>0.12551232441534138</v>
      </c>
      <c r="AT139" s="2">
        <f t="shared" ca="1" si="401"/>
        <v>0.39784856802079877</v>
      </c>
      <c r="AU139" s="2">
        <f t="shared" ca="1" si="460"/>
        <v>1.4473116589735762</v>
      </c>
      <c r="AV139" s="2">
        <f t="shared" ca="1" si="461"/>
        <v>0.80958435085069835</v>
      </c>
      <c r="AW139" s="2">
        <f t="shared" ca="1" si="462"/>
        <v>0.17002693949245662</v>
      </c>
      <c r="AX139" s="2">
        <f t="shared" ca="1" si="402"/>
        <v>-0.41012812240004221</v>
      </c>
      <c r="AY139" s="2">
        <f t="shared" ca="1" si="403"/>
        <v>0.12609672916533737</v>
      </c>
      <c r="AZ139" s="2">
        <f t="shared" ca="1" si="404"/>
        <v>-0.31994078938667897</v>
      </c>
      <c r="BA139" s="2">
        <f t="shared" ca="1" si="463"/>
        <v>-0.43850177973968629</v>
      </c>
      <c r="BB139" s="2">
        <f t="shared" ca="1" si="464"/>
        <v>0.39209802299639224</v>
      </c>
      <c r="BC139" s="2">
        <f t="shared" ca="1" si="465"/>
        <v>0</v>
      </c>
      <c r="BD139" s="2">
        <f ca="1">((BB139-G$7)^2)/2</f>
        <v>7.6870429818839667E-2</v>
      </c>
      <c r="BE139" s="2">
        <f ca="1">(BB139-G$7)*(1-BB139)*BB139</f>
        <v>9.3459372519979447E-2</v>
      </c>
      <c r="BF139" s="2">
        <f t="shared" ca="1" si="466"/>
        <v>7.2309360145262819E-2</v>
      </c>
      <c r="BG139" s="2">
        <f t="shared" ca="1" si="405"/>
        <v>8.0257999720541512E-2</v>
      </c>
      <c r="BH139" s="2">
        <f t="shared" ca="1" si="406"/>
        <v>7.5663245432501164E-2</v>
      </c>
      <c r="BI139" s="2">
        <f t="shared" ca="1" si="407"/>
        <v>9.3459372519979447E-2</v>
      </c>
      <c r="BJ139" s="2">
        <f t="shared" ca="1" si="408"/>
        <v>2.7822747923057999E-3</v>
      </c>
      <c r="BK139" s="2">
        <f t="shared" ca="1" si="409"/>
        <v>2.4955762974534449E-3</v>
      </c>
      <c r="BL139" s="2">
        <f t="shared" ca="1" si="410"/>
        <v>2.3666177757432926E-3</v>
      </c>
      <c r="BM139" s="2">
        <f t="shared" ca="1" si="411"/>
        <v>2.2571213377137996E-3</v>
      </c>
      <c r="BN139" s="2">
        <f t="shared" ca="1" si="412"/>
        <v>2.7822747923057999E-3</v>
      </c>
      <c r="BO139" s="2">
        <f t="shared" ca="1" si="413"/>
        <v>-4.6494771311963706E-3</v>
      </c>
      <c r="BP139" s="2">
        <f t="shared" ca="1" si="414"/>
        <v>-4.1703734499026453E-3</v>
      </c>
      <c r="BQ139" s="2">
        <f t="shared" ca="1" si="415"/>
        <v>-3.9548700426826353E-3</v>
      </c>
      <c r="BR139" s="2">
        <f t="shared" ca="1" si="416"/>
        <v>-3.7718898474936218E-3</v>
      </c>
      <c r="BS139" s="2">
        <f t="shared" ca="1" si="417"/>
        <v>-4.6494771311963706E-3</v>
      </c>
      <c r="BT139" s="2">
        <f t="shared" ca="1" si="418"/>
        <v>1.8167343376277502E-3</v>
      </c>
      <c r="BU139" s="2">
        <f t="shared" ca="1" si="419"/>
        <v>1.6295296080356709E-3</v>
      </c>
      <c r="BV139" s="2">
        <f t="shared" ca="1" si="420"/>
        <v>1.5453239159277444E-3</v>
      </c>
      <c r="BW139" s="2">
        <f t="shared" ca="1" si="421"/>
        <v>1.47382632720422E-3</v>
      </c>
      <c r="BX139" s="2">
        <f t="shared" ca="1" si="422"/>
        <v>1.8167343376277502E-3</v>
      </c>
      <c r="BY139" s="2">
        <f t="shared" ca="1" si="423"/>
        <v>-3.4131760850352301E-5</v>
      </c>
      <c r="BZ139" s="2">
        <f t="shared" ca="1" si="424"/>
        <v>-2.9244442770353425E-5</v>
      </c>
      <c r="CA139" s="2">
        <f t="shared" ca="1" si="425"/>
        <v>-2.7370361434812601E-5</v>
      </c>
      <c r="CB139" s="2">
        <f t="shared" ca="1" si="426"/>
        <v>-3.4131760850352301E-5</v>
      </c>
      <c r="CC139" s="2">
        <f t="shared" ca="1" si="427"/>
        <v>-4.6927310781090993E-5</v>
      </c>
      <c r="CD139" s="2">
        <f t="shared" ca="1" si="428"/>
        <v>-4.0207801189080448E-5</v>
      </c>
      <c r="CE139" s="2">
        <f t="shared" ca="1" si="429"/>
        <v>-3.763115131603241E-5</v>
      </c>
      <c r="CF139" s="2">
        <f t="shared" ca="1" si="430"/>
        <v>-4.6927310781090993E-5</v>
      </c>
      <c r="CG139" s="2">
        <f t="shared" ca="1" si="431"/>
        <v>-5.6546217857867458E-5</v>
      </c>
      <c r="CH139" s="2">
        <f t="shared" ca="1" si="432"/>
        <v>-4.8449379429168033E-5</v>
      </c>
      <c r="CI139" s="2">
        <f t="shared" ca="1" si="433"/>
        <v>-4.5344581761462569E-5</v>
      </c>
      <c r="CJ139" s="2">
        <f t="shared" ca="1" si="434"/>
        <v>-5.6546217857867458E-5</v>
      </c>
      <c r="CK139" s="2">
        <f t="shared" ca="1" si="435"/>
        <v>-1.4281244544057712E-5</v>
      </c>
      <c r="CL139" s="2">
        <f ca="1">CK139*C$7</f>
        <v>-6.2386188666261713E-5</v>
      </c>
      <c r="CM139" s="2">
        <f ca="1">CK139*D$7</f>
        <v>-1.3812534098121737E-4</v>
      </c>
      <c r="CN139" s="2">
        <f ca="1">CK139*E$7</f>
        <v>5.6562297141194975E-5</v>
      </c>
      <c r="CO139" s="2">
        <f ca="1">CK139*F$7</f>
        <v>4.5164435870582516E-5</v>
      </c>
      <c r="CP139" s="2">
        <f t="shared" ca="1" si="436"/>
        <v>-1.4281244544057712E-5</v>
      </c>
      <c r="CQ139" s="2">
        <f t="shared" ca="1" si="437"/>
        <v>-1.84913757791761E-5</v>
      </c>
      <c r="CR139" s="2">
        <f ca="1">CQ139*C$7</f>
        <v>-8.0777725953752884E-5</v>
      </c>
      <c r="CS139" s="2">
        <f ca="1">CQ139*D$7</f>
        <v>-1.7884488826103539E-4</v>
      </c>
      <c r="CT139" s="2">
        <f ca="1">CQ139*E$7</f>
        <v>7.3236942911004865E-5</v>
      </c>
      <c r="CU139" s="2">
        <f ca="1">CQ139*F$7</f>
        <v>5.8478975901644419E-5</v>
      </c>
      <c r="CV139" s="2">
        <f t="shared" ca="1" si="438"/>
        <v>-1.84913757791761E-5</v>
      </c>
    </row>
    <row r="140" spans="1:100" x14ac:dyDescent="0.2">
      <c r="A140" s="2">
        <v>7</v>
      </c>
      <c r="B140" s="2">
        <f t="shared" ca="1" si="439"/>
        <v>0.54820380306546435</v>
      </c>
      <c r="C140" s="2">
        <f t="shared" ca="1" si="378"/>
        <v>0.38505507722033999</v>
      </c>
      <c r="D140" s="2">
        <f t="shared" ca="1" si="379"/>
        <v>0.64860923629402079</v>
      </c>
      <c r="E140" s="2">
        <f t="shared" ca="1" si="380"/>
        <v>0.6784216907523295</v>
      </c>
      <c r="F140" s="2">
        <f t="shared" ca="1" si="381"/>
        <v>0.45773478713772042</v>
      </c>
      <c r="G140" s="2">
        <f t="shared" ca="1" si="382"/>
        <v>1.7890856329295464</v>
      </c>
      <c r="H140" s="2">
        <f t="shared" ca="1" si="440"/>
        <v>0.85681513585709224</v>
      </c>
      <c r="I140" s="2">
        <f t="shared" ca="1" si="441"/>
        <v>0.69267441229347793</v>
      </c>
      <c r="J140" s="2">
        <f t="shared" ca="1" si="383"/>
        <v>0.14871406380546531</v>
      </c>
      <c r="K140" s="2">
        <f t="shared" ca="1" si="384"/>
        <v>0.45947338415280714</v>
      </c>
      <c r="L140" s="2">
        <f t="shared" ca="1" si="385"/>
        <v>0.56759085004395793</v>
      </c>
      <c r="M140" s="2">
        <f t="shared" ca="1" si="386"/>
        <v>0.27679666268733388</v>
      </c>
      <c r="N140" s="2">
        <f t="shared" ca="1" si="387"/>
        <v>1.3982727105111117</v>
      </c>
      <c r="O140" s="2">
        <f t="shared" ca="1" si="442"/>
        <v>0.8019096507303578</v>
      </c>
      <c r="P140" s="2">
        <f t="shared" ca="1" si="443"/>
        <v>0.89367619147608446</v>
      </c>
      <c r="Q140" s="2">
        <f t="shared" ca="1" si="388"/>
        <v>0.7759490800926041</v>
      </c>
      <c r="R140" s="2">
        <f t="shared" ca="1" si="389"/>
        <v>5.4695391433627269E-2</v>
      </c>
      <c r="S140" s="2">
        <f t="shared" ca="1" si="444"/>
        <v>2.1639054233060371</v>
      </c>
      <c r="T140" s="2">
        <f t="shared" ca="1" si="445"/>
        <v>0.89696105524922021</v>
      </c>
      <c r="U140" s="2">
        <f t="shared" ca="1" si="446"/>
        <v>0.74132449368889075</v>
      </c>
      <c r="V140" s="2">
        <f t="shared" ca="1" si="390"/>
        <v>0.80551982592657612</v>
      </c>
      <c r="W140" s="2">
        <f t="shared" ca="1" si="391"/>
        <v>0.45831156833869957</v>
      </c>
      <c r="X140" s="2">
        <f t="shared" ca="1" si="447"/>
        <v>1.7394437373780958</v>
      </c>
      <c r="Y140" s="2">
        <f t="shared" ca="1" si="448"/>
        <v>0.85061639599567762</v>
      </c>
      <c r="Z140" s="2">
        <f t="shared" ca="1" si="449"/>
        <v>0.43468703598469605</v>
      </c>
      <c r="AA140" s="2">
        <f t="shared" ca="1" si="392"/>
        <v>0.13357760919809394</v>
      </c>
      <c r="AB140" s="2">
        <f t="shared" ca="1" si="393"/>
        <v>0.97868851929782175</v>
      </c>
      <c r="AC140" s="2">
        <f t="shared" ca="1" si="450"/>
        <v>1.4582521250278055</v>
      </c>
      <c r="AD140" s="2">
        <f t="shared" ca="1" si="451"/>
        <v>0.81126519628735716</v>
      </c>
      <c r="AE140" s="2">
        <f t="shared" ca="1" si="452"/>
        <v>0.39515589980746302</v>
      </c>
      <c r="AF140" s="2">
        <f t="shared" ca="1" si="394"/>
        <v>0.46298777679930314</v>
      </c>
      <c r="AG140" s="2">
        <f t="shared" ca="1" si="395"/>
        <v>0.46189203714550253</v>
      </c>
      <c r="AH140" s="2">
        <f t="shared" ca="1" si="453"/>
        <v>0.10014056005292292</v>
      </c>
      <c r="AI140" s="2">
        <f t="shared" ca="1" si="454"/>
        <v>1.2231219412016678</v>
      </c>
      <c r="AJ140" s="2">
        <f t="shared" ca="1" si="455"/>
        <v>0.77261248639397828</v>
      </c>
      <c r="AK140" s="2">
        <f t="shared" ca="1" si="456"/>
        <v>0.44197884843043139</v>
      </c>
      <c r="AL140" s="2">
        <f t="shared" ca="1" si="396"/>
        <v>0.45857303153517359</v>
      </c>
      <c r="AM140" s="2">
        <f t="shared" ca="1" si="397"/>
        <v>0.34471418480144844</v>
      </c>
      <c r="AN140" s="2">
        <f t="shared" ca="1" si="398"/>
        <v>0.74914602516005335</v>
      </c>
      <c r="AO140" s="2">
        <f t="shared" ca="1" si="457"/>
        <v>1.8153081996272933</v>
      </c>
      <c r="AP140" s="2">
        <f t="shared" ca="1" si="458"/>
        <v>0.86000219523747157</v>
      </c>
      <c r="AQ140" s="2">
        <f t="shared" ca="1" si="459"/>
        <v>0.44143193461705599</v>
      </c>
      <c r="AR140" s="2">
        <f t="shared" ca="1" si="399"/>
        <v>0.64630817700142063</v>
      </c>
      <c r="AS140" s="2">
        <f t="shared" ca="1" si="400"/>
        <v>0.12448064598629843</v>
      </c>
      <c r="AT140" s="2">
        <f t="shared" ca="1" si="401"/>
        <v>0.39657685398445935</v>
      </c>
      <c r="AU140" s="2">
        <f t="shared" ca="1" si="460"/>
        <v>1.4432712558028149</v>
      </c>
      <c r="AV140" s="2">
        <f t="shared" ca="1" si="461"/>
        <v>0.80896071305267647</v>
      </c>
      <c r="AW140" s="2">
        <f t="shared" ca="1" si="462"/>
        <v>0.11941038739077264</v>
      </c>
      <c r="AX140" s="2">
        <f t="shared" ca="1" si="402"/>
        <v>-0.46630872220442127</v>
      </c>
      <c r="AY140" s="2">
        <f t="shared" ca="1" si="403"/>
        <v>7.3132457362586556E-2</v>
      </c>
      <c r="AZ140" s="2">
        <f t="shared" ca="1" si="404"/>
        <v>-0.38536235015066456</v>
      </c>
      <c r="BA140" s="2">
        <f t="shared" ca="1" si="463"/>
        <v>-0.6349696337462617</v>
      </c>
      <c r="BB140" s="2">
        <f t="shared" ca="1" si="464"/>
        <v>0.34638454405786223</v>
      </c>
      <c r="BC140" s="2">
        <f t="shared" ca="1" si="465"/>
        <v>0</v>
      </c>
      <c r="BD140" s="2">
        <f ca="1">((BB140-G$8)^2)/2</f>
        <v>5.9991126181086547E-2</v>
      </c>
      <c r="BE140" s="2">
        <f ca="1">(BB140-G$8)*(1-BB140)*BB140</f>
        <v>7.8422254582666412E-2</v>
      </c>
      <c r="BF140" s="2">
        <f t="shared" ca="1" si="466"/>
        <v>6.0590013101735452E-2</v>
      </c>
      <c r="BG140" s="2">
        <f t="shared" ca="1" si="405"/>
        <v>6.7443311096564984E-2</v>
      </c>
      <c r="BH140" s="2">
        <f t="shared" ca="1" si="406"/>
        <v>6.3440522986392342E-2</v>
      </c>
      <c r="BI140" s="2">
        <f t="shared" ca="1" si="407"/>
        <v>7.8422254582666412E-2</v>
      </c>
      <c r="BJ140" s="2">
        <f t="shared" ca="1" si="408"/>
        <v>1.645166155336784E-3</v>
      </c>
      <c r="BK140" s="2">
        <f t="shared" ca="1" si="409"/>
        <v>1.4756499707511844E-3</v>
      </c>
      <c r="BL140" s="2">
        <f t="shared" ca="1" si="410"/>
        <v>1.3994053058666404E-3</v>
      </c>
      <c r="BM140" s="2">
        <f t="shared" ca="1" si="411"/>
        <v>1.3346660439346129E-3</v>
      </c>
      <c r="BN140" s="2">
        <f t="shared" ca="1" si="412"/>
        <v>1.645166155336784E-3</v>
      </c>
      <c r="BO140" s="2">
        <f t="shared" ca="1" si="413"/>
        <v>-4.4028475517038281E-3</v>
      </c>
      <c r="BP140" s="2">
        <f t="shared" ca="1" si="414"/>
        <v>-3.9491827860777115E-3</v>
      </c>
      <c r="BQ140" s="2">
        <f t="shared" ca="1" si="415"/>
        <v>-3.7451343165487033E-3</v>
      </c>
      <c r="BR140" s="2">
        <f t="shared" ca="1" si="416"/>
        <v>-3.5718769832563161E-3</v>
      </c>
      <c r="BS140" s="2">
        <f t="shared" ca="1" si="417"/>
        <v>-4.4028475517038281E-3</v>
      </c>
      <c r="BT140" s="2">
        <f t="shared" ca="1" si="418"/>
        <v>8.8633849059330499E-4</v>
      </c>
      <c r="BU140" s="2">
        <f t="shared" ca="1" si="419"/>
        <v>7.9501110783057193E-4</v>
      </c>
      <c r="BV140" s="2">
        <f t="shared" ca="1" si="420"/>
        <v>7.5393405250072593E-4</v>
      </c>
      <c r="BW140" s="2">
        <f t="shared" ca="1" si="421"/>
        <v>7.1905556954821742E-4</v>
      </c>
      <c r="BX140" s="2">
        <f t="shared" ca="1" si="422"/>
        <v>8.8633849059330499E-4</v>
      </c>
      <c r="BY140" s="2">
        <f t="shared" ca="1" si="423"/>
        <v>-1.6620877505155534E-4</v>
      </c>
      <c r="BZ140" s="2">
        <f t="shared" ca="1" si="424"/>
        <v>-1.4241019417643926E-4</v>
      </c>
      <c r="CA140" s="2">
        <f t="shared" ca="1" si="425"/>
        <v>-1.3328442074991335E-4</v>
      </c>
      <c r="CB140" s="2">
        <f t="shared" ca="1" si="426"/>
        <v>-1.6620877505155534E-4</v>
      </c>
      <c r="CC140" s="2">
        <f t="shared" ca="1" si="427"/>
        <v>-2.285154888800895E-4</v>
      </c>
      <c r="CD140" s="2">
        <f t="shared" ca="1" si="428"/>
        <v>-1.9579552965024374E-4</v>
      </c>
      <c r="CE140" s="2">
        <f t="shared" ca="1" si="429"/>
        <v>-1.8324877587430955E-4</v>
      </c>
      <c r="CF140" s="2">
        <f t="shared" ca="1" si="430"/>
        <v>-2.285154888800895E-4</v>
      </c>
      <c r="CG140" s="2">
        <f t="shared" ca="1" si="431"/>
        <v>-2.7535552699418453E-4</v>
      </c>
      <c r="CH140" s="2">
        <f t="shared" ca="1" si="432"/>
        <v>-2.3592878327052344E-4</v>
      </c>
      <c r="CI140" s="2">
        <f t="shared" ca="1" si="433"/>
        <v>-2.2081025447858013E-4</v>
      </c>
      <c r="CJ140" s="2">
        <f t="shared" ca="1" si="434"/>
        <v>-2.7535552699418453E-4</v>
      </c>
      <c r="CK140" s="2">
        <f t="shared" ca="1" si="435"/>
        <v>-6.9542611373680312E-5</v>
      </c>
      <c r="CL140" s="2">
        <f ca="1">CK140*C$8</f>
        <v>-2.4974142596516076E-4</v>
      </c>
      <c r="CM140" s="2">
        <f ca="1">CK140*D$8</f>
        <v>-2.0952493380776142E-4</v>
      </c>
      <c r="CN140" s="2">
        <f ca="1">CK140*E$8</f>
        <v>-5.0688218578048104E-5</v>
      </c>
      <c r="CO140" s="2">
        <f ca="1">CK140*F$8</f>
        <v>-3.9236636763144168E-5</v>
      </c>
      <c r="CP140" s="2">
        <f t="shared" ca="1" si="436"/>
        <v>-6.9542611373680312E-5</v>
      </c>
      <c r="CQ140" s="2">
        <f t="shared" ca="1" si="437"/>
        <v>-9.0044151697677851E-5</v>
      </c>
      <c r="CR140" s="2">
        <f ca="1">CQ140*C$8</f>
        <v>-3.2336655757670069E-4</v>
      </c>
      <c r="CS140" s="2">
        <f ca="1">CQ140*D$8</f>
        <v>-2.7129402464993362E-4</v>
      </c>
      <c r="CT140" s="2">
        <f ca="1">CQ140*E$8</f>
        <v>-6.5631381289403434E-5</v>
      </c>
      <c r="CU140" s="2">
        <f ca="1">CQ140*F$8</f>
        <v>-5.0803810829346822E-5</v>
      </c>
      <c r="CV140" s="2">
        <f t="shared" ca="1" si="438"/>
        <v>-9.0044151697677851E-5</v>
      </c>
    </row>
    <row r="141" spans="1:100" x14ac:dyDescent="0.2">
      <c r="A141" s="2">
        <v>8</v>
      </c>
      <c r="B141" s="2">
        <f t="shared" ca="1" si="439"/>
        <v>0.54837862206363996</v>
      </c>
      <c r="C141" s="2">
        <f t="shared" ca="1" si="378"/>
        <v>0.38520174467400542</v>
      </c>
      <c r="D141" s="2">
        <f t="shared" ca="1" si="379"/>
        <v>0.64864471804702539</v>
      </c>
      <c r="E141" s="2">
        <f t="shared" ca="1" si="380"/>
        <v>0.67844915639806369</v>
      </c>
      <c r="F141" s="2">
        <f t="shared" ca="1" si="381"/>
        <v>0.45778346696568201</v>
      </c>
      <c r="G141" s="2">
        <f t="shared" ca="1" si="382"/>
        <v>1.7895219861216156</v>
      </c>
      <c r="H141" s="2">
        <f t="shared" ca="1" si="440"/>
        <v>0.85686866062326994</v>
      </c>
      <c r="I141" s="2">
        <f t="shared" ca="1" si="441"/>
        <v>0.6929007688837816</v>
      </c>
      <c r="J141" s="2">
        <f t="shared" ca="1" si="383"/>
        <v>0.14890396962272026</v>
      </c>
      <c r="K141" s="2">
        <f t="shared" ca="1" si="384"/>
        <v>0.45951932611970975</v>
      </c>
      <c r="L141" s="2">
        <f t="shared" ca="1" si="385"/>
        <v>0.56762641271153846</v>
      </c>
      <c r="M141" s="2">
        <f t="shared" ca="1" si="386"/>
        <v>0.27685969359352225</v>
      </c>
      <c r="N141" s="2">
        <f t="shared" ca="1" si="387"/>
        <v>1.3987624422946743</v>
      </c>
      <c r="O141" s="2">
        <f t="shared" ca="1" si="442"/>
        <v>0.80198743339770417</v>
      </c>
      <c r="P141" s="2">
        <f t="shared" ca="1" si="443"/>
        <v>0.89377587861200791</v>
      </c>
      <c r="Q141" s="2">
        <f t="shared" ca="1" si="388"/>
        <v>0.77604237918712904</v>
      </c>
      <c r="R141" s="2">
        <f t="shared" ca="1" si="389"/>
        <v>5.4811737576163359E-2</v>
      </c>
      <c r="S141" s="2">
        <f t="shared" ca="1" si="444"/>
        <v>2.16426715508292</v>
      </c>
      <c r="T141" s="2">
        <f t="shared" ca="1" si="445"/>
        <v>0.89699448239450452</v>
      </c>
      <c r="U141" s="2">
        <f t="shared" ca="1" si="446"/>
        <v>0.74146155055964591</v>
      </c>
      <c r="V141" s="2">
        <f t="shared" ca="1" si="390"/>
        <v>0.80564810006968812</v>
      </c>
      <c r="W141" s="2">
        <f t="shared" ca="1" si="391"/>
        <v>0.45847152918091566</v>
      </c>
      <c r="X141" s="2">
        <f t="shared" ca="1" si="447"/>
        <v>1.7399263469092381</v>
      </c>
      <c r="Y141" s="2">
        <f t="shared" ca="1" si="448"/>
        <v>0.85067770991635738</v>
      </c>
      <c r="Z141" s="2">
        <f t="shared" ca="1" si="449"/>
        <v>0.43485218613298543</v>
      </c>
      <c r="AA141" s="2">
        <f t="shared" ca="1" si="392"/>
        <v>0.13373217637622895</v>
      </c>
      <c r="AB141" s="2">
        <f t="shared" ca="1" si="393"/>
        <v>0.97888126816671772</v>
      </c>
      <c r="AC141" s="2">
        <f t="shared" ca="1" si="450"/>
        <v>1.4587440033622507</v>
      </c>
      <c r="AD141" s="2">
        <f t="shared" ca="1" si="451"/>
        <v>0.81134049820504084</v>
      </c>
      <c r="AE141" s="2">
        <f t="shared" ca="1" si="452"/>
        <v>0.39412294482793719</v>
      </c>
      <c r="AF141" s="2">
        <f t="shared" ca="1" si="394"/>
        <v>0.46200819308519647</v>
      </c>
      <c r="AG141" s="2">
        <f t="shared" ca="1" si="395"/>
        <v>0.46095777091474832</v>
      </c>
      <c r="AH141" s="2">
        <f t="shared" ca="1" si="453"/>
        <v>9.8988943744187166E-2</v>
      </c>
      <c r="AI141" s="2">
        <f t="shared" ca="1" si="454"/>
        <v>1.2195288298016866</v>
      </c>
      <c r="AJ141" s="2">
        <f t="shared" ca="1" si="455"/>
        <v>0.77198062159499403</v>
      </c>
      <c r="AK141" s="2">
        <f t="shared" ca="1" si="456"/>
        <v>0.44474327638068578</v>
      </c>
      <c r="AL141" s="2">
        <f t="shared" ca="1" si="396"/>
        <v>0.46119462555675766</v>
      </c>
      <c r="AM141" s="2">
        <f t="shared" ca="1" si="397"/>
        <v>0.34721449868972787</v>
      </c>
      <c r="AN141" s="2">
        <f t="shared" ca="1" si="398"/>
        <v>0.75222801844624598</v>
      </c>
      <c r="AO141" s="2">
        <f t="shared" ca="1" si="457"/>
        <v>1.8251974556870671</v>
      </c>
      <c r="AP141" s="2">
        <f t="shared" ca="1" si="458"/>
        <v>0.86118861253915024</v>
      </c>
      <c r="AQ141" s="2">
        <f t="shared" ca="1" si="459"/>
        <v>0.4408754268415746</v>
      </c>
      <c r="AR141" s="2">
        <f t="shared" ca="1" si="399"/>
        <v>0.6457804231646701</v>
      </c>
      <c r="AS141" s="2">
        <f t="shared" ca="1" si="400"/>
        <v>0.12397730708761467</v>
      </c>
      <c r="AT141" s="2">
        <f t="shared" ca="1" si="401"/>
        <v>0.39595641704104406</v>
      </c>
      <c r="AU141" s="2">
        <f t="shared" ca="1" si="460"/>
        <v>1.441358063926381</v>
      </c>
      <c r="AV141" s="2">
        <f t="shared" ca="1" si="461"/>
        <v>0.80866486732454856</v>
      </c>
      <c r="AW141" s="2">
        <f t="shared" ca="1" si="462"/>
        <v>7.6997378219557822E-2</v>
      </c>
      <c r="AX141" s="2">
        <f t="shared" ca="1" si="402"/>
        <v>-0.51351903997201676</v>
      </c>
      <c r="AY141" s="2">
        <f t="shared" ca="1" si="403"/>
        <v>2.8724091272111917E-2</v>
      </c>
      <c r="AZ141" s="2">
        <f t="shared" ca="1" si="404"/>
        <v>-0.44025792835853106</v>
      </c>
      <c r="BA141" s="2">
        <f t="shared" ca="1" si="463"/>
        <v>-0.79982603054776891</v>
      </c>
      <c r="BB141" s="2">
        <f t="shared" ca="1" si="464"/>
        <v>0.31006273385497035</v>
      </c>
      <c r="BC141" s="2">
        <f t="shared" ca="1" si="465"/>
        <v>0</v>
      </c>
      <c r="BD141" s="2">
        <f ca="1">((BB141-G$9)^2)/2</f>
        <v>4.806944946280909E-2</v>
      </c>
      <c r="BE141" s="2">
        <f ca="1">(BB141-G$9)*(1-BB141)*BB141</f>
        <v>6.6329809094934328E-2</v>
      </c>
      <c r="BF141" s="2">
        <f t="shared" ca="1" si="466"/>
        <v>5.1205327255384687E-2</v>
      </c>
      <c r="BG141" s="2">
        <f t="shared" ca="1" si="405"/>
        <v>5.7122476264453201E-2</v>
      </c>
      <c r="BH141" s="2">
        <f t="shared" ca="1" si="406"/>
        <v>5.3638586271417703E-2</v>
      </c>
      <c r="BI141" s="2">
        <f t="shared" ca="1" si="407"/>
        <v>6.6329809094934328E-2</v>
      </c>
      <c r="BJ141" s="2">
        <f t="shared" ca="1" si="408"/>
        <v>8.9900651926626946E-4</v>
      </c>
      <c r="BK141" s="2">
        <f t="shared" ca="1" si="409"/>
        <v>8.0640388741853256E-4</v>
      </c>
      <c r="BL141" s="2">
        <f t="shared" ca="1" si="410"/>
        <v>7.6476480700930576E-4</v>
      </c>
      <c r="BM141" s="2">
        <f t="shared" ca="1" si="411"/>
        <v>7.294003972310747E-4</v>
      </c>
      <c r="BN141" s="2">
        <f t="shared" ca="1" si="412"/>
        <v>8.9900651926626946E-4</v>
      </c>
      <c r="BO141" s="2">
        <f t="shared" ca="1" si="413"/>
        <v>-4.0718209429395696E-3</v>
      </c>
      <c r="BP141" s="2">
        <f t="shared" ca="1" si="414"/>
        <v>-3.6524009191151825E-3</v>
      </c>
      <c r="BQ141" s="2">
        <f t="shared" ca="1" si="415"/>
        <v>-3.4638073149292959E-3</v>
      </c>
      <c r="BR141" s="2">
        <f t="shared" ca="1" si="416"/>
        <v>-3.3036332324463094E-3</v>
      </c>
      <c r="BS141" s="2">
        <f t="shared" ca="1" si="417"/>
        <v>-4.0718209429395696E-3</v>
      </c>
      <c r="BT141" s="2">
        <f t="shared" ca="1" si="418"/>
        <v>2.9479379822122182E-4</v>
      </c>
      <c r="BU141" s="2">
        <f t="shared" ca="1" si="419"/>
        <v>2.644284104485549E-4</v>
      </c>
      <c r="BV141" s="2">
        <f t="shared" ca="1" si="420"/>
        <v>2.5077451316837373E-4</v>
      </c>
      <c r="BW141" s="2">
        <f t="shared" ca="1" si="421"/>
        <v>2.3917814711656239E-4</v>
      </c>
      <c r="BX141" s="2">
        <f t="shared" ca="1" si="422"/>
        <v>2.9479379822122182E-4</v>
      </c>
      <c r="BY141" s="2">
        <f t="shared" ca="1" si="423"/>
        <v>-2.378442662394201E-4</v>
      </c>
      <c r="BZ141" s="2">
        <f t="shared" ca="1" si="424"/>
        <v>-2.0380129784949632E-4</v>
      </c>
      <c r="CA141" s="2">
        <f t="shared" ca="1" si="425"/>
        <v>-1.9074811262971274E-4</v>
      </c>
      <c r="CB141" s="2">
        <f t="shared" ca="1" si="426"/>
        <v>-2.378442662394201E-4</v>
      </c>
      <c r="CC141" s="2">
        <f t="shared" ca="1" si="427"/>
        <v>-3.2698823039988028E-4</v>
      </c>
      <c r="CD141" s="2">
        <f t="shared" ca="1" si="428"/>
        <v>-2.8018596702231863E-4</v>
      </c>
      <c r="CE141" s="2">
        <f t="shared" ca="1" si="429"/>
        <v>-2.6224045164965714E-4</v>
      </c>
      <c r="CF141" s="2">
        <f t="shared" ca="1" si="430"/>
        <v>-3.2698823039988028E-4</v>
      </c>
      <c r="CG141" s="2">
        <f t="shared" ca="1" si="431"/>
        <v>-3.9402544073492338E-4</v>
      </c>
      <c r="CH141" s="2">
        <f t="shared" ca="1" si="432"/>
        <v>-3.3762805165402744E-4</v>
      </c>
      <c r="CI141" s="2">
        <f t="shared" ca="1" si="433"/>
        <v>-3.1600345190840038E-4</v>
      </c>
      <c r="CJ141" s="2">
        <f t="shared" ca="1" si="434"/>
        <v>-3.9402544073492338E-4</v>
      </c>
      <c r="CK141" s="2">
        <f t="shared" ca="1" si="435"/>
        <v>-9.9488863269499593E-5</v>
      </c>
      <c r="CL141" s="2">
        <f ca="1">CK141*C$9</f>
        <v>-2.0815059973244704E-4</v>
      </c>
      <c r="CM141" s="2">
        <f ca="1">CK141*D$9</f>
        <v>6.7751915886529214E-4</v>
      </c>
      <c r="CN141" s="2">
        <f ca="1">CK141*E$9</f>
        <v>-8.4203394316773668E-4</v>
      </c>
      <c r="CO141" s="2">
        <f ca="1">CK141*F$9</f>
        <v>5.9908213906361878E-5</v>
      </c>
      <c r="CP141" s="2">
        <f t="shared" ca="1" si="436"/>
        <v>-9.9488863269499593E-5</v>
      </c>
      <c r="CQ141" s="2">
        <f t="shared" ca="1" si="437"/>
        <v>-1.2882074032041874E-4</v>
      </c>
      <c r="CR141" s="2">
        <f ca="1">CQ141*C$9</f>
        <v>-2.6951875289838009E-4</v>
      </c>
      <c r="CS141" s="2">
        <f ca="1">CQ141*D$9</f>
        <v>8.7726924158205153E-4</v>
      </c>
      <c r="CT141" s="2">
        <f ca="1">CQ141*E$9</f>
        <v>-1.090287217775896E-3</v>
      </c>
      <c r="CU141" s="2">
        <f ca="1">CQ141*F$9</f>
        <v>7.7570696991343348E-5</v>
      </c>
      <c r="CV141" s="2">
        <f t="shared" ca="1" si="438"/>
        <v>-1.2882074032041874E-4</v>
      </c>
    </row>
    <row r="142" spans="1:100" x14ac:dyDescent="0.2">
      <c r="A142" s="2">
        <v>9</v>
      </c>
      <c r="B142" s="2">
        <f t="shared" ca="1" si="439"/>
        <v>0.5485243274834527</v>
      </c>
      <c r="C142" s="2">
        <f t="shared" ca="1" si="378"/>
        <v>0.38472748126279971</v>
      </c>
      <c r="D142" s="2">
        <f t="shared" ca="1" si="379"/>
        <v>0.64923414180724281</v>
      </c>
      <c r="E142" s="2">
        <f t="shared" ca="1" si="380"/>
        <v>0.67840722064832926</v>
      </c>
      <c r="F142" s="2">
        <f t="shared" ca="1" si="381"/>
        <v>0.45785310916997063</v>
      </c>
      <c r="G142" s="2">
        <f t="shared" ca="1" si="382"/>
        <v>1.7900802749131215</v>
      </c>
      <c r="H142" s="2">
        <f t="shared" ca="1" si="440"/>
        <v>0.8569371181766211</v>
      </c>
      <c r="I142" s="2">
        <f t="shared" ca="1" si="441"/>
        <v>0.69308943201081052</v>
      </c>
      <c r="J142" s="2">
        <f t="shared" ca="1" si="383"/>
        <v>0.14828988115361283</v>
      </c>
      <c r="K142" s="2">
        <f t="shared" ca="1" si="384"/>
        <v>0.4602825271721529</v>
      </c>
      <c r="L142" s="2">
        <f t="shared" ca="1" si="385"/>
        <v>0.56757211322364454</v>
      </c>
      <c r="M142" s="2">
        <f t="shared" ca="1" si="386"/>
        <v>0.27694986811174654</v>
      </c>
      <c r="N142" s="2">
        <f t="shared" ca="1" si="387"/>
        <v>1.3994383596498476</v>
      </c>
      <c r="O142" s="2">
        <f t="shared" ca="1" si="442"/>
        <v>0.80209474959098492</v>
      </c>
      <c r="P142" s="2">
        <f t="shared" ca="1" si="443"/>
        <v>0.8939185395205026</v>
      </c>
      <c r="Q142" s="2">
        <f t="shared" ca="1" si="388"/>
        <v>0.77617590286596982</v>
      </c>
      <c r="R142" s="2">
        <f t="shared" ca="1" si="389"/>
        <v>5.4978228562530956E-2</v>
      </c>
      <c r="S142" s="2">
        <f t="shared" ca="1" si="444"/>
        <v>2.1647744964551601</v>
      </c>
      <c r="T142" s="2">
        <f t="shared" ca="1" si="445"/>
        <v>0.89704134895338361</v>
      </c>
      <c r="U142" s="2">
        <f t="shared" ca="1" si="446"/>
        <v>0.74165768073656158</v>
      </c>
      <c r="V142" s="2">
        <f t="shared" ca="1" si="390"/>
        <v>0.80583166838584286</v>
      </c>
      <c r="W142" s="2">
        <f t="shared" ca="1" si="391"/>
        <v>0.4587004209421956</v>
      </c>
      <c r="X142" s="2">
        <f t="shared" ca="1" si="447"/>
        <v>1.7406077668125695</v>
      </c>
      <c r="Y142" s="2">
        <f t="shared" ca="1" si="448"/>
        <v>0.85076424669547346</v>
      </c>
      <c r="Z142" s="2">
        <f t="shared" ca="1" si="449"/>
        <v>0.43508852576914325</v>
      </c>
      <c r="AA142" s="2">
        <f t="shared" ca="1" si="392"/>
        <v>0.13395337879256483</v>
      </c>
      <c r="AB142" s="2">
        <f t="shared" ca="1" si="393"/>
        <v>0.97915708597523221</v>
      </c>
      <c r="AC142" s="2">
        <f t="shared" ca="1" si="450"/>
        <v>1.4594438952190449</v>
      </c>
      <c r="AD142" s="2">
        <f t="shared" ca="1" si="451"/>
        <v>0.81144760527429516</v>
      </c>
      <c r="AE142" s="2">
        <f t="shared" ca="1" si="452"/>
        <v>0.39355846210674422</v>
      </c>
      <c r="AF142" s="2">
        <f t="shared" ca="1" si="394"/>
        <v>0.46147285772028995</v>
      </c>
      <c r="AG142" s="2">
        <f t="shared" ca="1" si="395"/>
        <v>0.46044719063668654</v>
      </c>
      <c r="AH142" s="2">
        <f t="shared" ca="1" si="453"/>
        <v>9.8359639180700772E-2</v>
      </c>
      <c r="AI142" s="2">
        <f t="shared" ca="1" si="454"/>
        <v>1.2176312312871795</v>
      </c>
      <c r="AJ142" s="2">
        <f t="shared" ca="1" si="455"/>
        <v>0.77164642150764362</v>
      </c>
      <c r="AK142" s="2">
        <f t="shared" ca="1" si="456"/>
        <v>0.44729995702406639</v>
      </c>
      <c r="AL142" s="2">
        <f t="shared" ca="1" si="396"/>
        <v>0.4636192906772082</v>
      </c>
      <c r="AM142" s="2">
        <f t="shared" ca="1" si="397"/>
        <v>0.34952704195244028</v>
      </c>
      <c r="AN142" s="2">
        <f t="shared" ca="1" si="398"/>
        <v>0.7550782931063037</v>
      </c>
      <c r="AO142" s="2">
        <f t="shared" ca="1" si="457"/>
        <v>1.8343784476993634</v>
      </c>
      <c r="AP142" s="2">
        <f t="shared" ca="1" si="458"/>
        <v>0.86228249881722374</v>
      </c>
      <c r="AQ142" s="2">
        <f t="shared" ca="1" si="459"/>
        <v>0.44069032695426064</v>
      </c>
      <c r="AR142" s="2">
        <f t="shared" ca="1" si="399"/>
        <v>0.64560488100545221</v>
      </c>
      <c r="AS142" s="2">
        <f t="shared" ca="1" si="400"/>
        <v>0.12380988238463309</v>
      </c>
      <c r="AT142" s="2">
        <f t="shared" ca="1" si="401"/>
        <v>0.39575006138228919</v>
      </c>
      <c r="AU142" s="2">
        <f t="shared" ca="1" si="460"/>
        <v>1.4407902895658737</v>
      </c>
      <c r="AV142" s="2">
        <f t="shared" ca="1" si="461"/>
        <v>0.80857700247289621</v>
      </c>
      <c r="AW142" s="2">
        <f t="shared" ca="1" si="462"/>
        <v>4.1153649140788541E-2</v>
      </c>
      <c r="AX142" s="2">
        <f t="shared" ca="1" si="402"/>
        <v>-0.55350477335713399</v>
      </c>
      <c r="AY142" s="2">
        <f t="shared" ca="1" si="403"/>
        <v>-8.8229191178804747E-3</v>
      </c>
      <c r="AZ142" s="2">
        <f t="shared" ca="1" si="404"/>
        <v>-0.48668879472498511</v>
      </c>
      <c r="BA142" s="2">
        <f t="shared" ca="1" si="463"/>
        <v>-0.93934421720456174</v>
      </c>
      <c r="BB142" s="2">
        <f t="shared" ca="1" si="464"/>
        <v>0.28103282668322965</v>
      </c>
      <c r="BC142" s="2">
        <f t="shared" ca="1" si="465"/>
        <v>0</v>
      </c>
      <c r="BD142" s="2">
        <f ca="1">((BB142-G$10)^2)/2</f>
        <v>3.9489724836783098E-2</v>
      </c>
      <c r="BE142" s="2">
        <f ca="1">(BB142-G$10)*(1-BB142)*BB142</f>
        <v>5.6783631681918016E-2</v>
      </c>
      <c r="BF142" s="2">
        <f t="shared" ca="1" si="466"/>
        <v>4.3816886187560099E-2</v>
      </c>
      <c r="BG142" s="2">
        <f t="shared" ca="1" si="405"/>
        <v>4.8963531818601143E-2</v>
      </c>
      <c r="BH142" s="2">
        <f t="shared" ca="1" si="406"/>
        <v>4.5913938694890251E-2</v>
      </c>
      <c r="BI142" s="2">
        <f t="shared" ca="1" si="407"/>
        <v>5.6783631681918016E-2</v>
      </c>
      <c r="BJ142" s="2">
        <f t="shared" ca="1" si="408"/>
        <v>4.1177282691010861E-4</v>
      </c>
      <c r="BK142" s="2">
        <f t="shared" ca="1" si="409"/>
        <v>3.6937725211379197E-4</v>
      </c>
      <c r="BL142" s="2">
        <f t="shared" ca="1" si="410"/>
        <v>3.5032159889584411E-4</v>
      </c>
      <c r="BM142" s="2">
        <f t="shared" ca="1" si="411"/>
        <v>3.341320743132345E-4</v>
      </c>
      <c r="BN142" s="2">
        <f t="shared" ca="1" si="412"/>
        <v>4.1177282691010861E-4</v>
      </c>
      <c r="BO142" s="2">
        <f t="shared" ca="1" si="413"/>
        <v>-3.7323575488993582E-3</v>
      </c>
      <c r="BP142" s="2">
        <f t="shared" ca="1" si="414"/>
        <v>-3.3480790504410245E-3</v>
      </c>
      <c r="BQ142" s="2">
        <f t="shared" ca="1" si="415"/>
        <v>-3.1753563584875264E-3</v>
      </c>
      <c r="BR142" s="2">
        <f t="shared" ca="1" si="416"/>
        <v>-3.0286125950818223E-3</v>
      </c>
      <c r="BS142" s="2">
        <f t="shared" ca="1" si="417"/>
        <v>-3.7323575488993582E-3</v>
      </c>
      <c r="BT142" s="2">
        <f t="shared" ca="1" si="418"/>
        <v>-7.7544492959762557E-5</v>
      </c>
      <c r="BU142" s="2">
        <f t="shared" ca="1" si="419"/>
        <v>-6.956061656853156E-5</v>
      </c>
      <c r="BV142" s="2">
        <f t="shared" ca="1" si="420"/>
        <v>-6.5972082138294834E-5</v>
      </c>
      <c r="BW142" s="2">
        <f t="shared" ca="1" si="421"/>
        <v>-6.2923293114408769E-5</v>
      </c>
      <c r="BX142" s="2">
        <f t="shared" ca="1" si="422"/>
        <v>-7.7544492959762557E-5</v>
      </c>
      <c r="BY142" s="2">
        <f t="shared" ca="1" si="423"/>
        <v>-2.7368535028585004E-4</v>
      </c>
      <c r="BZ142" s="2">
        <f t="shared" ca="1" si="424"/>
        <v>-2.3453113536111542E-4</v>
      </c>
      <c r="CA142" s="2">
        <f t="shared" ca="1" si="425"/>
        <v>-2.1952158250424989E-4</v>
      </c>
      <c r="CB142" s="2">
        <f t="shared" ca="1" si="426"/>
        <v>-2.7368535028585004E-4</v>
      </c>
      <c r="CC142" s="2">
        <f t="shared" ca="1" si="427"/>
        <v>-3.7623427540282536E-4</v>
      </c>
      <c r="CD142" s="2">
        <f t="shared" ca="1" si="428"/>
        <v>-3.2240911572296638E-4</v>
      </c>
      <c r="CE142" s="2">
        <f t="shared" ca="1" si="429"/>
        <v>-3.0177553691677488E-4</v>
      </c>
      <c r="CF142" s="2">
        <f t="shared" ca="1" si="430"/>
        <v>-3.7623427540282536E-4</v>
      </c>
      <c r="CG142" s="2">
        <f t="shared" ca="1" si="431"/>
        <v>-4.5338670486216322E-4</v>
      </c>
      <c r="CH142" s="2">
        <f t="shared" ca="1" si="432"/>
        <v>-3.8852389628417643E-4</v>
      </c>
      <c r="CI142" s="2">
        <f t="shared" ca="1" si="433"/>
        <v>-3.636590955042986E-4</v>
      </c>
      <c r="CJ142" s="2">
        <f t="shared" ca="1" si="434"/>
        <v>-4.5338670486216322E-4</v>
      </c>
      <c r="CK142" s="2">
        <f t="shared" ca="1" si="435"/>
        <v>-1.1444244554582663E-4</v>
      </c>
      <c r="CL142" s="2">
        <f ca="1">CK142*C$10</f>
        <v>-3.6658204157239186E-4</v>
      </c>
      <c r="CM142" s="2">
        <f ca="1">CK142*D$10</f>
        <v>-6.5905115540930643E-4</v>
      </c>
      <c r="CN142" s="2">
        <f ca="1">CK142*E$10</f>
        <v>8.6226660596503074E-5</v>
      </c>
      <c r="CO142" s="2">
        <f ca="1">CK142*F$10</f>
        <v>7.0097142321274276E-5</v>
      </c>
      <c r="CP142" s="2">
        <f t="shared" ca="1" si="436"/>
        <v>-1.1444244554582663E-4</v>
      </c>
      <c r="CQ142" s="2">
        <f t="shared" ca="1" si="437"/>
        <v>-1.4818157128718021E-4</v>
      </c>
      <c r="CR142" s="2">
        <f ca="1">CQ142*C$10</f>
        <v>-4.7465520914709563E-4</v>
      </c>
      <c r="CS142" s="2">
        <f ca="1">CQ142*D$10</f>
        <v>-8.5334803272861341E-4</v>
      </c>
      <c r="CT142" s="2">
        <f ca="1">CQ142*E$10</f>
        <v>1.1164740488632592E-4</v>
      </c>
      <c r="CU142" s="2">
        <f ca="1">CQ142*F$10</f>
        <v>9.0762694229110745E-5</v>
      </c>
      <c r="CV142" s="2">
        <f t="shared" ca="1" si="438"/>
        <v>-1.4818157128718021E-4</v>
      </c>
    </row>
    <row r="143" spans="1:100" x14ac:dyDescent="0.2">
      <c r="A143" s="2">
        <v>10</v>
      </c>
      <c r="B143" s="2">
        <f t="shared" ca="1" si="439"/>
        <v>0.54878093491255342</v>
      </c>
      <c r="C143" s="2">
        <f t="shared" ca="1" si="378"/>
        <v>0.3851888170715862</v>
      </c>
      <c r="D143" s="2">
        <f t="shared" ca="1" si="379"/>
        <v>0.64917378314482521</v>
      </c>
      <c r="E143" s="2">
        <f t="shared" ca="1" si="380"/>
        <v>0.67835815264870436</v>
      </c>
      <c r="F143" s="2">
        <f t="shared" ca="1" si="381"/>
        <v>0.45793321888185273</v>
      </c>
      <c r="G143" s="2">
        <f t="shared" ca="1" si="382"/>
        <v>1.7906556134120439</v>
      </c>
      <c r="H143" s="2">
        <f t="shared" ca="1" si="440"/>
        <v>0.85700763783022027</v>
      </c>
      <c r="I143" s="2">
        <f t="shared" ca="1" si="441"/>
        <v>0.69342169065721349</v>
      </c>
      <c r="J143" s="2">
        <f t="shared" ca="1" si="383"/>
        <v>0.14888722477652286</v>
      </c>
      <c r="K143" s="2">
        <f t="shared" ca="1" si="384"/>
        <v>0.46020437398873248</v>
      </c>
      <c r="L143" s="2">
        <f t="shared" ca="1" si="385"/>
        <v>0.56750857933768417</v>
      </c>
      <c r="M143" s="2">
        <f t="shared" ca="1" si="386"/>
        <v>0.27705359521164757</v>
      </c>
      <c r="N143" s="2">
        <f t="shared" ca="1" si="387"/>
        <v>1.4000579014447059</v>
      </c>
      <c r="O143" s="2">
        <f t="shared" ca="1" si="442"/>
        <v>0.80219307648263705</v>
      </c>
      <c r="P143" s="2">
        <f t="shared" ca="1" si="443"/>
        <v>0.89408271131525541</v>
      </c>
      <c r="Q143" s="2">
        <f t="shared" ca="1" si="388"/>
        <v>0.77632956797372277</v>
      </c>
      <c r="R143" s="2">
        <f t="shared" ca="1" si="389"/>
        <v>5.516980830773105E-2</v>
      </c>
      <c r="S143" s="2">
        <f t="shared" ca="1" si="444"/>
        <v>2.1653314849201255</v>
      </c>
      <c r="T143" s="2">
        <f t="shared" ca="1" si="445"/>
        <v>0.89709278001199411</v>
      </c>
      <c r="U143" s="2">
        <f t="shared" ca="1" si="446"/>
        <v>0.74188336711756764</v>
      </c>
      <c r="V143" s="2">
        <f t="shared" ca="1" si="390"/>
        <v>0.80604291126168459</v>
      </c>
      <c r="W143" s="2">
        <f t="shared" ca="1" si="391"/>
        <v>0.45896378493497758</v>
      </c>
      <c r="X143" s="2">
        <f t="shared" ca="1" si="447"/>
        <v>1.7413655396959662</v>
      </c>
      <c r="Y143" s="2">
        <f t="shared" ca="1" si="448"/>
        <v>0.85086043133727118</v>
      </c>
      <c r="Z143" s="2">
        <f t="shared" ca="1" si="449"/>
        <v>0.43536049249654218</v>
      </c>
      <c r="AA143" s="2">
        <f t="shared" ca="1" si="392"/>
        <v>0.13420794015941784</v>
      </c>
      <c r="AB143" s="2">
        <f t="shared" ca="1" si="393"/>
        <v>0.97947445666863575</v>
      </c>
      <c r="AC143" s="2">
        <f t="shared" ca="1" si="450"/>
        <v>1.4602424043525799</v>
      </c>
      <c r="AD143" s="2">
        <f t="shared" ca="1" si="451"/>
        <v>0.81156974710008123</v>
      </c>
      <c r="AE143" s="2">
        <f t="shared" ca="1" si="452"/>
        <v>0.39329989803026455</v>
      </c>
      <c r="AF143" s="2">
        <f t="shared" ca="1" si="394"/>
        <v>0.46122763260106286</v>
      </c>
      <c r="AG143" s="2">
        <f t="shared" ca="1" si="395"/>
        <v>0.46021329818466727</v>
      </c>
      <c r="AH143" s="2">
        <f t="shared" ca="1" si="453"/>
        <v>9.8071398201863696E-2</v>
      </c>
      <c r="AI143" s="2">
        <f t="shared" ca="1" si="454"/>
        <v>1.2168334295437011</v>
      </c>
      <c r="AJ143" s="2">
        <f t="shared" ca="1" si="455"/>
        <v>0.77150581181569755</v>
      </c>
      <c r="AK143" s="2">
        <f t="shared" ca="1" si="456"/>
        <v>0.44964361235937511</v>
      </c>
      <c r="AL143" s="2">
        <f t="shared" ca="1" si="396"/>
        <v>0.46584204012814945</v>
      </c>
      <c r="AM143" s="2">
        <f t="shared" ca="1" si="397"/>
        <v>0.35164707076899754</v>
      </c>
      <c r="AN143" s="2">
        <f t="shared" ca="1" si="398"/>
        <v>0.75769094339053322</v>
      </c>
      <c r="AO143" s="2">
        <f t="shared" ca="1" si="457"/>
        <v>1.8428156651075918</v>
      </c>
      <c r="AP143" s="2">
        <f t="shared" ca="1" si="458"/>
        <v>0.86328137098671065</v>
      </c>
      <c r="AQ143" s="2">
        <f t="shared" ca="1" si="459"/>
        <v>0.44073901938585863</v>
      </c>
      <c r="AR143" s="2">
        <f t="shared" ca="1" si="399"/>
        <v>0.64565106146294904</v>
      </c>
      <c r="AS143" s="2">
        <f t="shared" ca="1" si="400"/>
        <v>0.12385392868981317</v>
      </c>
      <c r="AT143" s="2">
        <f t="shared" ca="1" si="401"/>
        <v>0.39580434252736102</v>
      </c>
      <c r="AU143" s="2">
        <f t="shared" ca="1" si="460"/>
        <v>1.441063176921856</v>
      </c>
      <c r="AV143" s="2">
        <f t="shared" ca="1" si="461"/>
        <v>0.80861923648493506</v>
      </c>
      <c r="AW143" s="2">
        <f t="shared" ca="1" si="462"/>
        <v>1.0481828809496475E-2</v>
      </c>
      <c r="AX143" s="2">
        <f t="shared" ca="1" si="402"/>
        <v>-0.58777924563015482</v>
      </c>
      <c r="AY143" s="2">
        <f t="shared" ca="1" si="403"/>
        <v>-4.0962676204303647E-2</v>
      </c>
      <c r="AZ143" s="2">
        <f t="shared" ca="1" si="404"/>
        <v>-0.52643733690232775</v>
      </c>
      <c r="BA143" s="2">
        <f t="shared" ca="1" si="463"/>
        <v>-1.0588926260191824</v>
      </c>
      <c r="BB143" s="2">
        <f t="shared" ca="1" si="464"/>
        <v>0.25752113217029088</v>
      </c>
      <c r="BC143" s="2">
        <f t="shared" ca="1" si="465"/>
        <v>0</v>
      </c>
      <c r="BD143" s="2">
        <f ca="1">((BB143-G$11)^2)/2</f>
        <v>3.315856675713421E-2</v>
      </c>
      <c r="BE143" s="2">
        <f ca="1">(BB143-G$11)*(1-BB143)*BB143</f>
        <v>4.9239070209385685E-2</v>
      </c>
      <c r="BF143" s="2">
        <f t="shared" ca="1" si="466"/>
        <v>3.7988228834942232E-2</v>
      </c>
      <c r="BG143" s="2">
        <f t="shared" ca="1" si="405"/>
        <v>4.2507172036469379E-2</v>
      </c>
      <c r="BH143" s="2">
        <f t="shared" ca="1" si="406"/>
        <v>3.9815659357941562E-2</v>
      </c>
      <c r="BI143" s="2">
        <f t="shared" ca="1" si="407"/>
        <v>4.9239070209385685E-2</v>
      </c>
      <c r="BJ143" s="2">
        <f t="shared" ca="1" si="408"/>
        <v>9.0983212276055016E-5</v>
      </c>
      <c r="BK143" s="2">
        <f t="shared" ca="1" si="409"/>
        <v>8.1620382835147584E-5</v>
      </c>
      <c r="BL143" s="2">
        <f t="shared" ca="1" si="410"/>
        <v>7.7414015241654673E-5</v>
      </c>
      <c r="BM143" s="2">
        <f t="shared" ca="1" si="411"/>
        <v>7.3839222577230974E-5</v>
      </c>
      <c r="BN143" s="2">
        <f t="shared" ca="1" si="412"/>
        <v>9.0983212276055016E-5</v>
      </c>
      <c r="BO143" s="2">
        <f t="shared" ca="1" si="413"/>
        <v>-3.415892184086518E-3</v>
      </c>
      <c r="BP143" s="2">
        <f t="shared" ca="1" si="414"/>
        <v>-3.0643722156434169E-3</v>
      </c>
      <c r="BQ143" s="2">
        <f t="shared" ca="1" si="415"/>
        <v>-2.9064474971534681E-3</v>
      </c>
      <c r="BR143" s="2">
        <f t="shared" ca="1" si="416"/>
        <v>-2.7722347559602394E-3</v>
      </c>
      <c r="BS143" s="2">
        <f t="shared" ca="1" si="417"/>
        <v>-3.415892184086518E-3</v>
      </c>
      <c r="BT143" s="2">
        <f t="shared" ca="1" si="418"/>
        <v>-3.1213359729384131E-4</v>
      </c>
      <c r="BU143" s="2">
        <f t="shared" ca="1" si="419"/>
        <v>-2.8001279653147636E-4</v>
      </c>
      <c r="BV143" s="2">
        <f t="shared" ca="1" si="420"/>
        <v>-2.6558212722829191E-4</v>
      </c>
      <c r="BW143" s="2">
        <f t="shared" ca="1" si="421"/>
        <v>-2.533181846172014E-4</v>
      </c>
      <c r="BX143" s="2">
        <f t="shared" ca="1" si="422"/>
        <v>-3.1213359729384131E-4</v>
      </c>
      <c r="BY143" s="2">
        <f t="shared" ca="1" si="423"/>
        <v>-2.8905285703912737E-4</v>
      </c>
      <c r="BZ143" s="2">
        <f t="shared" ca="1" si="424"/>
        <v>-2.4772050621917893E-4</v>
      </c>
      <c r="CA143" s="2">
        <f t="shared" ca="1" si="425"/>
        <v>-2.3187620065431345E-4</v>
      </c>
      <c r="CB143" s="2">
        <f t="shared" ca="1" si="426"/>
        <v>-2.8905285703912737E-4</v>
      </c>
      <c r="CC143" s="2">
        <f t="shared" ca="1" si="427"/>
        <v>-3.9732443018273552E-4</v>
      </c>
      <c r="CD143" s="2">
        <f t="shared" ca="1" si="428"/>
        <v>-3.4051007136314443E-4</v>
      </c>
      <c r="CE143" s="2">
        <f t="shared" ca="1" si="429"/>
        <v>-3.1873090700999937E-4</v>
      </c>
      <c r="CF143" s="2">
        <f t="shared" ca="1" si="430"/>
        <v>-3.9732443018273552E-4</v>
      </c>
      <c r="CG143" s="2">
        <f t="shared" ca="1" si="431"/>
        <v>-4.7881807842973704E-4</v>
      </c>
      <c r="CH143" s="2">
        <f t="shared" ca="1" si="432"/>
        <v>-4.1035075034547409E-4</v>
      </c>
      <c r="CI143" s="2">
        <f t="shared" ca="1" si="433"/>
        <v>-3.8410454741105536E-4</v>
      </c>
      <c r="CJ143" s="2">
        <f t="shared" ca="1" si="434"/>
        <v>-4.7881807842973704E-4</v>
      </c>
      <c r="CK143" s="2">
        <f t="shared" ca="1" si="435"/>
        <v>-1.2082612638321364E-4</v>
      </c>
      <c r="CL143" s="2">
        <f ca="1">CK143*C$11</f>
        <v>-1.8554059967406286E-4</v>
      </c>
      <c r="CM143" s="2">
        <f ca="1">CK143*D$11</f>
        <v>-1.108845527044028E-3</v>
      </c>
      <c r="CN143" s="2">
        <f ca="1">CK143*E$11</f>
        <v>2.7449279391738473E-4</v>
      </c>
      <c r="CO143" s="2">
        <f ca="1">CK143*F$11</f>
        <v>8.8849492035896147E-5</v>
      </c>
      <c r="CP143" s="2">
        <f t="shared" ca="1" si="436"/>
        <v>-1.2082612638321364E-4</v>
      </c>
      <c r="CQ143" s="2">
        <f t="shared" ca="1" si="437"/>
        <v>-1.5645293589895397E-4</v>
      </c>
      <c r="CR143" s="2">
        <f ca="1">CQ143*C$11</f>
        <v>-2.4024912836643372E-4</v>
      </c>
      <c r="CS143" s="2">
        <f ca="1">CQ143*D$11</f>
        <v>-1.4357998833318803E-3</v>
      </c>
      <c r="CT143" s="2">
        <f ca="1">CQ143*E$11</f>
        <v>3.554297797752436E-4</v>
      </c>
      <c r="CU143" s="2">
        <f ca="1">CQ143*F$11</f>
        <v>1.1504766641329579E-4</v>
      </c>
      <c r="CV143" s="2">
        <f t="shared" ca="1" si="438"/>
        <v>-1.5645293589895397E-4</v>
      </c>
    </row>
    <row r="144" spans="1:100" x14ac:dyDescent="0.2">
      <c r="A144" s="2">
        <v>11</v>
      </c>
      <c r="B144" s="2">
        <f t="shared" ca="1" si="439"/>
        <v>0.54891081333232528</v>
      </c>
      <c r="C144" s="2">
        <f t="shared" ca="1" si="378"/>
        <v>0.385965008940517</v>
      </c>
      <c r="D144" s="2">
        <f t="shared" ca="1" si="379"/>
        <v>0.64898163818908305</v>
      </c>
      <c r="E144" s="2">
        <f t="shared" ca="1" si="380"/>
        <v>0.67829595800427922</v>
      </c>
      <c r="F144" s="2">
        <f t="shared" ca="1" si="381"/>
        <v>0.45801779717032098</v>
      </c>
      <c r="G144" s="2">
        <f t="shared" ca="1" si="382"/>
        <v>1.7911556761028933</v>
      </c>
      <c r="H144" s="2">
        <f t="shared" ca="1" si="440"/>
        <v>0.85706890734647945</v>
      </c>
      <c r="I144" s="2">
        <f t="shared" ca="1" si="441"/>
        <v>0.69358986504706999</v>
      </c>
      <c r="J144" s="2">
        <f t="shared" ca="1" si="383"/>
        <v>0.14989228469485519</v>
      </c>
      <c r="K144" s="2">
        <f t="shared" ca="1" si="384"/>
        <v>0.45995557314288982</v>
      </c>
      <c r="L144" s="2">
        <f t="shared" ca="1" si="385"/>
        <v>0.56742804597119489</v>
      </c>
      <c r="M144" s="2">
        <f t="shared" ca="1" si="386"/>
        <v>0.27716311226677687</v>
      </c>
      <c r="N144" s="2">
        <f t="shared" ca="1" si="387"/>
        <v>1.4005272846662984</v>
      </c>
      <c r="O144" s="2">
        <f t="shared" ca="1" si="442"/>
        <v>0.80226754733993255</v>
      </c>
      <c r="P144" s="2">
        <f t="shared" ca="1" si="443"/>
        <v>0.89425611566960883</v>
      </c>
      <c r="Q144" s="2">
        <f t="shared" ca="1" si="388"/>
        <v>0.77649188131418079</v>
      </c>
      <c r="R144" s="2">
        <f t="shared" ca="1" si="389"/>
        <v>5.5372145307658438E-2</v>
      </c>
      <c r="S144" s="2">
        <f t="shared" ca="1" si="444"/>
        <v>2.1658852304103373</v>
      </c>
      <c r="T144" s="2">
        <f t="shared" ca="1" si="445"/>
        <v>0.89714388907426934</v>
      </c>
      <c r="U144" s="2">
        <f t="shared" ca="1" si="446"/>
        <v>0.74212172416752187</v>
      </c>
      <c r="V144" s="2">
        <f t="shared" ca="1" si="390"/>
        <v>0.80626602289659155</v>
      </c>
      <c r="W144" s="2">
        <f t="shared" ca="1" si="391"/>
        <v>0.45924191203610548</v>
      </c>
      <c r="X144" s="2">
        <f t="shared" ca="1" si="447"/>
        <v>1.7421324319792193</v>
      </c>
      <c r="Y144" s="2">
        <f t="shared" ca="1" si="448"/>
        <v>0.85095772145208692</v>
      </c>
      <c r="Z144" s="2">
        <f t="shared" ca="1" si="449"/>
        <v>0.43564773802178403</v>
      </c>
      <c r="AA144" s="2">
        <f t="shared" ca="1" si="392"/>
        <v>0.13447681334260558</v>
      </c>
      <c r="AB144" s="2">
        <f t="shared" ca="1" si="393"/>
        <v>0.97980962932353655</v>
      </c>
      <c r="AC144" s="2">
        <f t="shared" ca="1" si="450"/>
        <v>1.4610761433522943</v>
      </c>
      <c r="AD144" s="2">
        <f t="shared" ca="1" si="451"/>
        <v>0.81169721292799457</v>
      </c>
      <c r="AE144" s="2">
        <f t="shared" ca="1" si="452"/>
        <v>0.39324276376227996</v>
      </c>
      <c r="AF144" s="2">
        <f t="shared" ca="1" si="394"/>
        <v>0.46117344279039368</v>
      </c>
      <c r="AG144" s="2">
        <f t="shared" ca="1" si="395"/>
        <v>0.46016161072886319</v>
      </c>
      <c r="AH144" s="2">
        <f t="shared" ca="1" si="453"/>
        <v>9.8007709953270461E-2</v>
      </c>
      <c r="AI144" s="2">
        <f t="shared" ca="1" si="454"/>
        <v>1.2167540513814794</v>
      </c>
      <c r="AJ144" s="2">
        <f t="shared" ca="1" si="455"/>
        <v>0.77149181836701153</v>
      </c>
      <c r="AK144" s="2">
        <f t="shared" ca="1" si="456"/>
        <v>0.45178867291032548</v>
      </c>
      <c r="AL144" s="2">
        <f t="shared" ca="1" si="396"/>
        <v>0.46787655337615686</v>
      </c>
      <c r="AM144" s="2">
        <f t="shared" ca="1" si="397"/>
        <v>0.35358763509816971</v>
      </c>
      <c r="AN144" s="2">
        <f t="shared" ca="1" si="398"/>
        <v>0.76008206791939381</v>
      </c>
      <c r="AO144" s="2">
        <f t="shared" ca="1" si="457"/>
        <v>1.8505507786906814</v>
      </c>
      <c r="AP144" s="2">
        <f t="shared" ca="1" si="458"/>
        <v>0.86419175774881796</v>
      </c>
      <c r="AQ144" s="2">
        <f t="shared" ca="1" si="459"/>
        <v>0.44093502834343068</v>
      </c>
      <c r="AR144" s="2">
        <f t="shared" ca="1" si="399"/>
        <v>0.64583696895200882</v>
      </c>
      <c r="AS144" s="2">
        <f t="shared" ca="1" si="400"/>
        <v>0.12403125141904521</v>
      </c>
      <c r="AT144" s="2">
        <f t="shared" ca="1" si="401"/>
        <v>0.39602283604546673</v>
      </c>
      <c r="AU144" s="2">
        <f t="shared" ca="1" si="460"/>
        <v>1.4418607788242992</v>
      </c>
      <c r="AV144" s="2">
        <f t="shared" ca="1" si="461"/>
        <v>0.80874263832028614</v>
      </c>
      <c r="AW144" s="2">
        <f t="shared" ca="1" si="462"/>
        <v>-1.6109931374963086E-2</v>
      </c>
      <c r="AX144" s="2">
        <f t="shared" ca="1" si="402"/>
        <v>-0.6175342660556834</v>
      </c>
      <c r="AY144" s="2">
        <f t="shared" ca="1" si="403"/>
        <v>-6.8833637754862731E-2</v>
      </c>
      <c r="AZ144" s="2">
        <f t="shared" ca="1" si="404"/>
        <v>-0.56090468604889776</v>
      </c>
      <c r="BA144" s="2">
        <f t="shared" ca="1" si="463"/>
        <v>-1.1626700869549735</v>
      </c>
      <c r="BB144" s="2">
        <f t="shared" ca="1" si="464"/>
        <v>0.23818245503379734</v>
      </c>
      <c r="BC144" s="2">
        <f t="shared" ca="1" si="465"/>
        <v>0</v>
      </c>
      <c r="BD144" s="2">
        <f ca="1">((BB144-G$12)^2)/2</f>
        <v>0.29018298590916614</v>
      </c>
      <c r="BE144" s="2">
        <f ca="1">(BB144-G$12)*(1-BB144)*BB144</f>
        <v>-0.13823299198576602</v>
      </c>
      <c r="BF144" s="2">
        <f t="shared" ca="1" si="466"/>
        <v>-0.10664562234541117</v>
      </c>
      <c r="BG144" s="2">
        <f t="shared" ca="1" si="405"/>
        <v>-0.11945981232305741</v>
      </c>
      <c r="BH144" s="2">
        <f t="shared" ca="1" si="406"/>
        <v>-0.11179491464147538</v>
      </c>
      <c r="BI144" s="2">
        <f t="shared" ca="1" si="407"/>
        <v>-0.13823299198576602</v>
      </c>
      <c r="BJ144" s="2">
        <f t="shared" ca="1" si="408"/>
        <v>3.9258931720604712E-4</v>
      </c>
      <c r="BK144" s="2">
        <f t="shared" ca="1" si="409"/>
        <v>3.5220910684724506E-4</v>
      </c>
      <c r="BL144" s="2">
        <f t="shared" ca="1" si="410"/>
        <v>3.3407691083608846E-4</v>
      </c>
      <c r="BM144" s="2">
        <f t="shared" ca="1" si="411"/>
        <v>3.1866365460145286E-4</v>
      </c>
      <c r="BN144" s="2">
        <f t="shared" ca="1" si="412"/>
        <v>3.9258931720604712E-4</v>
      </c>
      <c r="BO144" s="2">
        <f t="shared" ca="1" si="413"/>
        <v>1.0018645673257864E-2</v>
      </c>
      <c r="BP144" s="2">
        <f t="shared" ca="1" si="414"/>
        <v>8.9881667425636622E-3</v>
      </c>
      <c r="BQ144" s="2">
        <f t="shared" ca="1" si="415"/>
        <v>8.5254438941513213E-3</v>
      </c>
      <c r="BR144" s="2">
        <f t="shared" ca="1" si="416"/>
        <v>8.1321067702965193E-3</v>
      </c>
      <c r="BS144" s="2">
        <f t="shared" ca="1" si="417"/>
        <v>1.0018645673257864E-2</v>
      </c>
      <c r="BT144" s="2">
        <f t="shared" ca="1" si="418"/>
        <v>1.4717733381729924E-3</v>
      </c>
      <c r="BU144" s="2">
        <f t="shared" ca="1" si="419"/>
        <v>1.3203924564443381E-3</v>
      </c>
      <c r="BV144" s="2">
        <f t="shared" ca="1" si="420"/>
        <v>1.2524168863456214E-3</v>
      </c>
      <c r="BW144" s="2">
        <f t="shared" ca="1" si="421"/>
        <v>1.1946343166567488E-3</v>
      </c>
      <c r="BX144" s="2">
        <f t="shared" ca="1" si="422"/>
        <v>1.4717733381729924E-3</v>
      </c>
      <c r="BY144" s="2">
        <f t="shared" ca="1" si="423"/>
        <v>9.3671921530198753E-4</v>
      </c>
      <c r="BZ144" s="2">
        <f t="shared" ca="1" si="424"/>
        <v>8.0283291434932603E-4</v>
      </c>
      <c r="CA144" s="2">
        <f t="shared" ca="1" si="425"/>
        <v>7.5149942740651175E-4</v>
      </c>
      <c r="CB144" s="2">
        <f t="shared" ca="1" si="426"/>
        <v>9.3671921530198753E-4</v>
      </c>
      <c r="CC144" s="2">
        <f t="shared" ca="1" si="427"/>
        <v>1.2874628060363898E-3</v>
      </c>
      <c r="CD144" s="2">
        <f t="shared" ca="1" si="428"/>
        <v>1.103444340418841E-3</v>
      </c>
      <c r="CE144" s="2">
        <f t="shared" ca="1" si="429"/>
        <v>1.0328896276902018E-3</v>
      </c>
      <c r="CF144" s="2">
        <f t="shared" ca="1" si="430"/>
        <v>1.2874628060363898E-3</v>
      </c>
      <c r="CG144" s="2">
        <f t="shared" ca="1" si="431"/>
        <v>1.5515580519803926E-3</v>
      </c>
      <c r="CH144" s="2">
        <f t="shared" ca="1" si="432"/>
        <v>1.3297921642954672E-3</v>
      </c>
      <c r="CI144" s="2">
        <f t="shared" ca="1" si="433"/>
        <v>1.2447646729178332E-3</v>
      </c>
      <c r="CJ144" s="2">
        <f t="shared" ca="1" si="434"/>
        <v>1.5515580519803926E-3</v>
      </c>
      <c r="CK144" s="2">
        <f t="shared" ca="1" si="435"/>
        <v>3.9143533800435056E-4</v>
      </c>
      <c r="CL144" s="2">
        <f ca="1">CK144*C$12</f>
        <v>-8.4816209038782674E-4</v>
      </c>
      <c r="CM144" s="2">
        <f ca="1">CK144*D$12</f>
        <v>6.2367392404233174E-4</v>
      </c>
      <c r="CN144" s="2">
        <f ca="1">CK144*E$12</f>
        <v>1.7662345321432309E-5</v>
      </c>
      <c r="CO144" s="2">
        <f ca="1">CK144*F$12</f>
        <v>-6.5682849717130026E-4</v>
      </c>
      <c r="CP144" s="2">
        <f t="shared" ca="1" si="436"/>
        <v>3.9143533800435056E-4</v>
      </c>
      <c r="CQ144" s="2">
        <f t="shared" ca="1" si="437"/>
        <v>5.0689120357939345E-4</v>
      </c>
      <c r="CR144" s="2">
        <f ca="1">CQ144*C$12</f>
        <v>-1.0983318599158296E-3</v>
      </c>
      <c r="CS144" s="2">
        <f ca="1">CQ144*D$12</f>
        <v>8.0762975466304758E-4</v>
      </c>
      <c r="CT144" s="2">
        <f ca="1">CQ144*E$12</f>
        <v>2.2871944887909393E-5</v>
      </c>
      <c r="CU144" s="2">
        <f ca="1">CQ144*F$12</f>
        <v>-8.5056343960622223E-4</v>
      </c>
      <c r="CV144" s="2">
        <f t="shared" ca="1" si="438"/>
        <v>5.0689120357939345E-4</v>
      </c>
    </row>
    <row r="145" spans="1:100" x14ac:dyDescent="0.2">
      <c r="A145" s="2">
        <v>12</v>
      </c>
      <c r="B145" s="2">
        <f t="shared" ca="1" si="439"/>
        <v>0.5495045267955968</v>
      </c>
      <c r="C145" s="2">
        <f t="shared" ca="1" si="378"/>
        <v>0.38552843719368735</v>
      </c>
      <c r="D145" s="2">
        <f t="shared" ca="1" si="379"/>
        <v>0.64896927454735809</v>
      </c>
      <c r="E145" s="2">
        <f t="shared" ca="1" si="380"/>
        <v>0.67875573795229915</v>
      </c>
      <c r="F145" s="2">
        <f t="shared" ca="1" si="381"/>
        <v>0.45774379243371793</v>
      </c>
      <c r="G145" s="2">
        <f t="shared" ca="1" si="382"/>
        <v>1.7917961297556988</v>
      </c>
      <c r="H145" s="2">
        <f t="shared" ca="1" si="440"/>
        <v>0.85714734612828336</v>
      </c>
      <c r="I145" s="2">
        <f t="shared" ca="1" si="441"/>
        <v>0.69435869734901112</v>
      </c>
      <c r="J145" s="2">
        <f t="shared" ca="1" si="383"/>
        <v>0.14932694386659107</v>
      </c>
      <c r="K145" s="2">
        <f t="shared" ca="1" si="384"/>
        <v>0.4599395627814683</v>
      </c>
      <c r="L145" s="2">
        <f t="shared" ca="1" si="385"/>
        <v>0.56802344037891928</v>
      </c>
      <c r="M145" s="2">
        <f t="shared" ca="1" si="386"/>
        <v>0.2768082884242713</v>
      </c>
      <c r="N145" s="2">
        <f t="shared" ca="1" si="387"/>
        <v>1.4013608578603474</v>
      </c>
      <c r="O145" s="2">
        <f t="shared" ca="1" si="442"/>
        <v>0.80239974734788089</v>
      </c>
      <c r="P145" s="2">
        <f t="shared" ca="1" si="443"/>
        <v>0.89369413262956432</v>
      </c>
      <c r="Q145" s="2">
        <f t="shared" ca="1" si="388"/>
        <v>0.77596583171499622</v>
      </c>
      <c r="R145" s="2">
        <f t="shared" ca="1" si="389"/>
        <v>5.4716441856947046E-2</v>
      </c>
      <c r="S145" s="2">
        <f t="shared" ca="1" si="444"/>
        <v>2.1646281730675465</v>
      </c>
      <c r="T145" s="2">
        <f t="shared" ca="1" si="445"/>
        <v>0.89702783400833619</v>
      </c>
      <c r="U145" s="2">
        <f t="shared" ca="1" si="446"/>
        <v>0.74134931312922869</v>
      </c>
      <c r="V145" s="2">
        <f t="shared" ca="1" si="390"/>
        <v>0.80554300015720837</v>
      </c>
      <c r="W145" s="2">
        <f t="shared" ca="1" si="391"/>
        <v>0.45834068807188</v>
      </c>
      <c r="X145" s="2">
        <f t="shared" ca="1" si="447"/>
        <v>1.7401537841786223</v>
      </c>
      <c r="Y145" s="2">
        <f t="shared" ca="1" si="448"/>
        <v>0.85070659786405334</v>
      </c>
      <c r="Z145" s="2">
        <f t="shared" ca="1" si="449"/>
        <v>0.43471688350677717</v>
      </c>
      <c r="AA145" s="2">
        <f t="shared" ca="1" si="392"/>
        <v>0.13360547807156309</v>
      </c>
      <c r="AB145" s="2">
        <f t="shared" ca="1" si="393"/>
        <v>0.97872353868715023</v>
      </c>
      <c r="AC145" s="2">
        <f t="shared" ca="1" si="450"/>
        <v>1.4585449635510574</v>
      </c>
      <c r="AD145" s="2">
        <f t="shared" ca="1" si="451"/>
        <v>0.81131002987151968</v>
      </c>
      <c r="AE145" s="2">
        <f t="shared" ca="1" si="452"/>
        <v>0.39299621738748691</v>
      </c>
      <c r="AF145" s="2">
        <f t="shared" ca="1" si="394"/>
        <v>0.4609395889528084</v>
      </c>
      <c r="AG145" s="2">
        <f t="shared" ca="1" si="395"/>
        <v>0.45993854617064217</v>
      </c>
      <c r="AH145" s="2">
        <f t="shared" ca="1" si="453"/>
        <v>9.7732897431226234E-2</v>
      </c>
      <c r="AI145" s="2">
        <f t="shared" ca="1" si="454"/>
        <v>1.2155385482594585</v>
      </c>
      <c r="AJ145" s="2">
        <f t="shared" ca="1" si="455"/>
        <v>0.77127746394618146</v>
      </c>
      <c r="AK145" s="2">
        <f t="shared" ca="1" si="456"/>
        <v>0.44549695619053092</v>
      </c>
      <c r="AL145" s="2">
        <f t="shared" ca="1" si="396"/>
        <v>0.46190874265025095</v>
      </c>
      <c r="AM145" s="2">
        <f t="shared" ca="1" si="397"/>
        <v>0.34789516035896212</v>
      </c>
      <c r="AN145" s="2">
        <f t="shared" ca="1" si="398"/>
        <v>0.75306901594811326</v>
      </c>
      <c r="AO145" s="2">
        <f t="shared" ca="1" si="457"/>
        <v>1.827891833543656</v>
      </c>
      <c r="AP145" s="2">
        <f t="shared" ca="1" si="458"/>
        <v>0.86151039263095985</v>
      </c>
      <c r="AQ145" s="2">
        <f t="shared" ca="1" si="459"/>
        <v>0.44001075362391967</v>
      </c>
      <c r="AR145" s="2">
        <f t="shared" ca="1" si="399"/>
        <v>0.64496027713156689</v>
      </c>
      <c r="AS145" s="2">
        <f t="shared" ca="1" si="400"/>
        <v>0.12319500739738548</v>
      </c>
      <c r="AT145" s="2">
        <f t="shared" ca="1" si="401"/>
        <v>0.39499259470874565</v>
      </c>
      <c r="AU145" s="2">
        <f t="shared" ca="1" si="460"/>
        <v>1.438315796220033</v>
      </c>
      <c r="AV145" s="2">
        <f t="shared" ca="1" si="461"/>
        <v>0.80819370733716855</v>
      </c>
      <c r="AW145" s="2">
        <f t="shared" ca="1" si="462"/>
        <v>5.8542004266824724E-2</v>
      </c>
      <c r="AX145" s="2">
        <f t="shared" ca="1" si="402"/>
        <v>-0.53391239742954322</v>
      </c>
      <c r="AY145" s="2">
        <f t="shared" ca="1" si="403"/>
        <v>9.4228024941700322E-3</v>
      </c>
      <c r="AZ145" s="2">
        <f t="shared" ca="1" si="404"/>
        <v>-0.46414159165886154</v>
      </c>
      <c r="BA145" s="2">
        <f t="shared" ca="1" si="463"/>
        <v>-0.8713450925324121</v>
      </c>
      <c r="BB145" s="2">
        <f t="shared" ca="1" si="464"/>
        <v>0.29497449332701114</v>
      </c>
      <c r="BC145" s="2">
        <f t="shared" ca="1" si="465"/>
        <v>0</v>
      </c>
      <c r="BD145" s="2">
        <f ca="1">((BB145-G$13)^2)/2</f>
        <v>0.24853048252975238</v>
      </c>
      <c r="BE145" s="2">
        <f ca="1">(BB145-G$13)*(1-BB145)*BB145</f>
        <v>-0.1466203063210626</v>
      </c>
      <c r="BF145" s="2">
        <f t="shared" ca="1" si="466"/>
        <v>-0.11308493802232145</v>
      </c>
      <c r="BG145" s="2">
        <f t="shared" ca="1" si="405"/>
        <v>-0.12631491766633024</v>
      </c>
      <c r="BH145" s="2">
        <f t="shared" ca="1" si="406"/>
        <v>-0.11849760893653087</v>
      </c>
      <c r="BI145" s="2">
        <f t="shared" ca="1" si="407"/>
        <v>-0.1466203063210626</v>
      </c>
      <c r="BJ145" s="2">
        <f t="shared" ca="1" si="408"/>
        <v>-1.5141932615782461E-3</v>
      </c>
      <c r="BK145" s="2">
        <f t="shared" ca="1" si="409"/>
        <v>-1.3582735017035521E-3</v>
      </c>
      <c r="BL145" s="2">
        <f t="shared" ca="1" si="410"/>
        <v>-1.2881341980659044E-3</v>
      </c>
      <c r="BM145" s="2">
        <f t="shared" ca="1" si="411"/>
        <v>-1.2284801802823007E-3</v>
      </c>
      <c r="BN145" s="2">
        <f t="shared" ca="1" si="412"/>
        <v>-1.5141932615782461E-3</v>
      </c>
      <c r="BO145" s="2">
        <f t="shared" ca="1" si="413"/>
        <v>9.3398915318756298E-3</v>
      </c>
      <c r="BP145" s="2">
        <f t="shared" ca="1" si="414"/>
        <v>8.3781426707111965E-3</v>
      </c>
      <c r="BQ145" s="2">
        <f t="shared" ca="1" si="415"/>
        <v>7.945507349501198E-3</v>
      </c>
      <c r="BR145" s="2">
        <f t="shared" ca="1" si="416"/>
        <v>7.5775476777227707E-3</v>
      </c>
      <c r="BS145" s="2">
        <f t="shared" ca="1" si="417"/>
        <v>9.3398915318756298E-3</v>
      </c>
      <c r="BT145" s="2">
        <f t="shared" ca="1" si="418"/>
        <v>-2.1416698683346223E-4</v>
      </c>
      <c r="BU145" s="2">
        <f t="shared" ca="1" si="419"/>
        <v>-1.9211374831531249E-4</v>
      </c>
      <c r="BV145" s="2">
        <f t="shared" ca="1" si="420"/>
        <v>-1.8219326874389016E-4</v>
      </c>
      <c r="BW145" s="2">
        <f t="shared" ca="1" si="421"/>
        <v>-1.7375582448534961E-4</v>
      </c>
      <c r="BX145" s="2">
        <f t="shared" ca="1" si="422"/>
        <v>-2.1416698683346223E-4</v>
      </c>
      <c r="BY145" s="2">
        <f t="shared" ca="1" si="423"/>
        <v>6.1937614893308769E-4</v>
      </c>
      <c r="BZ145" s="2">
        <f t="shared" ca="1" si="424"/>
        <v>5.308966223131525E-4</v>
      </c>
      <c r="CA145" s="2">
        <f t="shared" ca="1" si="425"/>
        <v>4.9698726541721301E-4</v>
      </c>
      <c r="CB145" s="2">
        <f t="shared" ca="1" si="426"/>
        <v>6.1937614893308769E-4</v>
      </c>
      <c r="CC145" s="2">
        <f t="shared" ca="1" si="427"/>
        <v>8.5162642051740754E-4</v>
      </c>
      <c r="CD145" s="2">
        <f t="shared" ca="1" si="428"/>
        <v>7.2996932623922532E-4</v>
      </c>
      <c r="CE145" s="2">
        <f t="shared" ca="1" si="429"/>
        <v>6.8334482465794795E-4</v>
      </c>
      <c r="CF145" s="2">
        <f t="shared" ca="1" si="430"/>
        <v>8.5162642051740754E-4</v>
      </c>
      <c r="CG145" s="2">
        <f t="shared" ca="1" si="431"/>
        <v>1.0265128044716302E-3</v>
      </c>
      <c r="CH145" s="2">
        <f t="shared" ca="1" si="432"/>
        <v>8.798727261195593E-4</v>
      </c>
      <c r="CI145" s="2">
        <f t="shared" ca="1" si="433"/>
        <v>8.2367361495740068E-4</v>
      </c>
      <c r="CJ145" s="2">
        <f t="shared" ca="1" si="434"/>
        <v>1.0265128044716302E-3</v>
      </c>
      <c r="CK145" s="2">
        <f t="shared" ca="1" si="435"/>
        <v>2.5871591828022808E-4</v>
      </c>
      <c r="CL145" s="2">
        <f ca="1">CK145*C$13</f>
        <v>-3.0184386185754214E-4</v>
      </c>
      <c r="CM145" s="2">
        <f ca="1">CK145*D$13</f>
        <v>-3.6833385285556074E-4</v>
      </c>
      <c r="CN145" s="2">
        <f ca="1">CK145*E$13</f>
        <v>7.5651121664321495E-4</v>
      </c>
      <c r="CO145" s="2">
        <f ca="1">CK145*F$13</f>
        <v>1.7106037800770403E-4</v>
      </c>
      <c r="CP145" s="2">
        <f t="shared" ca="1" si="436"/>
        <v>2.5871591828022808E-4</v>
      </c>
      <c r="CQ145" s="2">
        <f t="shared" ca="1" si="437"/>
        <v>3.3500989274821795E-4</v>
      </c>
      <c r="CR145" s="2">
        <f ca="1">CQ145*C$13</f>
        <v>-3.9085604186934591E-4</v>
      </c>
      <c r="CS145" s="2">
        <f ca="1">CQ145*D$13</f>
        <v>-4.769535843056379E-4</v>
      </c>
      <c r="CT145" s="2">
        <f ca="1">CQ145*E$13</f>
        <v>9.7960242738506418E-4</v>
      </c>
      <c r="CU145" s="2">
        <f ca="1">CQ145*F$13</f>
        <v>2.2150519098619424E-4</v>
      </c>
      <c r="CV145" s="2">
        <f t="shared" ca="1" si="438"/>
        <v>3.3500989274821795E-4</v>
      </c>
    </row>
    <row r="146" spans="1:100" x14ac:dyDescent="0.2">
      <c r="A146" s="2">
        <v>13</v>
      </c>
      <c r="B146" s="2">
        <f t="shared" ca="1" si="439"/>
        <v>0.54971581749889709</v>
      </c>
      <c r="C146" s="2">
        <f t="shared" ca="1" si="378"/>
        <v>0.38578627089068623</v>
      </c>
      <c r="D146" s="2">
        <f t="shared" ca="1" si="379"/>
        <v>0.64843971669570788</v>
      </c>
      <c r="E146" s="2">
        <f t="shared" ca="1" si="380"/>
        <v>0.67863599568769373</v>
      </c>
      <c r="F146" s="2">
        <f t="shared" ca="1" si="381"/>
        <v>0.45756269129092175</v>
      </c>
      <c r="G146" s="2">
        <f t="shared" ca="1" si="382"/>
        <v>1.7912088801118258</v>
      </c>
      <c r="H146" s="2">
        <f t="shared" ca="1" si="440"/>
        <v>0.85707542480927934</v>
      </c>
      <c r="I146" s="2">
        <f t="shared" ca="1" si="441"/>
        <v>0.69463229657831971</v>
      </c>
      <c r="J146" s="2">
        <f t="shared" ca="1" si="383"/>
        <v>0.14966081137560502</v>
      </c>
      <c r="K146" s="2">
        <f t="shared" ca="1" si="384"/>
        <v>0.45925384108229877</v>
      </c>
      <c r="L146" s="2">
        <f t="shared" ca="1" si="385"/>
        <v>0.56786838674522899</v>
      </c>
      <c r="M146" s="2">
        <f t="shared" ca="1" si="386"/>
        <v>0.27657378149934753</v>
      </c>
      <c r="N146" s="2">
        <f t="shared" ca="1" si="387"/>
        <v>1.4007430867732835</v>
      </c>
      <c r="O146" s="2">
        <f t="shared" ca="1" si="442"/>
        <v>0.80230177872950348</v>
      </c>
      <c r="P146" s="2">
        <f t="shared" ca="1" si="443"/>
        <v>0.89332250499394517</v>
      </c>
      <c r="Q146" s="2">
        <f t="shared" ca="1" si="388"/>
        <v>0.77561794062920419</v>
      </c>
      <c r="R146" s="2">
        <f t="shared" ca="1" si="389"/>
        <v>5.4282878552693883E-2</v>
      </c>
      <c r="S146" s="2">
        <f t="shared" ca="1" si="444"/>
        <v>2.1635423594699041</v>
      </c>
      <c r="T146" s="2">
        <f t="shared" ca="1" si="445"/>
        <v>0.89692749535582172</v>
      </c>
      <c r="U146" s="2">
        <f t="shared" ca="1" si="446"/>
        <v>0.74083833460086124</v>
      </c>
      <c r="V146" s="2">
        <f t="shared" ca="1" si="390"/>
        <v>0.80506465877994782</v>
      </c>
      <c r="W146" s="2">
        <f t="shared" ca="1" si="391"/>
        <v>0.45774454957751781</v>
      </c>
      <c r="X146" s="2">
        <f t="shared" ca="1" si="447"/>
        <v>1.738603687651963</v>
      </c>
      <c r="Y146" s="2">
        <f t="shared" ca="1" si="448"/>
        <v>0.85050962099435068</v>
      </c>
      <c r="Z146" s="2">
        <f t="shared" ca="1" si="449"/>
        <v>0.43410097259849351</v>
      </c>
      <c r="AA146" s="2">
        <f t="shared" ca="1" si="392"/>
        <v>0.1330289065410929</v>
      </c>
      <c r="AB146" s="2">
        <f t="shared" ca="1" si="393"/>
        <v>0.97800497972402012</v>
      </c>
      <c r="AC146" s="2">
        <f t="shared" ca="1" si="450"/>
        <v>1.456791583564355</v>
      </c>
      <c r="AD146" s="2">
        <f t="shared" ca="1" si="451"/>
        <v>0.81104146530261512</v>
      </c>
      <c r="AE146" s="2">
        <f t="shared" ca="1" si="452"/>
        <v>0.39394700883867939</v>
      </c>
      <c r="AF146" s="2">
        <f t="shared" ca="1" si="394"/>
        <v>0.46184128289145454</v>
      </c>
      <c r="AG146" s="2">
        <f t="shared" ca="1" si="395"/>
        <v>0.46079848229683978</v>
      </c>
      <c r="AH146" s="2">
        <f t="shared" ca="1" si="453"/>
        <v>9.8792832714331008E-2</v>
      </c>
      <c r="AI146" s="2">
        <f t="shared" ca="1" si="454"/>
        <v>1.2186618674177312</v>
      </c>
      <c r="AJ146" s="2">
        <f t="shared" ca="1" si="455"/>
        <v>0.77182797722143648</v>
      </c>
      <c r="AK146" s="2">
        <f t="shared" ca="1" si="456"/>
        <v>0.43963225632103309</v>
      </c>
      <c r="AL146" s="2">
        <f t="shared" ca="1" si="396"/>
        <v>0.4563468875056001</v>
      </c>
      <c r="AM146" s="2">
        <f t="shared" ca="1" si="397"/>
        <v>0.3425908769845562</v>
      </c>
      <c r="AN146" s="2">
        <f t="shared" ca="1" si="398"/>
        <v>0.74653109187580036</v>
      </c>
      <c r="AO146" s="2">
        <f t="shared" ca="1" si="457"/>
        <v>1.8068321756186552</v>
      </c>
      <c r="AP146" s="2">
        <f t="shared" ca="1" si="458"/>
        <v>0.85897857801960464</v>
      </c>
      <c r="AQ146" s="2">
        <f t="shared" ca="1" si="459"/>
        <v>0.44014523324774041</v>
      </c>
      <c r="AR146" s="2">
        <f t="shared" ca="1" si="399"/>
        <v>0.6450878124196876</v>
      </c>
      <c r="AS146" s="2">
        <f t="shared" ca="1" si="400"/>
        <v>0.12331663647452523</v>
      </c>
      <c r="AT146" s="2">
        <f t="shared" ca="1" si="401"/>
        <v>0.39514251159952907</v>
      </c>
      <c r="AU146" s="2">
        <f t="shared" ca="1" si="460"/>
        <v>1.438589169640861</v>
      </c>
      <c r="AV146" s="2">
        <f t="shared" ca="1" si="461"/>
        <v>0.80823608119564616</v>
      </c>
      <c r="AW146" s="2">
        <f t="shared" ca="1" si="462"/>
        <v>0.13770146088244972</v>
      </c>
      <c r="AX146" s="2">
        <f t="shared" ca="1" si="402"/>
        <v>-0.44549195506311207</v>
      </c>
      <c r="AY146" s="2">
        <f t="shared" ca="1" si="403"/>
        <v>9.2371128749741641E-2</v>
      </c>
      <c r="AZ146" s="2">
        <f t="shared" ca="1" si="404"/>
        <v>-0.36150737723411774</v>
      </c>
      <c r="BA146" s="2">
        <f t="shared" ca="1" si="463"/>
        <v>-0.5632359041837558</v>
      </c>
      <c r="BB146" s="2">
        <f t="shared" ca="1" si="464"/>
        <v>0.36279906503423631</v>
      </c>
      <c r="BC146" s="2">
        <f t="shared" ca="1" si="465"/>
        <v>0</v>
      </c>
      <c r="BD146" s="2">
        <f ca="1">((BB146-G$14)^2)/2</f>
        <v>0.20301251576062171</v>
      </c>
      <c r="BE146" s="2">
        <f ca="1">(BB146-G$14)*(1-BB146)*BB146</f>
        <v>-0.14730550181640345</v>
      </c>
      <c r="BF146" s="2">
        <f t="shared" ca="1" si="466"/>
        <v>-0.11369450750054332</v>
      </c>
      <c r="BG146" s="2">
        <f t="shared" ca="1" si="405"/>
        <v>-0.12653227048471852</v>
      </c>
      <c r="BH146" s="2">
        <f t="shared" ca="1" si="406"/>
        <v>-0.11905762152664806</v>
      </c>
      <c r="BI146" s="2">
        <f t="shared" ca="1" si="407"/>
        <v>-0.14730550181640345</v>
      </c>
      <c r="BJ146" s="2">
        <f t="shared" ca="1" si="408"/>
        <v>-3.5722383205674577E-3</v>
      </c>
      <c r="BK146" s="2">
        <f t="shared" ca="1" si="409"/>
        <v>-3.2040387696806566E-3</v>
      </c>
      <c r="BL146" s="2">
        <f t="shared" ca="1" si="410"/>
        <v>-3.0382230601273242E-3</v>
      </c>
      <c r="BM146" s="2">
        <f t="shared" ca="1" si="411"/>
        <v>-2.8972334019231839E-3</v>
      </c>
      <c r="BN146" s="2">
        <f t="shared" ca="1" si="412"/>
        <v>-3.5722383205674577E-3</v>
      </c>
      <c r="BO146" s="2">
        <f t="shared" ca="1" si="413"/>
        <v>7.9492518444488677E-3</v>
      </c>
      <c r="BP146" s="2">
        <f t="shared" ca="1" si="414"/>
        <v>7.1299025467941694E-3</v>
      </c>
      <c r="BQ146" s="2">
        <f t="shared" ca="1" si="415"/>
        <v>6.7609151734108492E-3</v>
      </c>
      <c r="BR146" s="2">
        <f t="shared" ca="1" si="416"/>
        <v>6.4471728639813259E-3</v>
      </c>
      <c r="BS146" s="2">
        <f t="shared" ca="1" si="417"/>
        <v>7.9492518444488677E-3</v>
      </c>
      <c r="BT146" s="2">
        <f t="shared" ca="1" si="418"/>
        <v>-2.1089211823884864E-3</v>
      </c>
      <c r="BU146" s="2">
        <f t="shared" ca="1" si="419"/>
        <v>-1.8915493940225433E-3</v>
      </c>
      <c r="BV146" s="2">
        <f t="shared" ca="1" si="420"/>
        <v>-1.7936577555401894E-3</v>
      </c>
      <c r="BW146" s="2">
        <f t="shared" ca="1" si="421"/>
        <v>-1.7104225259720817E-3</v>
      </c>
      <c r="BX146" s="2">
        <f t="shared" ca="1" si="422"/>
        <v>-2.1089211823884864E-3</v>
      </c>
      <c r="BY146" s="2">
        <f t="shared" ca="1" si="423"/>
        <v>2.1878667870872079E-4</v>
      </c>
      <c r="BZ146" s="2">
        <f t="shared" ca="1" si="424"/>
        <v>1.8751668559688819E-4</v>
      </c>
      <c r="CA146" s="2">
        <f t="shared" ca="1" si="425"/>
        <v>1.7553294149032708E-4</v>
      </c>
      <c r="CB146" s="2">
        <f t="shared" ca="1" si="426"/>
        <v>2.1878667870872079E-4</v>
      </c>
      <c r="CC146" s="2">
        <f t="shared" ca="1" si="427"/>
        <v>3.0089376061601033E-4</v>
      </c>
      <c r="CD146" s="2">
        <f t="shared" ca="1" si="428"/>
        <v>2.5788864770242865E-4</v>
      </c>
      <c r="CE146" s="2">
        <f t="shared" ca="1" si="429"/>
        <v>2.4140759935083449E-4</v>
      </c>
      <c r="CF146" s="2">
        <f t="shared" ca="1" si="430"/>
        <v>3.0089376061601033E-4</v>
      </c>
      <c r="CG146" s="2">
        <f t="shared" ca="1" si="431"/>
        <v>3.6268557224334268E-4</v>
      </c>
      <c r="CH146" s="2">
        <f t="shared" ca="1" si="432"/>
        <v>3.108488909026595E-4</v>
      </c>
      <c r="CI146" s="2">
        <f t="shared" ca="1" si="433"/>
        <v>2.9098327973036168E-4</v>
      </c>
      <c r="CJ146" s="2">
        <f t="shared" ca="1" si="434"/>
        <v>3.6268557224334268E-4</v>
      </c>
      <c r="CK146" s="2">
        <f t="shared" ca="1" si="435"/>
        <v>9.1419844662022942E-5</v>
      </c>
      <c r="CL146" s="2">
        <f ca="1">CK146*C$14</f>
        <v>-2.5955008097994936E-4</v>
      </c>
      <c r="CM146" s="2">
        <f ca="1">CK146*D$14</f>
        <v>-6.0611357010921215E-4</v>
      </c>
      <c r="CN146" s="2">
        <f ca="1">CK146*E$14</f>
        <v>9.5852792929684437E-4</v>
      </c>
      <c r="CO146" s="2">
        <f ca="1">CK146*F$14</f>
        <v>-3.8499639182517724E-5</v>
      </c>
      <c r="CP146" s="2">
        <f t="shared" ca="1" si="436"/>
        <v>9.1419844662022942E-5</v>
      </c>
      <c r="CQ146" s="2">
        <f t="shared" ca="1" si="437"/>
        <v>1.1837365114202192E-4</v>
      </c>
      <c r="CR146" s="2">
        <f ca="1">CQ146*C$14</f>
        <v>-3.3607463295731445E-4</v>
      </c>
      <c r="CS146" s="2">
        <f ca="1">CQ146*D$14</f>
        <v>-7.8481730707160528E-4</v>
      </c>
      <c r="CT146" s="2">
        <f ca="1">CQ146*E$14</f>
        <v>1.2411358948589855E-3</v>
      </c>
      <c r="CU146" s="2">
        <f ca="1">CQ146*F$14</f>
        <v>-4.9850695705439694E-5</v>
      </c>
      <c r="CV146" s="2">
        <f t="shared" ca="1" si="438"/>
        <v>1.1837365114202192E-4</v>
      </c>
    </row>
    <row r="147" spans="1:100" x14ac:dyDescent="0.2">
      <c r="A147" s="2">
        <v>14</v>
      </c>
      <c r="B147" s="2">
        <f t="shared" ca="1" si="439"/>
        <v>0.54989750255558301</v>
      </c>
      <c r="C147" s="2">
        <f t="shared" ca="1" si="378"/>
        <v>0.38621055038976271</v>
      </c>
      <c r="D147" s="2">
        <f t="shared" ca="1" si="379"/>
        <v>0.64776874714520005</v>
      </c>
      <c r="E147" s="2">
        <f t="shared" ca="1" si="380"/>
        <v>0.67866294543512151</v>
      </c>
      <c r="F147" s="2">
        <f t="shared" ca="1" si="381"/>
        <v>0.45749869739965832</v>
      </c>
      <c r="G147" s="2">
        <f t="shared" ca="1" si="382"/>
        <v>1.7908543202406104</v>
      </c>
      <c r="H147" s="2">
        <f t="shared" ca="1" si="440"/>
        <v>0.85703198673973802</v>
      </c>
      <c r="I147" s="2">
        <f t="shared" ca="1" si="441"/>
        <v>0.69486754882138979</v>
      </c>
      <c r="J147" s="2">
        <f t="shared" ca="1" si="383"/>
        <v>0.15021018349055515</v>
      </c>
      <c r="K147" s="2">
        <f t="shared" ca="1" si="384"/>
        <v>0.45838504595589746</v>
      </c>
      <c r="L147" s="2">
        <f t="shared" ca="1" si="385"/>
        <v>0.56790328223222275</v>
      </c>
      <c r="M147" s="2">
        <f t="shared" ca="1" si="386"/>
        <v>0.27649091994354813</v>
      </c>
      <c r="N147" s="2">
        <f t="shared" ca="1" si="387"/>
        <v>1.4003773567716309</v>
      </c>
      <c r="O147" s="2">
        <f t="shared" ca="1" si="442"/>
        <v>0.80224376255099727</v>
      </c>
      <c r="P147" s="2">
        <f t="shared" ca="1" si="443"/>
        <v>0.89319124331402733</v>
      </c>
      <c r="Q147" s="2">
        <f t="shared" ca="1" si="388"/>
        <v>0.77549506757016096</v>
      </c>
      <c r="R147" s="2">
        <f t="shared" ca="1" si="389"/>
        <v>5.4129727877597782E-2</v>
      </c>
      <c r="S147" s="2">
        <f t="shared" ca="1" si="444"/>
        <v>2.1631246142133445</v>
      </c>
      <c r="T147" s="2">
        <f t="shared" ca="1" si="445"/>
        <v>0.89688886900272213</v>
      </c>
      <c r="U147" s="2">
        <f t="shared" ca="1" si="446"/>
        <v>0.74065781254746954</v>
      </c>
      <c r="V147" s="2">
        <f t="shared" ca="1" si="390"/>
        <v>0.80489567346040225</v>
      </c>
      <c r="W147" s="2">
        <f t="shared" ca="1" si="391"/>
        <v>0.45753392394508663</v>
      </c>
      <c r="X147" s="2">
        <f t="shared" ca="1" si="447"/>
        <v>1.7380238940648449</v>
      </c>
      <c r="Y147" s="2">
        <f t="shared" ca="1" si="448"/>
        <v>0.85043588931313752</v>
      </c>
      <c r="Z147" s="2">
        <f t="shared" ca="1" si="449"/>
        <v>0.43388337837486163</v>
      </c>
      <c r="AA147" s="2">
        <f t="shared" ca="1" si="392"/>
        <v>0.13282521824528165</v>
      </c>
      <c r="AB147" s="2">
        <f t="shared" ca="1" si="393"/>
        <v>0.97775109982344977</v>
      </c>
      <c r="AC147" s="2">
        <f t="shared" ca="1" si="450"/>
        <v>1.456161236452159</v>
      </c>
      <c r="AD147" s="2">
        <f t="shared" ca="1" si="451"/>
        <v>0.81094484364539665</v>
      </c>
      <c r="AE147" s="2">
        <f t="shared" ca="1" si="452"/>
        <v>0.39618983597745583</v>
      </c>
      <c r="AF147" s="2">
        <f t="shared" ca="1" si="394"/>
        <v>0.46396803903354367</v>
      </c>
      <c r="AG147" s="2">
        <f t="shared" ca="1" si="395"/>
        <v>0.46282654567818599</v>
      </c>
      <c r="AH147" s="2">
        <f t="shared" ca="1" si="453"/>
        <v>0.10129339953872823</v>
      </c>
      <c r="AI147" s="2">
        <f t="shared" ca="1" si="454"/>
        <v>1.2265335260472223</v>
      </c>
      <c r="AJ147" s="2">
        <f t="shared" ca="1" si="455"/>
        <v>0.7732112844302329</v>
      </c>
      <c r="AK147" s="2">
        <f t="shared" ca="1" si="456"/>
        <v>0.4346413245382772</v>
      </c>
      <c r="AL147" s="2">
        <f t="shared" ca="1" si="396"/>
        <v>0.45161424688421248</v>
      </c>
      <c r="AM147" s="2">
        <f t="shared" ca="1" si="397"/>
        <v>0.33807785597976925</v>
      </c>
      <c r="AN147" s="2">
        <f t="shared" ca="1" si="398"/>
        <v>0.74096661558468613</v>
      </c>
      <c r="AO147" s="2">
        <f t="shared" ca="1" si="457"/>
        <v>1.7890230393046096</v>
      </c>
      <c r="AP147" s="2">
        <f t="shared" ca="1" si="458"/>
        <v>0.85680745651447088</v>
      </c>
      <c r="AQ147" s="2">
        <f t="shared" ca="1" si="459"/>
        <v>0.4414693178235562</v>
      </c>
      <c r="AR147" s="2">
        <f t="shared" ca="1" si="399"/>
        <v>0.64634337284856569</v>
      </c>
      <c r="AS147" s="2">
        <f t="shared" ca="1" si="400"/>
        <v>0.12451393224270568</v>
      </c>
      <c r="AT147" s="2">
        <f t="shared" ca="1" si="401"/>
        <v>0.39661875642720101</v>
      </c>
      <c r="AU147" s="2">
        <f t="shared" ca="1" si="460"/>
        <v>1.4432152059937309</v>
      </c>
      <c r="AV147" s="2">
        <f t="shared" ca="1" si="461"/>
        <v>0.80895205078145715</v>
      </c>
      <c r="AW147" s="2">
        <f t="shared" ca="1" si="462"/>
        <v>0.21728761613283004</v>
      </c>
      <c r="AX147" s="2">
        <f t="shared" ca="1" si="402"/>
        <v>-0.35691936572380911</v>
      </c>
      <c r="AY147" s="2">
        <f t="shared" ca="1" si="403"/>
        <v>0.17571146381839528</v>
      </c>
      <c r="AZ147" s="2">
        <f t="shared" ca="1" si="404"/>
        <v>-0.25839352596263532</v>
      </c>
      <c r="BA147" s="2">
        <f t="shared" ca="1" si="463"/>
        <v>-0.25405331412665882</v>
      </c>
      <c r="BB147" s="2">
        <f t="shared" ca="1" si="464"/>
        <v>0.43682609309230319</v>
      </c>
      <c r="BC147" s="2">
        <f t="shared" ca="1" si="465"/>
        <v>0</v>
      </c>
      <c r="BD147" s="2">
        <f ca="1">((BB147-G$15)^2)/2</f>
        <v>0.15858242471083961</v>
      </c>
      <c r="BE147" s="2">
        <f ca="1">(BB147-G$15)*(1-BB147)*BB147</f>
        <v>-0.13854588203908078</v>
      </c>
      <c r="BF147" s="2">
        <f t="shared" ca="1" si="466"/>
        <v>-0.10712523940395718</v>
      </c>
      <c r="BG147" s="2">
        <f t="shared" ca="1" si="405"/>
        <v>-0.11870714480045871</v>
      </c>
      <c r="BH147" s="2">
        <f t="shared" ca="1" si="406"/>
        <v>-0.11207697540284024</v>
      </c>
      <c r="BI147" s="2">
        <f t="shared" ca="1" si="407"/>
        <v>-0.13854588203908078</v>
      </c>
      <c r="BJ147" s="2">
        <f t="shared" ca="1" si="408"/>
        <v>-5.2789581876625039E-3</v>
      </c>
      <c r="BK147" s="2">
        <f t="shared" ca="1" si="409"/>
        <v>-4.734638838445283E-3</v>
      </c>
      <c r="BL147" s="2">
        <f t="shared" ca="1" si="410"/>
        <v>-4.4894155009716306E-3</v>
      </c>
      <c r="BM147" s="2">
        <f t="shared" ca="1" si="411"/>
        <v>-4.2809439221045556E-3</v>
      </c>
      <c r="BN147" s="2">
        <f t="shared" ca="1" si="412"/>
        <v>-5.2789581876625039E-3</v>
      </c>
      <c r="BO147" s="2">
        <f t="shared" ca="1" si="413"/>
        <v>6.0669075241638745E-3</v>
      </c>
      <c r="BP147" s="2">
        <f t="shared" ca="1" si="414"/>
        <v>5.4413418276914429E-3</v>
      </c>
      <c r="BQ147" s="2">
        <f t="shared" ca="1" si="415"/>
        <v>5.1595158956928696E-3</v>
      </c>
      <c r="BR147" s="2">
        <f t="shared" ca="1" si="416"/>
        <v>4.919927373594154E-3</v>
      </c>
      <c r="BS147" s="2">
        <f t="shared" ca="1" si="417"/>
        <v>6.0669075241638745E-3</v>
      </c>
      <c r="BT147" s="2">
        <f t="shared" ca="1" si="418"/>
        <v>-3.7623472710006586E-3</v>
      </c>
      <c r="BU147" s="2">
        <f t="shared" ca="1" si="419"/>
        <v>-3.374407388683259E-3</v>
      </c>
      <c r="BV147" s="2">
        <f t="shared" ca="1" si="420"/>
        <v>-3.1996351473183009E-3</v>
      </c>
      <c r="BW147" s="2">
        <f t="shared" ca="1" si="421"/>
        <v>-3.0510561194213139E-3</v>
      </c>
      <c r="BX147" s="2">
        <f t="shared" ca="1" si="422"/>
        <v>-3.7623472710006586E-3</v>
      </c>
      <c r="BY147" s="2">
        <f t="shared" ca="1" si="423"/>
        <v>-1.7822013534716483E-4</v>
      </c>
      <c r="BZ147" s="2">
        <f t="shared" ca="1" si="424"/>
        <v>-1.5274035667360569E-4</v>
      </c>
      <c r="CA147" s="2">
        <f t="shared" ca="1" si="425"/>
        <v>-1.4297599194325751E-4</v>
      </c>
      <c r="CB147" s="2">
        <f t="shared" ca="1" si="426"/>
        <v>-1.7822013534716483E-4</v>
      </c>
      <c r="CC147" s="2">
        <f t="shared" ca="1" si="427"/>
        <v>-2.4512158548206582E-4</v>
      </c>
      <c r="CD147" s="2">
        <f t="shared" ca="1" si="428"/>
        <v>-2.1007703939848938E-4</v>
      </c>
      <c r="CE147" s="2">
        <f t="shared" ca="1" si="429"/>
        <v>-1.9664726301959839E-4</v>
      </c>
      <c r="CF147" s="2">
        <f t="shared" ca="1" si="430"/>
        <v>-2.4512158548206582E-4</v>
      </c>
      <c r="CG147" s="2">
        <f t="shared" ca="1" si="431"/>
        <v>-2.9545573756022413E-4</v>
      </c>
      <c r="CH147" s="2">
        <f t="shared" ca="1" si="432"/>
        <v>-2.5321501775489352E-4</v>
      </c>
      <c r="CI147" s="2">
        <f t="shared" ca="1" si="433"/>
        <v>-2.3702752256759421E-4</v>
      </c>
      <c r="CJ147" s="2">
        <f t="shared" ca="1" si="434"/>
        <v>-2.9545573756022413E-4</v>
      </c>
      <c r="CK147" s="2">
        <f t="shared" ca="1" si="435"/>
        <v>-7.4485132912902028E-5</v>
      </c>
      <c r="CL147" s="2">
        <f ca="1">CK147*C$15</f>
        <v>3.3552572971945845E-4</v>
      </c>
      <c r="CM147" s="2">
        <f ca="1">CK147*D$15</f>
        <v>4.3295228356953429E-4</v>
      </c>
      <c r="CN147" s="2">
        <f ca="1">CK147*E$15</f>
        <v>-8.1089729648289042E-4</v>
      </c>
      <c r="CO147" s="2">
        <f ca="1">CK147*F$15</f>
        <v>3.9362413339152206E-5</v>
      </c>
      <c r="CP147" s="2">
        <f t="shared" ca="1" si="436"/>
        <v>-7.4485132912902028E-5</v>
      </c>
      <c r="CQ147" s="2">
        <f t="shared" ca="1" si="437"/>
        <v>-9.6442891649406337E-5</v>
      </c>
      <c r="CR147" s="2">
        <f ca="1">CQ147*C$15</f>
        <v>4.3443664972391579E-4</v>
      </c>
      <c r="CS147" s="2">
        <f ca="1">CQ147*D$15</f>
        <v>5.6058395200133922E-4</v>
      </c>
      <c r="CT147" s="2">
        <f ca="1">CQ147*E$15</f>
        <v>-1.0499448285195918E-3</v>
      </c>
      <c r="CU147" s="2">
        <f ca="1">CQ147*F$15</f>
        <v>5.0966210521045278E-5</v>
      </c>
      <c r="CV147" s="2">
        <f t="shared" ca="1" si="438"/>
        <v>-9.6442891649406337E-5</v>
      </c>
    </row>
    <row r="148" spans="1:100" x14ac:dyDescent="0.2">
      <c r="A148" s="2">
        <v>15</v>
      </c>
      <c r="B148" s="2">
        <f t="shared" ca="1" si="439"/>
        <v>0.54966263454477937</v>
      </c>
      <c r="C148" s="2">
        <f t="shared" ca="1" si="378"/>
        <v>0.38590748379126405</v>
      </c>
      <c r="D148" s="2">
        <f t="shared" ca="1" si="379"/>
        <v>0.64833637525273813</v>
      </c>
      <c r="E148" s="2">
        <f t="shared" ca="1" si="380"/>
        <v>0.67863539174578413</v>
      </c>
      <c r="F148" s="2">
        <f t="shared" ca="1" si="381"/>
        <v>0.45755083699269733</v>
      </c>
      <c r="G148" s="2">
        <f t="shared" ca="1" si="382"/>
        <v>1.7911021974598638</v>
      </c>
      <c r="H148" s="2">
        <f t="shared" ca="1" si="440"/>
        <v>0.85706235599159197</v>
      </c>
      <c r="I148" s="2">
        <f t="shared" ca="1" si="441"/>
        <v>0.69456344316658303</v>
      </c>
      <c r="J148" s="2">
        <f t="shared" ca="1" si="383"/>
        <v>0.14981777472415422</v>
      </c>
      <c r="K148" s="2">
        <f t="shared" ca="1" si="384"/>
        <v>0.45912000733586117</v>
      </c>
      <c r="L148" s="2">
        <f t="shared" ca="1" si="385"/>
        <v>0.56786760588485807</v>
      </c>
      <c r="M148" s="2">
        <f t="shared" ca="1" si="386"/>
        <v>0.27655842996770269</v>
      </c>
      <c r="N148" s="2">
        <f t="shared" ca="1" si="387"/>
        <v>1.4006012310858393</v>
      </c>
      <c r="O148" s="2">
        <f t="shared" ca="1" si="442"/>
        <v>0.80227927751844574</v>
      </c>
      <c r="P148" s="2">
        <f t="shared" ca="1" si="443"/>
        <v>0.8932981615636989</v>
      </c>
      <c r="Q148" s="2">
        <f t="shared" ca="1" si="388"/>
        <v>0.77559515076452124</v>
      </c>
      <c r="R148" s="2">
        <f t="shared" ca="1" si="389"/>
        <v>5.4254481972340798E-2</v>
      </c>
      <c r="S148" s="2">
        <f t="shared" ca="1" si="444"/>
        <v>2.1634512949194331</v>
      </c>
      <c r="T148" s="2">
        <f t="shared" ca="1" si="445"/>
        <v>0.8969190762646404</v>
      </c>
      <c r="U148" s="2">
        <f t="shared" ca="1" si="446"/>
        <v>0.74080486647504851</v>
      </c>
      <c r="V148" s="2">
        <f t="shared" ca="1" si="390"/>
        <v>0.80503332654451598</v>
      </c>
      <c r="W148" s="2">
        <f t="shared" ca="1" si="391"/>
        <v>0.45770550905492408</v>
      </c>
      <c r="X148" s="2">
        <f t="shared" ca="1" si="447"/>
        <v>1.738483028844471</v>
      </c>
      <c r="Y148" s="2">
        <f t="shared" ca="1" si="448"/>
        <v>0.85049427942210676</v>
      </c>
      <c r="Z148" s="2">
        <f t="shared" ca="1" si="449"/>
        <v>0.43406062888729008</v>
      </c>
      <c r="AA148" s="2">
        <f t="shared" ca="1" si="392"/>
        <v>0.13299113751107897</v>
      </c>
      <c r="AB148" s="2">
        <f t="shared" ca="1" si="393"/>
        <v>0.97795791883974192</v>
      </c>
      <c r="AC148" s="2">
        <f t="shared" ca="1" si="450"/>
        <v>1.4566709777958196</v>
      </c>
      <c r="AD148" s="2">
        <f t="shared" ca="1" si="451"/>
        <v>0.81102298138844897</v>
      </c>
      <c r="AE148" s="2">
        <f t="shared" ca="1" si="452"/>
        <v>0.39950408316436753</v>
      </c>
      <c r="AF148" s="2">
        <f t="shared" ca="1" si="394"/>
        <v>0.4671106298842238</v>
      </c>
      <c r="AG148" s="2">
        <f t="shared" ca="1" si="395"/>
        <v>0.46582320642365915</v>
      </c>
      <c r="AH148" s="2">
        <f t="shared" ca="1" si="453"/>
        <v>0.10498867027009198</v>
      </c>
      <c r="AI148" s="2">
        <f t="shared" ca="1" si="454"/>
        <v>1.2383797477532608</v>
      </c>
      <c r="AJ148" s="2">
        <f t="shared" ca="1" si="455"/>
        <v>0.77528185999851373</v>
      </c>
      <c r="AK148" s="2">
        <f t="shared" ca="1" si="456"/>
        <v>0.43083238525889317</v>
      </c>
      <c r="AL148" s="2">
        <f t="shared" ca="1" si="396"/>
        <v>0.44800258575722746</v>
      </c>
      <c r="AM148" s="2">
        <f t="shared" ca="1" si="397"/>
        <v>0.33463390681825333</v>
      </c>
      <c r="AN148" s="2">
        <f t="shared" ca="1" si="398"/>
        <v>0.73671978031777141</v>
      </c>
      <c r="AO148" s="2">
        <f t="shared" ca="1" si="457"/>
        <v>1.7755609904633076</v>
      </c>
      <c r="AP148" s="2">
        <f t="shared" ca="1" si="458"/>
        <v>0.85514787224033073</v>
      </c>
      <c r="AQ148" s="2">
        <f t="shared" ca="1" si="459"/>
        <v>0.44383140299563445</v>
      </c>
      <c r="AR148" s="2">
        <f t="shared" ca="1" si="399"/>
        <v>0.64858311745168851</v>
      </c>
      <c r="AS148" s="2">
        <f t="shared" ca="1" si="400"/>
        <v>0.12664967152630061</v>
      </c>
      <c r="AT148" s="2">
        <f t="shared" ca="1" si="401"/>
        <v>0.3992523995169015</v>
      </c>
      <c r="AU148" s="2">
        <f t="shared" ca="1" si="460"/>
        <v>1.4516652768245308</v>
      </c>
      <c r="AV148" s="2">
        <f t="shared" ca="1" si="461"/>
        <v>0.81025458940971151</v>
      </c>
      <c r="AW148" s="2">
        <f t="shared" ca="1" si="462"/>
        <v>0.29227528371560008</v>
      </c>
      <c r="AX148" s="2">
        <f t="shared" ca="1" si="402"/>
        <v>-0.273824364363488</v>
      </c>
      <c r="AY148" s="2">
        <f t="shared" ca="1" si="403"/>
        <v>0.25416534660038348</v>
      </c>
      <c r="AZ148" s="2">
        <f t="shared" ca="1" si="404"/>
        <v>-0.1614114085352788</v>
      </c>
      <c r="BA148" s="2">
        <f t="shared" ca="1" si="463"/>
        <v>3.6962633054217847E-2</v>
      </c>
      <c r="BB148" s="2">
        <f t="shared" ca="1" si="464"/>
        <v>0.50923960633042131</v>
      </c>
      <c r="BC148" s="2">
        <f t="shared" ca="1" si="465"/>
        <v>1</v>
      </c>
      <c r="BD148" s="2">
        <f ca="1">((BB148-G$16)^2)/2</f>
        <v>0.12042288199735993</v>
      </c>
      <c r="BE148" s="2">
        <f ca="1">(BB148-G$16)*(1-BB148)*BB148</f>
        <v>-0.1226482020430207</v>
      </c>
      <c r="BF148" s="2">
        <f t="shared" ca="1" si="466"/>
        <v>-9.5086926205386599E-2</v>
      </c>
      <c r="BG148" s="2">
        <f t="shared" ca="1" si="405"/>
        <v>-0.10488234901119134</v>
      </c>
      <c r="BH148" s="2">
        <f t="shared" ca="1" si="406"/>
        <v>-9.937626858820707E-2</v>
      </c>
      <c r="BI148" s="2">
        <f t="shared" ca="1" si="407"/>
        <v>-0.1226482020430207</v>
      </c>
      <c r="BJ148" s="2">
        <f t="shared" ca="1" si="408"/>
        <v>-6.2452672966320242E-3</v>
      </c>
      <c r="BK148" s="2">
        <f t="shared" ca="1" si="409"/>
        <v>-5.6014993747209628E-3</v>
      </c>
      <c r="BL148" s="2">
        <f t="shared" ca="1" si="410"/>
        <v>-5.3115641092475021E-3</v>
      </c>
      <c r="BM148" s="2">
        <f t="shared" ca="1" si="411"/>
        <v>-5.0650553024822829E-3</v>
      </c>
      <c r="BN148" s="2">
        <f t="shared" ca="1" si="412"/>
        <v>-6.2452672966320242E-3</v>
      </c>
      <c r="BO148" s="2">
        <f t="shared" ca="1" si="413"/>
        <v>4.1600578763623178E-3</v>
      </c>
      <c r="BP148" s="2">
        <f t="shared" ca="1" si="414"/>
        <v>3.7312352676743318E-3</v>
      </c>
      <c r="BQ148" s="2">
        <f t="shared" ca="1" si="415"/>
        <v>3.5381054259110293E-3</v>
      </c>
      <c r="BR148" s="2">
        <f t="shared" ca="1" si="416"/>
        <v>3.3739025416358666E-3</v>
      </c>
      <c r="BS148" s="2">
        <f t="shared" ca="1" si="417"/>
        <v>4.1600578763623178E-3</v>
      </c>
      <c r="BT148" s="2">
        <f t="shared" ca="1" si="418"/>
        <v>-4.7925902921540503E-3</v>
      </c>
      <c r="BU148" s="2">
        <f t="shared" ca="1" si="419"/>
        <v>-4.2985656577536942E-3</v>
      </c>
      <c r="BV148" s="2">
        <f t="shared" ca="1" si="420"/>
        <v>-4.0760706270909428E-3</v>
      </c>
      <c r="BW148" s="2">
        <f t="shared" ca="1" si="421"/>
        <v>-3.8869008673161156E-3</v>
      </c>
      <c r="BX148" s="2">
        <f t="shared" ca="1" si="422"/>
        <v>-4.7925902921540503E-3</v>
      </c>
      <c r="BY148" s="2">
        <f t="shared" ca="1" si="423"/>
        <v>-4.7777137180498534E-4</v>
      </c>
      <c r="BZ148" s="2">
        <f t="shared" ca="1" si="424"/>
        <v>-4.0947985754451557E-4</v>
      </c>
      <c r="CA148" s="2">
        <f t="shared" ca="1" si="425"/>
        <v>-3.8330607099070033E-4</v>
      </c>
      <c r="CB148" s="2">
        <f t="shared" ca="1" si="426"/>
        <v>-4.7777137180498534E-4</v>
      </c>
      <c r="CC148" s="2">
        <f t="shared" ca="1" si="427"/>
        <v>-6.5707927271049424E-4</v>
      </c>
      <c r="CD148" s="2">
        <f t="shared" ca="1" si="428"/>
        <v>-5.6315790954249796E-4</v>
      </c>
      <c r="CE148" s="2">
        <f t="shared" ca="1" si="429"/>
        <v>-5.2716108418252115E-4</v>
      </c>
      <c r="CF148" s="2">
        <f t="shared" ca="1" si="430"/>
        <v>-6.5707927271049424E-4</v>
      </c>
      <c r="CG148" s="2">
        <f t="shared" ca="1" si="431"/>
        <v>-7.920100896121506E-4</v>
      </c>
      <c r="CH148" s="2">
        <f t="shared" ca="1" si="432"/>
        <v>-6.7880203337210168E-4</v>
      </c>
      <c r="CI148" s="2">
        <f t="shared" ca="1" si="433"/>
        <v>-6.3541328248135562E-4</v>
      </c>
      <c r="CJ148" s="2">
        <f t="shared" ca="1" si="434"/>
        <v>-7.920100896121506E-4</v>
      </c>
      <c r="CK148" s="2">
        <f t="shared" ca="1" si="435"/>
        <v>-1.9964914410235091E-4</v>
      </c>
      <c r="CL148" s="2">
        <f ca="1">CK148*C$16</f>
        <v>4.8115443728666572E-4</v>
      </c>
      <c r="CM148" s="2">
        <f ca="1">CK148*D$16</f>
        <v>-7.4734664111833016E-4</v>
      </c>
      <c r="CN148" s="2">
        <f ca="1">CK148*E$16</f>
        <v>8.0288903300760418E-5</v>
      </c>
      <c r="CO148" s="2">
        <f ca="1">CK148*F$16</f>
        <v>2.5860553635577514E-4</v>
      </c>
      <c r="CP148" s="2">
        <f t="shared" ca="1" si="436"/>
        <v>-1.9964914410235091E-4</v>
      </c>
      <c r="CQ148" s="2">
        <f t="shared" ca="1" si="437"/>
        <v>-2.5851525521501602E-4</v>
      </c>
      <c r="CR148" s="2">
        <f ca="1">CQ148*C$16</f>
        <v>6.2302176506818868E-4</v>
      </c>
      <c r="CS148" s="2">
        <f ca="1">CQ148*D$16</f>
        <v>-9.677001548463695E-4</v>
      </c>
      <c r="CT148" s="2">
        <f ca="1">CQ148*E$16</f>
        <v>1.0396190988471869E-4</v>
      </c>
      <c r="CU148" s="2">
        <f ca="1">CQ148*F$16</f>
        <v>3.3485481008001022E-4</v>
      </c>
      <c r="CV148" s="2">
        <f t="shared" ca="1" si="438"/>
        <v>-2.5851525521501602E-4</v>
      </c>
    </row>
    <row r="149" spans="1:100" x14ac:dyDescent="0.2">
      <c r="A149" s="2">
        <v>16</v>
      </c>
      <c r="B149" s="2">
        <f t="shared" ca="1" si="439"/>
        <v>0.54932582643867867</v>
      </c>
      <c r="C149" s="2">
        <f t="shared" ca="1" si="378"/>
        <v>0.38643062644004689</v>
      </c>
      <c r="D149" s="2">
        <f t="shared" ca="1" si="379"/>
        <v>0.64828017302042762</v>
      </c>
      <c r="E149" s="2">
        <f t="shared" ca="1" si="380"/>
        <v>0.67845436787033508</v>
      </c>
      <c r="F149" s="2">
        <f t="shared" ca="1" si="381"/>
        <v>0.45769059139356899</v>
      </c>
      <c r="G149" s="2">
        <f t="shared" ca="1" si="382"/>
        <v>1.7909636069704431</v>
      </c>
      <c r="H149" s="2">
        <f t="shared" ca="1" si="440"/>
        <v>0.85704537691922267</v>
      </c>
      <c r="I149" s="2">
        <f t="shared" ca="1" si="441"/>
        <v>0.69412732793103527</v>
      </c>
      <c r="J149" s="2">
        <f t="shared" ca="1" si="383"/>
        <v>0.15049516483254669</v>
      </c>
      <c r="K149" s="2">
        <f t="shared" ca="1" si="384"/>
        <v>0.45904723399894187</v>
      </c>
      <c r="L149" s="2">
        <f t="shared" ca="1" si="385"/>
        <v>0.56763320751780211</v>
      </c>
      <c r="M149" s="2">
        <f t="shared" ca="1" si="386"/>
        <v>0.27673939064635322</v>
      </c>
      <c r="N149" s="2">
        <f t="shared" ca="1" si="387"/>
        <v>1.4003231734906834</v>
      </c>
      <c r="O149" s="2">
        <f t="shared" ca="1" si="442"/>
        <v>0.80223516630270508</v>
      </c>
      <c r="P149" s="2">
        <f t="shared" ca="1" si="443"/>
        <v>0.89358479746398001</v>
      </c>
      <c r="Q149" s="2">
        <f t="shared" ca="1" si="388"/>
        <v>0.77586346501421477</v>
      </c>
      <c r="R149" s="2">
        <f t="shared" ca="1" si="389"/>
        <v>5.4588921932604291E-2</v>
      </c>
      <c r="S149" s="2">
        <f t="shared" ca="1" si="444"/>
        <v>2.1641311404498902</v>
      </c>
      <c r="T149" s="2">
        <f t="shared" ca="1" si="445"/>
        <v>0.89698191459206611</v>
      </c>
      <c r="U149" s="2">
        <f t="shared" ca="1" si="446"/>
        <v>0.74119907701172827</v>
      </c>
      <c r="V149" s="2">
        <f t="shared" ca="1" si="390"/>
        <v>0.80540233930344374</v>
      </c>
      <c r="W149" s="2">
        <f t="shared" ca="1" si="391"/>
        <v>0.45816546454582141</v>
      </c>
      <c r="X149" s="2">
        <f t="shared" ca="1" si="447"/>
        <v>1.7395287864872038</v>
      </c>
      <c r="Y149" s="2">
        <f t="shared" ca="1" si="448"/>
        <v>0.85062720270576531</v>
      </c>
      <c r="Z149" s="2">
        <f t="shared" ca="1" si="449"/>
        <v>0.43453579031065054</v>
      </c>
      <c r="AA149" s="2">
        <f t="shared" ca="1" si="392"/>
        <v>0.13343592680881591</v>
      </c>
      <c r="AB149" s="2">
        <f t="shared" ca="1" si="393"/>
        <v>0.97851232590247039</v>
      </c>
      <c r="AC149" s="2">
        <f t="shared" ca="1" si="450"/>
        <v>1.4579762090283803</v>
      </c>
      <c r="AD149" s="2">
        <f t="shared" ca="1" si="451"/>
        <v>0.81122294606289713</v>
      </c>
      <c r="AE149" s="2">
        <f t="shared" ca="1" si="452"/>
        <v>0.40342513272667219</v>
      </c>
      <c r="AF149" s="2">
        <f t="shared" ca="1" si="394"/>
        <v>0.47082872476069704</v>
      </c>
      <c r="AG149" s="2">
        <f t="shared" ca="1" si="395"/>
        <v>0.46936874513539673</v>
      </c>
      <c r="AH149" s="2">
        <f t="shared" ca="1" si="453"/>
        <v>0.1093603573777344</v>
      </c>
      <c r="AI149" s="2">
        <f t="shared" ca="1" si="454"/>
        <v>1.2524878226407594</v>
      </c>
      <c r="AJ149" s="2">
        <f t="shared" ca="1" si="455"/>
        <v>0.77773021806948162</v>
      </c>
      <c r="AK149" s="2">
        <f t="shared" ca="1" si="456"/>
        <v>0.42822052057152116</v>
      </c>
      <c r="AL149" s="2">
        <f t="shared" ca="1" si="396"/>
        <v>0.44552591195908975</v>
      </c>
      <c r="AM149" s="2">
        <f t="shared" ca="1" si="397"/>
        <v>0.33227217503910822</v>
      </c>
      <c r="AN149" s="2">
        <f t="shared" ca="1" si="398"/>
        <v>0.73380773980431779</v>
      </c>
      <c r="AO149" s="2">
        <f t="shared" ca="1" si="457"/>
        <v>1.7664370751668197</v>
      </c>
      <c r="AP149" s="2">
        <f t="shared" ca="1" si="458"/>
        <v>0.85401402677620142</v>
      </c>
      <c r="AQ149" s="2">
        <f t="shared" ca="1" si="459"/>
        <v>0.44684039895606203</v>
      </c>
      <c r="AR149" s="2">
        <f t="shared" ca="1" si="399"/>
        <v>0.65143636689065221</v>
      </c>
      <c r="AS149" s="2">
        <f t="shared" ca="1" si="400"/>
        <v>0.12937050213342188</v>
      </c>
      <c r="AT149" s="2">
        <f t="shared" ca="1" si="401"/>
        <v>0.40260721272140931</v>
      </c>
      <c r="AU149" s="2">
        <f t="shared" ca="1" si="460"/>
        <v>1.4624927836774133</v>
      </c>
      <c r="AV149" s="2">
        <f t="shared" ca="1" si="461"/>
        <v>0.81191364349848993</v>
      </c>
      <c r="AW149" s="2">
        <f t="shared" ca="1" si="462"/>
        <v>0.3588361320593707</v>
      </c>
      <c r="AX149" s="2">
        <f t="shared" ca="1" si="402"/>
        <v>-0.20040672005565408</v>
      </c>
      <c r="AY149" s="2">
        <f t="shared" ca="1" si="403"/>
        <v>0.32372873461212842</v>
      </c>
      <c r="AZ149" s="2">
        <f t="shared" ca="1" si="404"/>
        <v>-7.5557667105164317E-2</v>
      </c>
      <c r="BA149" s="2">
        <f t="shared" ca="1" si="463"/>
        <v>0.29520966256892822</v>
      </c>
      <c r="BB149" s="2">
        <f t="shared" ca="1" si="464"/>
        <v>0.57327106350513091</v>
      </c>
      <c r="BC149" s="2">
        <f t="shared" ca="1" si="465"/>
        <v>1</v>
      </c>
      <c r="BD149" s="2">
        <f ca="1">((BB149-G$17)^2)/2</f>
        <v>9.1048792621021016E-2</v>
      </c>
      <c r="BE149" s="2">
        <f ca="1">(BB149-G$17)*(1-BB149)*BB149</f>
        <v>-0.10439127635342167</v>
      </c>
      <c r="BF149" s="2">
        <f t="shared" ca="1" si="466"/>
        <v>-8.1188250122898153E-2</v>
      </c>
      <c r="BG149" s="2">
        <f t="shared" ca="1" si="405"/>
        <v>-8.9151614278892899E-2</v>
      </c>
      <c r="BH149" s="2">
        <f t="shared" ca="1" si="406"/>
        <v>-8.4756701533564349E-2</v>
      </c>
      <c r="BI149" s="2">
        <f t="shared" ca="1" si="407"/>
        <v>-0.10439127635342167</v>
      </c>
      <c r="BJ149" s="2">
        <f t="shared" ca="1" si="408"/>
        <v>-6.4754472685796252E-3</v>
      </c>
      <c r="BK149" s="2">
        <f t="shared" ca="1" si="409"/>
        <v>-5.808359088810517E-3</v>
      </c>
      <c r="BL149" s="2">
        <f t="shared" ca="1" si="410"/>
        <v>-5.508191596340575E-3</v>
      </c>
      <c r="BM149" s="2">
        <f t="shared" ca="1" si="411"/>
        <v>-5.2530314102921041E-3</v>
      </c>
      <c r="BN149" s="2">
        <f t="shared" ca="1" si="412"/>
        <v>-6.4754472685796252E-3</v>
      </c>
      <c r="BO149" s="2">
        <f t="shared" ca="1" si="413"/>
        <v>2.6082704498180732E-3</v>
      </c>
      <c r="BP149" s="2">
        <f t="shared" ca="1" si="414"/>
        <v>2.3395714218517249E-3</v>
      </c>
      <c r="BQ149" s="2">
        <f t="shared" ca="1" si="415"/>
        <v>2.2186657966288556E-3</v>
      </c>
      <c r="BR149" s="2">
        <f t="shared" ca="1" si="416"/>
        <v>2.1158888384302152E-3</v>
      </c>
      <c r="BS149" s="2">
        <f t="shared" ca="1" si="417"/>
        <v>2.6082704498180732E-3</v>
      </c>
      <c r="BT149" s="2">
        <f t="shared" ca="1" si="418"/>
        <v>-5.1607472558333452E-3</v>
      </c>
      <c r="BU149" s="2">
        <f t="shared" ca="1" si="419"/>
        <v>-4.6290969542631451E-3</v>
      </c>
      <c r="BV149" s="2">
        <f t="shared" ca="1" si="420"/>
        <v>-4.3898720021009726E-3</v>
      </c>
      <c r="BW149" s="2">
        <f t="shared" ca="1" si="421"/>
        <v>-4.1865165927631384E-3</v>
      </c>
      <c r="BX149" s="2">
        <f t="shared" ca="1" si="422"/>
        <v>-5.1607472558333452E-3</v>
      </c>
      <c r="BY149" s="2">
        <f t="shared" ca="1" si="423"/>
        <v>-6.4672039946900306E-4</v>
      </c>
      <c r="BZ149" s="2">
        <f t="shared" ca="1" si="424"/>
        <v>-5.5426872852426198E-4</v>
      </c>
      <c r="CA149" s="2">
        <f t="shared" ca="1" si="425"/>
        <v>-5.1882184721936751E-4</v>
      </c>
      <c r="CB149" s="2">
        <f t="shared" ca="1" si="426"/>
        <v>-6.4672039946900306E-4</v>
      </c>
      <c r="CC149" s="2">
        <f t="shared" ca="1" si="427"/>
        <v>-8.8926291321840317E-4</v>
      </c>
      <c r="CD149" s="2">
        <f t="shared" ca="1" si="428"/>
        <v>-7.6213866863955235E-4</v>
      </c>
      <c r="CE149" s="2">
        <f t="shared" ca="1" si="429"/>
        <v>-7.1339798107259366E-4</v>
      </c>
      <c r="CF149" s="2">
        <f t="shared" ca="1" si="430"/>
        <v>-8.8926291321840317E-4</v>
      </c>
      <c r="CG149" s="2">
        <f t="shared" ca="1" si="431"/>
        <v>-1.0717878509649648E-3</v>
      </c>
      <c r="CH149" s="2">
        <f t="shared" ca="1" si="432"/>
        <v>-9.1857082270771192E-4</v>
      </c>
      <c r="CI149" s="2">
        <f t="shared" ca="1" si="433"/>
        <v>-8.5982590486009737E-4</v>
      </c>
      <c r="CJ149" s="2">
        <f t="shared" ca="1" si="434"/>
        <v>-1.0717878509649648E-3</v>
      </c>
      <c r="CK149" s="2">
        <f t="shared" ca="1" si="435"/>
        <v>-2.7027439024788341E-4</v>
      </c>
      <c r="CL149" s="2">
        <f ca="1">CK149*C$17</f>
        <v>-1.0976924085527537E-4</v>
      </c>
      <c r="CM149" s="2">
        <f ca="1">CK149*D$17</f>
        <v>-3.6465420732244427E-4</v>
      </c>
      <c r="CN149" s="2">
        <f ca="1">CK149*E$17</f>
        <v>3.919248932984557E-4</v>
      </c>
      <c r="CO149" s="2">
        <f ca="1">CK149*F$17</f>
        <v>1.512158185997883E-4</v>
      </c>
      <c r="CP149" s="2">
        <f t="shared" ca="1" si="436"/>
        <v>-2.7027439024788341E-4</v>
      </c>
      <c r="CQ149" s="2">
        <f t="shared" ca="1" si="437"/>
        <v>-3.4998839069644229E-4</v>
      </c>
      <c r="CR149" s="2">
        <f ca="1">CQ149*C$17</f>
        <v>-1.4214428499745307E-4</v>
      </c>
      <c r="CS149" s="2">
        <f ca="1">CQ149*D$17</f>
        <v>-4.7220433672763991E-4</v>
      </c>
      <c r="CT149" s="2">
        <f ca="1">CQ149*E$17</f>
        <v>5.0751816534891098E-4</v>
      </c>
      <c r="CU149" s="2">
        <f ca="1">CQ149*F$17</f>
        <v>1.9581500471075252E-4</v>
      </c>
      <c r="CV149" s="2">
        <f t="shared" ca="1" si="438"/>
        <v>-3.4998839069644229E-4</v>
      </c>
    </row>
    <row r="150" spans="1:100" x14ac:dyDescent="0.2">
      <c r="A150" s="2">
        <v>17</v>
      </c>
      <c r="B150" s="2">
        <f t="shared" ca="1" si="439"/>
        <v>0.5494026649072774</v>
      </c>
      <c r="C150" s="2">
        <f t="shared" ca="1" si="378"/>
        <v>0.3866858843851726</v>
      </c>
      <c r="D150" s="2">
        <f t="shared" ca="1" si="379"/>
        <v>0.64800582559511866</v>
      </c>
      <c r="E150" s="2">
        <f t="shared" ca="1" si="380"/>
        <v>0.67834851679731523</v>
      </c>
      <c r="F150" s="2">
        <f t="shared" ca="1" si="381"/>
        <v>0.45787978346674252</v>
      </c>
      <c r="G150" s="2">
        <f t="shared" ca="1" si="382"/>
        <v>1.7909427595212875</v>
      </c>
      <c r="H150" s="2">
        <f t="shared" ca="1" si="440"/>
        <v>0.85704282269995091</v>
      </c>
      <c r="I150" s="2">
        <f t="shared" ca="1" si="441"/>
        <v>0.69422682893053345</v>
      </c>
      <c r="J150" s="2">
        <f t="shared" ca="1" si="383"/>
        <v>0.15082570786825603</v>
      </c>
      <c r="K150" s="2">
        <f t="shared" ca="1" si="384"/>
        <v>0.45869197128319761</v>
      </c>
      <c r="L150" s="2">
        <f t="shared" ca="1" si="385"/>
        <v>0.56749613701450463</v>
      </c>
      <c r="M150" s="2">
        <f t="shared" ca="1" si="386"/>
        <v>0.27698438251984075</v>
      </c>
      <c r="N150" s="2">
        <f t="shared" ca="1" si="387"/>
        <v>1.4003422147591214</v>
      </c>
      <c r="O150" s="2">
        <f t="shared" ca="1" si="442"/>
        <v>0.8022381872568991</v>
      </c>
      <c r="P150" s="2">
        <f t="shared" ca="1" si="443"/>
        <v>0.89397278557394699</v>
      </c>
      <c r="Q150" s="2">
        <f t="shared" ca="1" si="388"/>
        <v>0.77622664030726829</v>
      </c>
      <c r="R150" s="2">
        <f t="shared" ca="1" si="389"/>
        <v>5.5041626212232596E-2</v>
      </c>
      <c r="S150" s="2">
        <f t="shared" ca="1" si="444"/>
        <v>2.1651182526931176</v>
      </c>
      <c r="T150" s="2">
        <f t="shared" ca="1" si="445"/>
        <v>0.89707309331653629</v>
      </c>
      <c r="U150" s="2">
        <f t="shared" ca="1" si="446"/>
        <v>0.741732574079776</v>
      </c>
      <c r="V150" s="2">
        <f t="shared" ca="1" si="390"/>
        <v>0.8059017178901946</v>
      </c>
      <c r="W150" s="2">
        <f t="shared" ca="1" si="391"/>
        <v>0.45878794858507427</v>
      </c>
      <c r="X150" s="2">
        <f t="shared" ca="1" si="447"/>
        <v>1.7410096608303567</v>
      </c>
      <c r="Y150" s="2">
        <f t="shared" ca="1" si="448"/>
        <v>0.8508152657528375</v>
      </c>
      <c r="Z150" s="2">
        <f t="shared" ca="1" si="449"/>
        <v>0.43517878988654596</v>
      </c>
      <c r="AA150" s="2">
        <f t="shared" ca="1" si="392"/>
        <v>0.13403780494221798</v>
      </c>
      <c r="AB150" s="2">
        <f t="shared" ca="1" si="393"/>
        <v>0.97926257739814582</v>
      </c>
      <c r="AC150" s="2">
        <f t="shared" ca="1" si="450"/>
        <v>1.4597596815223988</v>
      </c>
      <c r="AD150" s="2">
        <f t="shared" ca="1" si="451"/>
        <v>0.81149591594980308</v>
      </c>
      <c r="AE150" s="2">
        <f t="shared" ca="1" si="452"/>
        <v>0.40749098408883955</v>
      </c>
      <c r="AF150" s="2">
        <f t="shared" ca="1" si="394"/>
        <v>0.47468445887813543</v>
      </c>
      <c r="AG150" s="2">
        <f t="shared" ca="1" si="395"/>
        <v>0.47304586712260122</v>
      </c>
      <c r="AH150" s="2">
        <f t="shared" ca="1" si="453"/>
        <v>0.11389317046574014</v>
      </c>
      <c r="AI150" s="2">
        <f t="shared" ca="1" si="454"/>
        <v>1.2671859413169817</v>
      </c>
      <c r="AJ150" s="2">
        <f t="shared" ca="1" si="455"/>
        <v>0.78026064691639363</v>
      </c>
      <c r="AK150" s="2">
        <f t="shared" ca="1" si="456"/>
        <v>0.42658282057622493</v>
      </c>
      <c r="AL150" s="2">
        <f t="shared" ca="1" si="396"/>
        <v>0.44397284590144953</v>
      </c>
      <c r="AM150" s="2">
        <f t="shared" ca="1" si="397"/>
        <v>0.33079105285220706</v>
      </c>
      <c r="AN150" s="2">
        <f t="shared" ca="1" si="398"/>
        <v>0.73198195048944514</v>
      </c>
      <c r="AO150" s="2">
        <f t="shared" ca="1" si="457"/>
        <v>1.7608323841944391</v>
      </c>
      <c r="AP150" s="2">
        <f t="shared" ca="1" si="458"/>
        <v>0.85331387979174356</v>
      </c>
      <c r="AQ150" s="2">
        <f t="shared" ca="1" si="459"/>
        <v>0.45008076682404624</v>
      </c>
      <c r="AR150" s="2">
        <f t="shared" ca="1" si="399"/>
        <v>0.65450927729212294</v>
      </c>
      <c r="AS150" s="2">
        <f t="shared" ca="1" si="400"/>
        <v>0.13230106374835607</v>
      </c>
      <c r="AT150" s="2">
        <f t="shared" ca="1" si="401"/>
        <v>0.40621973580049264</v>
      </c>
      <c r="AU150" s="2">
        <f t="shared" ca="1" si="460"/>
        <v>1.4742033391422191</v>
      </c>
      <c r="AV150" s="2">
        <f t="shared" ca="1" si="461"/>
        <v>0.81369543233608144</v>
      </c>
      <c r="AW150" s="2">
        <f t="shared" ca="1" si="462"/>
        <v>0.41566790714539942</v>
      </c>
      <c r="AX150" s="2">
        <f t="shared" ca="1" si="402"/>
        <v>-0.13800059006042906</v>
      </c>
      <c r="AY150" s="2">
        <f t="shared" ca="1" si="403"/>
        <v>0.38305842568562348</v>
      </c>
      <c r="AZ150" s="2">
        <f t="shared" ca="1" si="404"/>
        <v>-2.4837736577691533E-3</v>
      </c>
      <c r="BA150" s="2">
        <f t="shared" ca="1" si="463"/>
        <v>0.51578060885411103</v>
      </c>
      <c r="BB150" s="2">
        <f t="shared" ca="1" si="464"/>
        <v>0.62616060340887347</v>
      </c>
      <c r="BC150" s="2">
        <f t="shared" ca="1" si="465"/>
        <v>1</v>
      </c>
      <c r="BD150" s="2">
        <f ca="1">((BB150-G$18)^2)/2</f>
        <v>6.9877947221808789E-2</v>
      </c>
      <c r="BE150" s="2">
        <f ca="1">(BB150-G$18)*(1-BB150)*BB150</f>
        <v>-8.7509635194762417E-2</v>
      </c>
      <c r="BF150" s="2">
        <f t="shared" ca="1" si="466"/>
        <v>-6.8280324568482931E-2</v>
      </c>
      <c r="BG150" s="2">
        <f t="shared" ca="1" si="405"/>
        <v>-7.4673186327202823E-2</v>
      </c>
      <c r="BH150" s="2">
        <f t="shared" ca="1" si="406"/>
        <v>-7.1206190443374978E-2</v>
      </c>
      <c r="BI150" s="2">
        <f t="shared" ca="1" si="407"/>
        <v>-8.7509635194762417E-2</v>
      </c>
      <c r="BJ150" s="2">
        <f t="shared" ca="1" si="408"/>
        <v>-6.2366290497284848E-3</v>
      </c>
      <c r="BK150" s="2">
        <f t="shared" ca="1" si="409"/>
        <v>-5.5947121135077023E-3</v>
      </c>
      <c r="BL150" s="2">
        <f t="shared" ca="1" si="410"/>
        <v>-5.3062192023466074E-3</v>
      </c>
      <c r="BM150" s="2">
        <f t="shared" ca="1" si="411"/>
        <v>-5.0609990031485665E-3</v>
      </c>
      <c r="BN150" s="2">
        <f t="shared" ca="1" si="412"/>
        <v>-6.2366290497284848E-3</v>
      </c>
      <c r="BO150" s="2">
        <f t="shared" ca="1" si="413"/>
        <v>1.511592221296436E-3</v>
      </c>
      <c r="BP150" s="2">
        <f t="shared" ca="1" si="414"/>
        <v>1.3560087097916082E-3</v>
      </c>
      <c r="BQ150" s="2">
        <f t="shared" ca="1" si="415"/>
        <v>1.2860857374722492E-3</v>
      </c>
      <c r="BR150" s="2">
        <f t="shared" ca="1" si="416"/>
        <v>1.2266509141635488E-3</v>
      </c>
      <c r="BS150" s="2">
        <f t="shared" ca="1" si="417"/>
        <v>1.511592221296436E-3</v>
      </c>
      <c r="BT150" s="2">
        <f t="shared" ca="1" si="418"/>
        <v>-5.0816678326811027E-3</v>
      </c>
      <c r="BU150" s="2">
        <f t="shared" ca="1" si="419"/>
        <v>-4.5586274818703752E-3</v>
      </c>
      <c r="BV150" s="2">
        <f t="shared" ca="1" si="420"/>
        <v>-4.3235605675302179E-3</v>
      </c>
      <c r="BW150" s="2">
        <f t="shared" ca="1" si="421"/>
        <v>-4.1237526924342025E-3</v>
      </c>
      <c r="BX150" s="2">
        <f t="shared" ca="1" si="422"/>
        <v>-5.0816678326811027E-3</v>
      </c>
      <c r="BY150" s="2">
        <f t="shared" ca="1" si="423"/>
        <v>-7.1200377303748841E-4</v>
      </c>
      <c r="BZ150" s="2">
        <f t="shared" ca="1" si="424"/>
        <v>-6.1021772341706424E-4</v>
      </c>
      <c r="CA150" s="2">
        <f t="shared" ca="1" si="425"/>
        <v>-5.7119661620166733E-4</v>
      </c>
      <c r="CB150" s="2">
        <f t="shared" ca="1" si="426"/>
        <v>-7.1200377303748841E-4</v>
      </c>
      <c r="CC150" s="2">
        <f t="shared" ca="1" si="427"/>
        <v>-9.7878026031178456E-4</v>
      </c>
      <c r="CD150" s="2">
        <f t="shared" ca="1" si="428"/>
        <v>-8.3885659710060455E-4</v>
      </c>
      <c r="CE150" s="2">
        <f t="shared" ca="1" si="429"/>
        <v>-7.852149017553619E-4</v>
      </c>
      <c r="CF150" s="2">
        <f t="shared" ca="1" si="430"/>
        <v>-9.7878026031178456E-4</v>
      </c>
      <c r="CG150" s="2">
        <f t="shared" ca="1" si="431"/>
        <v>-1.1795942470736662E-3</v>
      </c>
      <c r="CH150" s="2">
        <f t="shared" ca="1" si="432"/>
        <v>-1.0109627831526382E-3</v>
      </c>
      <c r="CI150" s="2">
        <f t="shared" ca="1" si="433"/>
        <v>-9.4631555047104471E-4</v>
      </c>
      <c r="CJ150" s="2">
        <f t="shared" ca="1" si="434"/>
        <v>-1.1795942470736662E-3</v>
      </c>
      <c r="CK150" s="2">
        <f t="shared" ca="1" si="435"/>
        <v>-2.9756737582009845E-4</v>
      </c>
      <c r="CL150" s="2">
        <f ca="1">CK150*C$18</f>
        <v>4.132318148013707E-4</v>
      </c>
      <c r="CM150" s="2">
        <f ca="1">CK150*D$18</f>
        <v>1.4513253620873662E-3</v>
      </c>
      <c r="CN150" s="2">
        <f ca="1">CK150*E$18</f>
        <v>-1.9274629201371058E-3</v>
      </c>
      <c r="CO150" s="2">
        <f ca="1">CK150*F$18</f>
        <v>-1.0170555338155144E-4</v>
      </c>
      <c r="CP150" s="2">
        <f t="shared" ca="1" si="436"/>
        <v>-2.9756737582009845E-4</v>
      </c>
      <c r="CQ150" s="2">
        <f t="shared" ca="1" si="437"/>
        <v>-3.8532092450121747E-4</v>
      </c>
      <c r="CR150" s="2">
        <f ca="1">CQ150*C$18</f>
        <v>5.3509516785484068E-4</v>
      </c>
      <c r="CS150" s="2">
        <f ca="1">CQ150*D$18</f>
        <v>1.879325745069788E-3</v>
      </c>
      <c r="CT150" s="2">
        <f ca="1">CQ150*E$18</f>
        <v>-2.4958777563641862E-3</v>
      </c>
      <c r="CU150" s="2">
        <f ca="1">CQ150*F$18</f>
        <v>-1.3169883878527111E-4</v>
      </c>
      <c r="CV150" s="2">
        <f t="shared" ca="1" si="438"/>
        <v>-3.8532092450121747E-4</v>
      </c>
    </row>
    <row r="151" spans="1:100" x14ac:dyDescent="0.2">
      <c r="A151" s="2">
        <v>18</v>
      </c>
      <c r="B151" s="2">
        <f t="shared" ca="1" si="439"/>
        <v>0.54911340263691644</v>
      </c>
      <c r="C151" s="2">
        <f t="shared" ca="1" si="378"/>
        <v>0.38566995663171144</v>
      </c>
      <c r="D151" s="2">
        <f t="shared" ca="1" si="379"/>
        <v>0.64935504963921464</v>
      </c>
      <c r="E151" s="2">
        <f t="shared" ca="1" si="380"/>
        <v>0.67841971068468232</v>
      </c>
      <c r="F151" s="2">
        <f t="shared" ca="1" si="381"/>
        <v>0.4580880806298166</v>
      </c>
      <c r="G151" s="2">
        <f t="shared" ca="1" si="382"/>
        <v>1.7918639726721051</v>
      </c>
      <c r="H151" s="2">
        <f t="shared" ca="1" si="440"/>
        <v>0.85715565300535757</v>
      </c>
      <c r="I151" s="2">
        <f t="shared" ca="1" si="441"/>
        <v>0.6938522623130351</v>
      </c>
      <c r="J151" s="2">
        <f t="shared" ca="1" si="383"/>
        <v>0.14951017984670717</v>
      </c>
      <c r="K151" s="2">
        <f t="shared" ca="1" si="384"/>
        <v>0.46043908571265252</v>
      </c>
      <c r="L151" s="2">
        <f t="shared" ca="1" si="385"/>
        <v>0.56758832620165434</v>
      </c>
      <c r="M151" s="2">
        <f t="shared" ca="1" si="386"/>
        <v>0.27725410716699161</v>
      </c>
      <c r="N151" s="2">
        <f t="shared" ca="1" si="387"/>
        <v>1.4013627931213832</v>
      </c>
      <c r="O151" s="2">
        <f t="shared" ca="1" si="442"/>
        <v>0.8024000541918398</v>
      </c>
      <c r="P151" s="2">
        <f t="shared" ca="1" si="443"/>
        <v>0.8943999379803389</v>
      </c>
      <c r="Q151" s="2">
        <f t="shared" ca="1" si="388"/>
        <v>0.77662647793860951</v>
      </c>
      <c r="R151" s="2">
        <f t="shared" ca="1" si="389"/>
        <v>5.554002885335884E-2</v>
      </c>
      <c r="S151" s="2">
        <f t="shared" ca="1" si="444"/>
        <v>2.166431568810856</v>
      </c>
      <c r="T151" s="2">
        <f t="shared" ca="1" si="445"/>
        <v>0.89719429245856586</v>
      </c>
      <c r="U151" s="2">
        <f t="shared" ca="1" si="446"/>
        <v>0.74231977369774638</v>
      </c>
      <c r="V151" s="2">
        <f t="shared" ca="1" si="390"/>
        <v>0.80645136832142339</v>
      </c>
      <c r="W151" s="2">
        <f t="shared" ca="1" si="391"/>
        <v>0.45947309476729253</v>
      </c>
      <c r="X151" s="2">
        <f t="shared" ca="1" si="447"/>
        <v>1.7428533067741669</v>
      </c>
      <c r="Y151" s="2">
        <f t="shared" ca="1" si="448"/>
        <v>0.85104912592018012</v>
      </c>
      <c r="Z151" s="2">
        <f t="shared" ca="1" si="449"/>
        <v>0.43588646383475282</v>
      </c>
      <c r="AA151" s="2">
        <f t="shared" ca="1" si="392"/>
        <v>0.1347002258275477</v>
      </c>
      <c r="AB151" s="2">
        <f t="shared" ca="1" si="393"/>
        <v>0.98008829337109737</v>
      </c>
      <c r="AC151" s="2">
        <f t="shared" ca="1" si="450"/>
        <v>1.4617943084192484</v>
      </c>
      <c r="AD151" s="2">
        <f t="shared" ca="1" si="451"/>
        <v>0.81180695618734844</v>
      </c>
      <c r="AE151" s="2">
        <f t="shared" ca="1" si="452"/>
        <v>0.41140728256829495</v>
      </c>
      <c r="AF151" s="2">
        <f t="shared" ca="1" si="394"/>
        <v>0.47839881231977804</v>
      </c>
      <c r="AG151" s="2">
        <f t="shared" ca="1" si="395"/>
        <v>0.47658856642480524</v>
      </c>
      <c r="AH151" s="2">
        <f t="shared" ca="1" si="453"/>
        <v>0.11825881080055008</v>
      </c>
      <c r="AI151" s="2">
        <f t="shared" ca="1" si="454"/>
        <v>1.2814098811257251</v>
      </c>
      <c r="AJ151" s="2">
        <f t="shared" ca="1" si="455"/>
        <v>0.78268967381081489</v>
      </c>
      <c r="AK151" s="2">
        <f t="shared" ca="1" si="456"/>
        <v>0.42563361447937081</v>
      </c>
      <c r="AL151" s="2">
        <f t="shared" ca="1" si="396"/>
        <v>0.44307258588521897</v>
      </c>
      <c r="AM151" s="2">
        <f t="shared" ca="1" si="397"/>
        <v>0.32993239721229256</v>
      </c>
      <c r="AN151" s="2">
        <f t="shared" ca="1" si="398"/>
        <v>0.73092383593453769</v>
      </c>
      <c r="AO151" s="2">
        <f t="shared" ca="1" si="457"/>
        <v>1.7577178375892548</v>
      </c>
      <c r="AP151" s="2">
        <f t="shared" ca="1" si="458"/>
        <v>0.85292360501827535</v>
      </c>
      <c r="AQ151" s="2">
        <f t="shared" ca="1" si="459"/>
        <v>0.45327180606135553</v>
      </c>
      <c r="AR151" s="2">
        <f t="shared" ca="1" si="399"/>
        <v>0.65753576968939409</v>
      </c>
      <c r="AS151" s="2">
        <f t="shared" ca="1" si="400"/>
        <v>0.13518769063306002</v>
      </c>
      <c r="AT151" s="2">
        <f t="shared" ca="1" si="401"/>
        <v>0.40977690328336941</v>
      </c>
      <c r="AU151" s="2">
        <f t="shared" ca="1" si="460"/>
        <v>1.4857913303162367</v>
      </c>
      <c r="AV151" s="2">
        <f t="shared" ca="1" si="461"/>
        <v>0.81544573378779328</v>
      </c>
      <c r="AW151" s="2">
        <f t="shared" ca="1" si="462"/>
        <v>0.46346413434333744</v>
      </c>
      <c r="AX151" s="2">
        <f t="shared" ca="1" si="402"/>
        <v>-8.5729359631387086E-2</v>
      </c>
      <c r="AY151" s="2">
        <f t="shared" ca="1" si="403"/>
        <v>0.43290275899598596</v>
      </c>
      <c r="AZ151" s="2">
        <f t="shared" ca="1" si="404"/>
        <v>5.8772970978564536E-2</v>
      </c>
      <c r="BA151" s="2">
        <f t="shared" ca="1" si="463"/>
        <v>0.70140967660629405</v>
      </c>
      <c r="BB151" s="2">
        <f t="shared" ca="1" si="464"/>
        <v>0.66850024148375209</v>
      </c>
      <c r="BC151" s="2">
        <f t="shared" ca="1" si="465"/>
        <v>1</v>
      </c>
      <c r="BD151" s="2">
        <f ca="1">((BB151-G$19)^2)/2</f>
        <v>5.4946044948165337E-2</v>
      </c>
      <c r="BE151" s="2">
        <f ca="1">(BB151-G$19)*(1-BB151)*BB151</f>
        <v>-7.3462888632851248E-2</v>
      </c>
      <c r="BF151" s="2">
        <f t="shared" ca="1" si="466"/>
        <v>-5.7498644341246567E-2</v>
      </c>
      <c r="BG151" s="2">
        <f t="shared" ca="1" si="405"/>
        <v>-6.2658231807787568E-2</v>
      </c>
      <c r="BH151" s="2">
        <f t="shared" ca="1" si="406"/>
        <v>-5.9904999127386324E-2</v>
      </c>
      <c r="BI151" s="2">
        <f t="shared" ca="1" si="407"/>
        <v>-7.3462888632851248E-2</v>
      </c>
      <c r="BJ151" s="2">
        <f t="shared" ca="1" si="408"/>
        <v>-5.791007141234086E-3</v>
      </c>
      <c r="BK151" s="2">
        <f t="shared" ca="1" si="409"/>
        <v>-5.1956585547020175E-3</v>
      </c>
      <c r="BL151" s="2">
        <f t="shared" ca="1" si="410"/>
        <v>-4.92843156574479E-3</v>
      </c>
      <c r="BM151" s="2">
        <f t="shared" ca="1" si="411"/>
        <v>-4.7011798805844419E-3</v>
      </c>
      <c r="BN151" s="2">
        <f t="shared" ca="1" si="412"/>
        <v>-5.791007141234086E-3</v>
      </c>
      <c r="BO151" s="2">
        <f t="shared" ca="1" si="413"/>
        <v>7.9004293012228922E-4</v>
      </c>
      <c r="BP151" s="2">
        <f t="shared" ca="1" si="414"/>
        <v>7.0882200770295948E-4</v>
      </c>
      <c r="BQ151" s="2">
        <f t="shared" ca="1" si="415"/>
        <v>6.7236534511999223E-4</v>
      </c>
      <c r="BR151" s="2">
        <f t="shared" ca="1" si="416"/>
        <v>6.4136234635990964E-4</v>
      </c>
      <c r="BS151" s="2">
        <f t="shared" ca="1" si="417"/>
        <v>7.9004293012228922E-4</v>
      </c>
      <c r="BT151" s="2">
        <f t="shared" ca="1" si="418"/>
        <v>-4.7860530571003602E-3</v>
      </c>
      <c r="BU151" s="2">
        <f t="shared" ca="1" si="419"/>
        <v>-4.2940194862343137E-3</v>
      </c>
      <c r="BV151" s="2">
        <f t="shared" ca="1" si="420"/>
        <v>-4.0731662708528675E-3</v>
      </c>
      <c r="BW151" s="2">
        <f t="shared" ca="1" si="421"/>
        <v>-3.885351164435797E-3</v>
      </c>
      <c r="BX151" s="2">
        <f t="shared" ca="1" si="422"/>
        <v>-4.7860530571003602E-3</v>
      </c>
      <c r="BY151" s="2">
        <f t="shared" ca="1" si="423"/>
        <v>-7.1589341961945778E-4</v>
      </c>
      <c r="BZ151" s="2">
        <f t="shared" ca="1" si="424"/>
        <v>-6.1363209157615478E-4</v>
      </c>
      <c r="CA151" s="2">
        <f t="shared" ca="1" si="425"/>
        <v>-5.7443291869823439E-4</v>
      </c>
      <c r="CB151" s="2">
        <f t="shared" ca="1" si="426"/>
        <v>-7.1589341961945778E-4</v>
      </c>
      <c r="CC151" s="2">
        <f t="shared" ca="1" si="427"/>
        <v>-9.8388044312344844E-4</v>
      </c>
      <c r="CD151" s="2">
        <f t="shared" ca="1" si="428"/>
        <v>-8.4333868370468001E-4</v>
      </c>
      <c r="CE151" s="2">
        <f t="shared" ca="1" si="429"/>
        <v>-7.8946572088054638E-4</v>
      </c>
      <c r="CF151" s="2">
        <f t="shared" ca="1" si="430"/>
        <v>-9.8388044312344844E-4</v>
      </c>
      <c r="CG151" s="2">
        <f t="shared" ca="1" si="431"/>
        <v>-1.1857714153299286E-3</v>
      </c>
      <c r="CH151" s="2">
        <f t="shared" ca="1" si="432"/>
        <v>-1.0163906718222121E-3</v>
      </c>
      <c r="CI151" s="2">
        <f t="shared" ca="1" si="433"/>
        <v>-9.5146304791986929E-4</v>
      </c>
      <c r="CJ151" s="2">
        <f t="shared" ca="1" si="434"/>
        <v>-1.1857714153299286E-3</v>
      </c>
      <c r="CK151" s="2">
        <f t="shared" ca="1" si="435"/>
        <v>-2.9902791013800884E-4</v>
      </c>
      <c r="CL151" s="2">
        <f ca="1">CK151*C$19</f>
        <v>1.1214443713905746E-3</v>
      </c>
      <c r="CM151" s="2">
        <f ca="1">CK151*D$19</f>
        <v>4.0244970313834064E-3</v>
      </c>
      <c r="CN151" s="2">
        <f ca="1">CK151*E$19</f>
        <v>-5.2608578286400167E-3</v>
      </c>
      <c r="CO151" s="2">
        <f ca="1">CK151*F$19</f>
        <v>8.3043040924426429E-4</v>
      </c>
      <c r="CP151" s="2">
        <f t="shared" ca="1" si="436"/>
        <v>-2.9902791013800884E-4</v>
      </c>
      <c r="CQ151" s="2">
        <f t="shared" ca="1" si="437"/>
        <v>-3.8722799224040087E-4</v>
      </c>
      <c r="CR151" s="2">
        <f ca="1">CQ151*C$19</f>
        <v>1.4522211392991756E-3</v>
      </c>
      <c r="CS151" s="2">
        <f ca="1">CQ151*D$19</f>
        <v>5.211546656366659E-3</v>
      </c>
      <c r="CT151" s="2">
        <f ca="1">CQ151*E$19</f>
        <v>-6.8125795130838203E-3</v>
      </c>
      <c r="CU151" s="2">
        <f ca="1">CQ151*F$19</f>
        <v>1.0753708572508172E-3</v>
      </c>
      <c r="CV151" s="2">
        <f t="shared" ca="1" si="438"/>
        <v>-3.8722799224040087E-4</v>
      </c>
    </row>
    <row r="152" spans="1:100" x14ac:dyDescent="0.2">
      <c r="A152" s="2">
        <v>19</v>
      </c>
      <c r="B152" s="2">
        <f t="shared" ca="1" si="439"/>
        <v>0.54832839157694302</v>
      </c>
      <c r="C152" s="2">
        <f t="shared" ca="1" si="378"/>
        <v>0.38285280870974303</v>
      </c>
      <c r="D152" s="2">
        <f t="shared" ca="1" si="379"/>
        <v>0.65303765011926262</v>
      </c>
      <c r="E152" s="2">
        <f t="shared" ca="1" si="380"/>
        <v>0.67783840939821138</v>
      </c>
      <c r="F152" s="2">
        <f t="shared" ca="1" si="381"/>
        <v>0.45829740016691323</v>
      </c>
      <c r="G152" s="2">
        <f t="shared" ca="1" si="382"/>
        <v>1.7929749313391774</v>
      </c>
      <c r="H152" s="2">
        <f t="shared" ca="1" si="440"/>
        <v>0.85729162464076114</v>
      </c>
      <c r="I152" s="2">
        <f t="shared" ca="1" si="441"/>
        <v>0.6928357075155257</v>
      </c>
      <c r="J152" s="2">
        <f t="shared" ca="1" si="383"/>
        <v>0.14586209718725052</v>
      </c>
      <c r="K152" s="2">
        <f t="shared" ca="1" si="384"/>
        <v>0.46520789137181118</v>
      </c>
      <c r="L152" s="2">
        <f t="shared" ca="1" si="385"/>
        <v>0.56683556660157874</v>
      </c>
      <c r="M152" s="2">
        <f t="shared" ca="1" si="386"/>
        <v>0.27752516676155992</v>
      </c>
      <c r="N152" s="2">
        <f t="shared" ca="1" si="387"/>
        <v>1.4025841223396933</v>
      </c>
      <c r="O152" s="2">
        <f t="shared" ca="1" si="442"/>
        <v>0.80259362956055214</v>
      </c>
      <c r="P152" s="2">
        <f t="shared" ca="1" si="443"/>
        <v>0.89482948044444222</v>
      </c>
      <c r="Q152" s="2">
        <f t="shared" ca="1" si="388"/>
        <v>0.77702858098169825</v>
      </c>
      <c r="R152" s="2">
        <f t="shared" ca="1" si="389"/>
        <v>5.604115424709246E-2</v>
      </c>
      <c r="S152" s="2">
        <f t="shared" ca="1" si="444"/>
        <v>2.1677965891307491</v>
      </c>
      <c r="T152" s="2">
        <f t="shared" ca="1" si="445"/>
        <v>0.8973201291746945</v>
      </c>
      <c r="U152" s="2">
        <f t="shared" ca="1" si="446"/>
        <v>0.74291011077633962</v>
      </c>
      <c r="V152" s="2">
        <f t="shared" ca="1" si="390"/>
        <v>0.80700399432603975</v>
      </c>
      <c r="W152" s="2">
        <f t="shared" ca="1" si="391"/>
        <v>0.46016181107747894</v>
      </c>
      <c r="X152" s="2">
        <f t="shared" ca="1" si="447"/>
        <v>1.7447486917829746</v>
      </c>
      <c r="Y152" s="2">
        <f t="shared" ca="1" si="448"/>
        <v>0.8512892336412029</v>
      </c>
      <c r="Z152" s="2">
        <f t="shared" ca="1" si="449"/>
        <v>0.43659793730502838</v>
      </c>
      <c r="AA152" s="2">
        <f t="shared" ca="1" si="392"/>
        <v>0.13536624996109162</v>
      </c>
      <c r="AB152" s="2">
        <f t="shared" ca="1" si="393"/>
        <v>0.98091833336182832</v>
      </c>
      <c r="AC152" s="2">
        <f t="shared" ca="1" si="450"/>
        <v>1.4638541782251346</v>
      </c>
      <c r="AD152" s="2">
        <f t="shared" ca="1" si="451"/>
        <v>0.81212145361906973</v>
      </c>
      <c r="AE152" s="2">
        <f t="shared" ca="1" si="452"/>
        <v>0.41504424355658637</v>
      </c>
      <c r="AF152" s="2">
        <f t="shared" ca="1" si="394"/>
        <v>0.48184871441579941</v>
      </c>
      <c r="AG152" s="2">
        <f t="shared" ca="1" si="395"/>
        <v>0.47987939234121435</v>
      </c>
      <c r="AH152" s="2">
        <f t="shared" ca="1" si="453"/>
        <v>0.12231251579941393</v>
      </c>
      <c r="AI152" s="2">
        <f t="shared" ca="1" si="454"/>
        <v>1.2946530425368308</v>
      </c>
      <c r="AJ152" s="2">
        <f t="shared" ca="1" si="455"/>
        <v>0.78493372356689906</v>
      </c>
      <c r="AK152" s="2">
        <f t="shared" ca="1" si="456"/>
        <v>0.42513743907397872</v>
      </c>
      <c r="AL152" s="2">
        <f t="shared" ca="1" si="396"/>
        <v>0.44260193014363497</v>
      </c>
      <c r="AM152" s="2">
        <f t="shared" ca="1" si="397"/>
        <v>0.32948344356984061</v>
      </c>
      <c r="AN152" s="2">
        <f t="shared" ca="1" si="398"/>
        <v>0.73037080588345205</v>
      </c>
      <c r="AO152" s="2">
        <f t="shared" ca="1" si="457"/>
        <v>1.7562180186857614</v>
      </c>
      <c r="AP152" s="2">
        <f t="shared" ca="1" si="458"/>
        <v>0.85273536073592493</v>
      </c>
      <c r="AQ152" s="2">
        <f t="shared" ca="1" si="459"/>
        <v>0.45627761970171954</v>
      </c>
      <c r="AR152" s="2">
        <f t="shared" ca="1" si="399"/>
        <v>0.66038698607899105</v>
      </c>
      <c r="AS152" s="2">
        <f t="shared" ca="1" si="400"/>
        <v>0.13790743644816508</v>
      </c>
      <c r="AT152" s="2">
        <f t="shared" ca="1" si="401"/>
        <v>0.41312714042333964</v>
      </c>
      <c r="AU152" s="2">
        <f t="shared" ca="1" si="460"/>
        <v>1.49673215211258</v>
      </c>
      <c r="AV152" s="2">
        <f t="shared" ca="1" si="461"/>
        <v>0.81708658238058696</v>
      </c>
      <c r="AW152" s="2">
        <f t="shared" ca="1" si="462"/>
        <v>0.50371318538220999</v>
      </c>
      <c r="AX152" s="2">
        <f t="shared" ca="1" si="402"/>
        <v>-4.1868597365935789E-2</v>
      </c>
      <c r="AY152" s="2">
        <f t="shared" ca="1" si="403"/>
        <v>0.47483625838515636</v>
      </c>
      <c r="AZ152" s="2">
        <f t="shared" ca="1" si="404"/>
        <v>0.11019699302156041</v>
      </c>
      <c r="BA152" s="2">
        <f t="shared" ca="1" si="463"/>
        <v>0.85785796130932646</v>
      </c>
      <c r="BB152" s="2">
        <f t="shared" ca="1" si="464"/>
        <v>0.70221292688276093</v>
      </c>
      <c r="BC152" s="2">
        <f t="shared" ca="1" si="465"/>
        <v>1</v>
      </c>
      <c r="BD152" s="2">
        <f ca="1">((BB152-G$20)^2)/2</f>
        <v>4.433857045786594E-2</v>
      </c>
      <c r="BE152" s="2">
        <f ca="1">(BB152-G$20)*(1-BB152)*BB152</f>
        <v>-6.2270234670031122E-2</v>
      </c>
      <c r="BF152" s="2">
        <f t="shared" ca="1" si="466"/>
        <v>-4.8878007166932143E-2</v>
      </c>
      <c r="BG152" s="2">
        <f t="shared" ca="1" si="405"/>
        <v>-5.310003102445969E-2</v>
      </c>
      <c r="BH152" s="2">
        <f t="shared" ca="1" si="406"/>
        <v>-5.0880173230572867E-2</v>
      </c>
      <c r="BI152" s="2">
        <f t="shared" ca="1" si="407"/>
        <v>-6.2270234670031122E-2</v>
      </c>
      <c r="BJ152" s="2">
        <f t="shared" ca="1" si="408"/>
        <v>-5.2950385460172923E-3</v>
      </c>
      <c r="BK152" s="2">
        <f t="shared" ca="1" si="409"/>
        <v>-4.7513446720972236E-3</v>
      </c>
      <c r="BL152" s="2">
        <f t="shared" ca="1" si="410"/>
        <v>-4.5076093059396903E-3</v>
      </c>
      <c r="BM152" s="2">
        <f t="shared" ca="1" si="411"/>
        <v>-4.3002144009605687E-3</v>
      </c>
      <c r="BN152" s="2">
        <f t="shared" ca="1" si="412"/>
        <v>-5.2950385460172923E-3</v>
      </c>
      <c r="BO152" s="2">
        <f t="shared" ca="1" si="413"/>
        <v>3.2740225372038083E-4</v>
      </c>
      <c r="BP152" s="2">
        <f t="shared" ca="1" si="414"/>
        <v>2.9378463260045824E-4</v>
      </c>
      <c r="BQ152" s="2">
        <f t="shared" ca="1" si="415"/>
        <v>2.7871401366202567E-4</v>
      </c>
      <c r="BR152" s="2">
        <f t="shared" ca="1" si="416"/>
        <v>2.6589039420955515E-4</v>
      </c>
      <c r="BS152" s="2">
        <f t="shared" ca="1" si="417"/>
        <v>3.2740225372038083E-4</v>
      </c>
      <c r="BT152" s="2">
        <f t="shared" ca="1" si="418"/>
        <v>-4.419142639388131E-3</v>
      </c>
      <c r="BU152" s="2">
        <f t="shared" ca="1" si="419"/>
        <v>-3.9653856440171583E-3</v>
      </c>
      <c r="BV152" s="2">
        <f t="shared" ca="1" si="420"/>
        <v>-3.7619685508358848E-3</v>
      </c>
      <c r="BW152" s="2">
        <f t="shared" ca="1" si="421"/>
        <v>-3.5888805440499015E-3</v>
      </c>
      <c r="BX152" s="2">
        <f t="shared" ca="1" si="422"/>
        <v>-4.419142639388131E-3</v>
      </c>
      <c r="BY152" s="2">
        <f t="shared" ca="1" si="423"/>
        <v>-6.8990949436150729E-4</v>
      </c>
      <c r="BZ152" s="2">
        <f t="shared" ca="1" si="424"/>
        <v>-5.9145363127626263E-4</v>
      </c>
      <c r="CA152" s="2">
        <f t="shared" ca="1" si="425"/>
        <v>-5.5371696514788739E-4</v>
      </c>
      <c r="CB152" s="2">
        <f t="shared" ca="1" si="426"/>
        <v>-6.8990949436150729E-4</v>
      </c>
      <c r="CC152" s="2">
        <f t="shared" ca="1" si="427"/>
        <v>-9.4793585478554791E-4</v>
      </c>
      <c r="CD152" s="2">
        <f t="shared" ca="1" si="428"/>
        <v>-8.1265746900433097E-4</v>
      </c>
      <c r="CE152" s="2">
        <f t="shared" ca="1" si="429"/>
        <v>-7.6080727828291739E-4</v>
      </c>
      <c r="CF152" s="2">
        <f t="shared" ca="1" si="430"/>
        <v>-9.4793585478554791E-4</v>
      </c>
      <c r="CG152" s="2">
        <f t="shared" ca="1" si="431"/>
        <v>-1.1425035876033508E-3</v>
      </c>
      <c r="CH152" s="2">
        <f t="shared" ca="1" si="432"/>
        <v>-9.7945875677437483E-4</v>
      </c>
      <c r="CI152" s="2">
        <f t="shared" ca="1" si="433"/>
        <v>-9.1696610116052556E-4</v>
      </c>
      <c r="CJ152" s="2">
        <f t="shared" ca="1" si="434"/>
        <v>-1.1425035876033508E-3</v>
      </c>
      <c r="CK152" s="2">
        <f t="shared" ca="1" si="435"/>
        <v>-2.8798111635063614E-4</v>
      </c>
      <c r="CL152" s="2">
        <f ca="1">CK152*C$20</f>
        <v>1.0262783043387619E-3</v>
      </c>
      <c r="CM152" s="2">
        <f ca="1">CK152*D$20</f>
        <v>2.4140593040324777E-3</v>
      </c>
      <c r="CN152" s="2">
        <f ca="1">CK152*E$20</f>
        <v>-3.568949974933434E-3</v>
      </c>
      <c r="CO152" s="2">
        <f ca="1">CK152*F$20</f>
        <v>3.692781854964207E-4</v>
      </c>
      <c r="CP152" s="2">
        <f t="shared" ca="1" si="436"/>
        <v>-2.8798111635063614E-4</v>
      </c>
      <c r="CQ152" s="2">
        <f t="shared" ca="1" si="437"/>
        <v>-3.7294332615770846E-4</v>
      </c>
      <c r="CR152" s="2">
        <f ca="1">CQ152*C$20</f>
        <v>1.3290581314282257E-3</v>
      </c>
      <c r="CS152" s="2">
        <f ca="1">CQ152*D$20</f>
        <v>3.1262720201822225E-3</v>
      </c>
      <c r="CT152" s="2">
        <f ca="1">CQ152*E$20</f>
        <v>-4.6218866410724811E-3</v>
      </c>
      <c r="CU152" s="2">
        <f ca="1">CQ152*F$20</f>
        <v>4.7822522713202958E-4</v>
      </c>
      <c r="CV152" s="2">
        <f t="shared" ca="1" si="438"/>
        <v>-3.7294332615770846E-4</v>
      </c>
    </row>
    <row r="153" spans="1:100" x14ac:dyDescent="0.2">
      <c r="A153" s="2">
        <v>20</v>
      </c>
      <c r="B153" s="2">
        <f t="shared" ca="1" si="439"/>
        <v>0.54760999676390587</v>
      </c>
      <c r="C153" s="2">
        <f t="shared" ca="1" si="378"/>
        <v>0.38116296719692028</v>
      </c>
      <c r="D153" s="2">
        <f t="shared" ca="1" si="379"/>
        <v>0.65553591510171605</v>
      </c>
      <c r="E153" s="2">
        <f t="shared" ca="1" si="380"/>
        <v>0.67757991466836387</v>
      </c>
      <c r="F153" s="2">
        <f t="shared" ca="1" si="381"/>
        <v>0.45849898694835867</v>
      </c>
      <c r="G153" s="2">
        <f t="shared" ca="1" si="382"/>
        <v>1.7939623065436181</v>
      </c>
      <c r="H153" s="2">
        <f t="shared" ca="1" si="440"/>
        <v>0.85741238017415544</v>
      </c>
      <c r="I153" s="2">
        <f t="shared" ca="1" si="441"/>
        <v>0.69190536682352599</v>
      </c>
      <c r="J153" s="2">
        <f t="shared" ca="1" si="383"/>
        <v>0.14367370677312297</v>
      </c>
      <c r="K153" s="2">
        <f t="shared" ca="1" si="384"/>
        <v>0.46844321202056194</v>
      </c>
      <c r="L153" s="2">
        <f t="shared" ca="1" si="385"/>
        <v>0.56650080894258636</v>
      </c>
      <c r="M153" s="2">
        <f t="shared" ca="1" si="386"/>
        <v>0.27778622708987033</v>
      </c>
      <c r="N153" s="2">
        <f t="shared" ca="1" si="387"/>
        <v>1.4036010836118069</v>
      </c>
      <c r="O153" s="2">
        <f t="shared" ca="1" si="442"/>
        <v>0.80275470436979934</v>
      </c>
      <c r="P153" s="2">
        <f t="shared" ca="1" si="443"/>
        <v>0.89524349798633562</v>
      </c>
      <c r="Q153" s="2">
        <f t="shared" ca="1" si="388"/>
        <v>0.77741618285730174</v>
      </c>
      <c r="R153" s="2">
        <f t="shared" ca="1" si="389"/>
        <v>5.6524090893145515E-2</v>
      </c>
      <c r="S153" s="2">
        <f t="shared" ca="1" si="444"/>
        <v>2.1690835393431138</v>
      </c>
      <c r="T153" s="2">
        <f t="shared" ca="1" si="445"/>
        <v>0.89743864392292061</v>
      </c>
      <c r="U153" s="2">
        <f t="shared" ca="1" si="446"/>
        <v>0.74347897100464266</v>
      </c>
      <c r="V153" s="2">
        <f t="shared" ca="1" si="390"/>
        <v>0.8075365594208378</v>
      </c>
      <c r="W153" s="2">
        <f t="shared" ca="1" si="391"/>
        <v>0.46082536617582881</v>
      </c>
      <c r="X153" s="2">
        <f t="shared" ca="1" si="447"/>
        <v>1.746547212340031</v>
      </c>
      <c r="Y153" s="2">
        <f t="shared" ca="1" si="448"/>
        <v>0.85151677510138357</v>
      </c>
      <c r="Z153" s="2">
        <f t="shared" ca="1" si="449"/>
        <v>0.43728355843477046</v>
      </c>
      <c r="AA153" s="2">
        <f t="shared" ca="1" si="392"/>
        <v>0.13600812623190398</v>
      </c>
      <c r="AB153" s="2">
        <f t="shared" ca="1" si="393"/>
        <v>0.98171808587315068</v>
      </c>
      <c r="AC153" s="2">
        <f t="shared" ca="1" si="450"/>
        <v>1.4658315856869142</v>
      </c>
      <c r="AD153" s="2">
        <f t="shared" ca="1" si="451"/>
        <v>0.81242298064338725</v>
      </c>
      <c r="AE153" s="2">
        <f t="shared" ca="1" si="452"/>
        <v>0.4183701848270544</v>
      </c>
      <c r="AF153" s="2">
        <f t="shared" ca="1" si="394"/>
        <v>0.48500404092995719</v>
      </c>
      <c r="AG153" s="2">
        <f t="shared" ca="1" si="395"/>
        <v>0.48288954242188675</v>
      </c>
      <c r="AH153" s="2">
        <f t="shared" ca="1" si="453"/>
        <v>0.12601904278162604</v>
      </c>
      <c r="AI153" s="2">
        <f t="shared" ca="1" si="454"/>
        <v>1.3067802523303267</v>
      </c>
      <c r="AJ153" s="2">
        <f t="shared" ca="1" si="455"/>
        <v>0.78697387682970188</v>
      </c>
      <c r="AK153" s="2">
        <f t="shared" ca="1" si="456"/>
        <v>0.42493178983115842</v>
      </c>
      <c r="AL153" s="2">
        <f t="shared" ca="1" si="396"/>
        <v>0.44240683033407158</v>
      </c>
      <c r="AM153" s="2">
        <f t="shared" ca="1" si="397"/>
        <v>0.32929732029389391</v>
      </c>
      <c r="AN153" s="2">
        <f t="shared" ca="1" si="398"/>
        <v>0.73014162430584773</v>
      </c>
      <c r="AO153" s="2">
        <f t="shared" ca="1" si="457"/>
        <v>1.7557373814516013</v>
      </c>
      <c r="AP153" s="2">
        <f t="shared" ca="1" si="458"/>
        <v>0.85267499315272366</v>
      </c>
      <c r="AQ153" s="2">
        <f t="shared" ca="1" si="459"/>
        <v>0.45905338965253156</v>
      </c>
      <c r="AR153" s="2">
        <f t="shared" ca="1" si="399"/>
        <v>0.66302036406457621</v>
      </c>
      <c r="AS153" s="2">
        <f t="shared" ca="1" si="400"/>
        <v>0.14041965282900001</v>
      </c>
      <c r="AT153" s="2">
        <f t="shared" ca="1" si="401"/>
        <v>0.41622054027091132</v>
      </c>
      <c r="AU153" s="2">
        <f t="shared" ca="1" si="460"/>
        <v>1.5068459068959585</v>
      </c>
      <c r="AV153" s="2">
        <f t="shared" ca="1" si="461"/>
        <v>0.81859329992962504</v>
      </c>
      <c r="AW153" s="2">
        <f t="shared" ca="1" si="462"/>
        <v>0.53792779039906247</v>
      </c>
      <c r="AX153" s="2">
        <f t="shared" ca="1" si="402"/>
        <v>-4.698575648814006E-3</v>
      </c>
      <c r="AY153" s="2">
        <f t="shared" ca="1" si="403"/>
        <v>0.51045237964655732</v>
      </c>
      <c r="AZ153" s="2">
        <f t="shared" ca="1" si="404"/>
        <v>0.1537861572905822</v>
      </c>
      <c r="BA153" s="2">
        <f t="shared" ca="1" si="463"/>
        <v>0.99096781590799277</v>
      </c>
      <c r="BB153" s="2">
        <f t="shared" ca="1" si="464"/>
        <v>0.72927904172342151</v>
      </c>
      <c r="BC153" s="2">
        <f t="shared" ca="1" si="465"/>
        <v>1</v>
      </c>
      <c r="BD153" s="2">
        <f ca="1">((BB153-G$21)^2)/2</f>
        <v>3.6644918625094475E-2</v>
      </c>
      <c r="BE153" s="2">
        <f ca="1">(BB153-G$21)*(1-BB153)*BB153</f>
        <v>-5.3448742277883321E-2</v>
      </c>
      <c r="BF153" s="2">
        <f t="shared" ca="1" si="466"/>
        <v>-4.2062763922097429E-2</v>
      </c>
      <c r="BG153" s="2">
        <f t="shared" ca="1" si="405"/>
        <v>-4.5574405955815855E-2</v>
      </c>
      <c r="BH153" s="2">
        <f t="shared" ca="1" si="406"/>
        <v>-4.3752782318340573E-2</v>
      </c>
      <c r="BI153" s="2">
        <f t="shared" ca="1" si="407"/>
        <v>-5.3448742277883321E-2</v>
      </c>
      <c r="BJ153" s="2">
        <f t="shared" ca="1" si="408"/>
        <v>-4.8200844983612998E-3</v>
      </c>
      <c r="BK153" s="2">
        <f t="shared" ca="1" si="409"/>
        <v>-4.3257300958032558E-3</v>
      </c>
      <c r="BL153" s="2">
        <f t="shared" ca="1" si="410"/>
        <v>-4.1043828077607838E-3</v>
      </c>
      <c r="BM153" s="2">
        <f t="shared" ca="1" si="411"/>
        <v>-3.9159474151116728E-3</v>
      </c>
      <c r="BN153" s="2">
        <f t="shared" ca="1" si="412"/>
        <v>-4.8200844983612998E-3</v>
      </c>
      <c r="BO153" s="2">
        <f t="shared" ca="1" si="413"/>
        <v>3.154740999717546E-5</v>
      </c>
      <c r="BP153" s="2">
        <f t="shared" ca="1" si="414"/>
        <v>2.8311864847145532E-5</v>
      </c>
      <c r="BQ153" s="2">
        <f t="shared" ca="1" si="415"/>
        <v>2.6863148823595995E-5</v>
      </c>
      <c r="BR153" s="2">
        <f t="shared" ca="1" si="416"/>
        <v>2.5629840861484281E-5</v>
      </c>
      <c r="BS153" s="2">
        <f t="shared" ca="1" si="417"/>
        <v>3.154740999717546E-5</v>
      </c>
      <c r="BT153" s="2">
        <f t="shared" ca="1" si="418"/>
        <v>-4.0514849671317663E-3</v>
      </c>
      <c r="BU153" s="2">
        <f t="shared" ca="1" si="419"/>
        <v>-3.6359591747768308E-3</v>
      </c>
      <c r="BV153" s="2">
        <f t="shared" ca="1" si="420"/>
        <v>-3.4499074135837765E-3</v>
      </c>
      <c r="BW153" s="2">
        <f t="shared" ca="1" si="421"/>
        <v>-3.2915194930290656E-3</v>
      </c>
      <c r="BX153" s="2">
        <f t="shared" ca="1" si="422"/>
        <v>-4.0514849671317663E-3</v>
      </c>
      <c r="BY153" s="2">
        <f t="shared" ca="1" si="423"/>
        <v>-6.5192793524821552E-4</v>
      </c>
      <c r="BZ153" s="2">
        <f t="shared" ca="1" si="424"/>
        <v>-5.589710826631952E-4</v>
      </c>
      <c r="CA153" s="2">
        <f t="shared" ca="1" si="425"/>
        <v>-5.2333821693059494E-4</v>
      </c>
      <c r="CB153" s="2">
        <f t="shared" ca="1" si="426"/>
        <v>-6.5192793524821552E-4</v>
      </c>
      <c r="CC153" s="2">
        <f t="shared" ca="1" si="427"/>
        <v>-8.9553315583442209E-4</v>
      </c>
      <c r="CD153" s="2">
        <f t="shared" ca="1" si="428"/>
        <v>-7.6784121466886473E-4</v>
      </c>
      <c r="CE153" s="2">
        <f t="shared" ca="1" si="429"/>
        <v>-7.1889345376521493E-4</v>
      </c>
      <c r="CF153" s="2">
        <f t="shared" ca="1" si="430"/>
        <v>-8.9553315583442209E-4</v>
      </c>
      <c r="CG153" s="2">
        <f t="shared" ca="1" si="431"/>
        <v>-1.0793763553814375E-3</v>
      </c>
      <c r="CH153" s="2">
        <f t="shared" ca="1" si="432"/>
        <v>-9.2547064997130341E-4</v>
      </c>
      <c r="CI153" s="2">
        <f t="shared" ca="1" si="433"/>
        <v>-8.6647444706797736E-4</v>
      </c>
      <c r="CJ153" s="2">
        <f t="shared" ca="1" si="434"/>
        <v>-1.0793763553814375E-3</v>
      </c>
      <c r="CK153" s="2">
        <f t="shared" ca="1" si="435"/>
        <v>-2.7196386205579953E-4</v>
      </c>
      <c r="CL153" s="2">
        <f ca="1">CK153*C$21</f>
        <v>6.9130494095963682E-4</v>
      </c>
      <c r="CM153" s="2">
        <f ca="1">CK153*D$21</f>
        <v>1.7896309978719831E-4</v>
      </c>
      <c r="CN153" s="2">
        <f ca="1">CK153*E$21</f>
        <v>-7.3000539853017711E-4</v>
      </c>
      <c r="CO153" s="2">
        <f ca="1">CK153*F$21</f>
        <v>-3.2505120792909162E-4</v>
      </c>
      <c r="CP153" s="2">
        <f t="shared" ca="1" si="436"/>
        <v>-2.7196386205579953E-4</v>
      </c>
      <c r="CQ153" s="2">
        <f t="shared" ca="1" si="437"/>
        <v>-3.5223227154312795E-4</v>
      </c>
      <c r="CR153" s="2">
        <f ca="1">CQ153*C$21</f>
        <v>8.9533921103547695E-4</v>
      </c>
      <c r="CS153" s="2">
        <f ca="1">CQ153*D$21</f>
        <v>2.317829239662399E-4</v>
      </c>
      <c r="CT153" s="2">
        <f ca="1">CQ153*E$21</f>
        <v>-9.4546186327606411E-4</v>
      </c>
      <c r="CU153" s="2">
        <f ca="1">CQ153*F$21</f>
        <v>-4.2098801094834652E-4</v>
      </c>
      <c r="CV153" s="2">
        <f t="shared" ca="1" si="438"/>
        <v>-3.5223227154312795E-4</v>
      </c>
    </row>
    <row r="154" spans="1:100" x14ac:dyDescent="0.2">
      <c r="BD154">
        <f ca="1">SUM(BD134:BD153)</f>
        <v>2.4722979265306555</v>
      </c>
    </row>
    <row r="156" spans="1:100" x14ac:dyDescent="0.2">
      <c r="A156" s="3" t="s">
        <v>38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</row>
    <row r="157" spans="1:100" x14ac:dyDescent="0.2">
      <c r="A157" s="1" t="s">
        <v>33</v>
      </c>
      <c r="B157" s="4" t="s">
        <v>24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 t="s">
        <v>29</v>
      </c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6" t="s">
        <v>28</v>
      </c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7" t="s">
        <v>13</v>
      </c>
      <c r="AX157" s="7"/>
      <c r="AY157" s="7"/>
      <c r="AZ157" s="7"/>
      <c r="BA157" s="7"/>
      <c r="BB157" s="7"/>
      <c r="BC157" s="7"/>
      <c r="BD157" s="7"/>
      <c r="BE157" s="7" t="s">
        <v>30</v>
      </c>
      <c r="BF157" s="7"/>
      <c r="BG157" s="7"/>
      <c r="BH157" s="7"/>
      <c r="BI157" s="7"/>
      <c r="BJ157" s="6" t="s">
        <v>31</v>
      </c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5" t="s">
        <v>21</v>
      </c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4" t="s">
        <v>22</v>
      </c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</row>
    <row r="158" spans="1:100" x14ac:dyDescent="0.2">
      <c r="A158" s="1"/>
      <c r="B158" s="8" t="s">
        <v>25</v>
      </c>
      <c r="C158" s="8"/>
      <c r="D158" s="8"/>
      <c r="E158" s="8"/>
      <c r="F158" s="8"/>
      <c r="G158" s="8"/>
      <c r="H158" s="8"/>
      <c r="I158" s="9" t="s">
        <v>26</v>
      </c>
      <c r="J158" s="9"/>
      <c r="K158" s="9"/>
      <c r="L158" s="9"/>
      <c r="M158" s="9"/>
      <c r="N158" s="9"/>
      <c r="O158" s="9"/>
      <c r="P158" s="10" t="s">
        <v>25</v>
      </c>
      <c r="Q158" s="10"/>
      <c r="R158" s="10"/>
      <c r="S158" s="10"/>
      <c r="T158" s="10"/>
      <c r="U158" s="12" t="s">
        <v>26</v>
      </c>
      <c r="V158" s="12"/>
      <c r="W158" s="12"/>
      <c r="X158" s="12"/>
      <c r="Y158" s="12"/>
      <c r="Z158" s="13" t="s">
        <v>27</v>
      </c>
      <c r="AA158" s="13"/>
      <c r="AB158" s="13"/>
      <c r="AC158" s="13"/>
      <c r="AD158" s="13"/>
      <c r="AE158" s="14" t="s">
        <v>25</v>
      </c>
      <c r="AF158" s="14"/>
      <c r="AG158" s="14"/>
      <c r="AH158" s="14"/>
      <c r="AI158" s="14"/>
      <c r="AJ158" s="14"/>
      <c r="AK158" s="15" t="s">
        <v>26</v>
      </c>
      <c r="AL158" s="15"/>
      <c r="AM158" s="15"/>
      <c r="AN158" s="15"/>
      <c r="AO158" s="15"/>
      <c r="AP158" s="15"/>
      <c r="AQ158" s="16" t="s">
        <v>27</v>
      </c>
      <c r="AR158" s="16"/>
      <c r="AS158" s="16"/>
      <c r="AT158" s="16"/>
      <c r="AU158" s="16"/>
      <c r="AV158" s="16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14" t="s">
        <v>25</v>
      </c>
      <c r="BK158" s="14"/>
      <c r="BL158" s="14"/>
      <c r="BM158" s="14"/>
      <c r="BN158" s="14"/>
      <c r="BO158" s="15" t="s">
        <v>26</v>
      </c>
      <c r="BP158" s="15"/>
      <c r="BQ158" s="15"/>
      <c r="BR158" s="15"/>
      <c r="BS158" s="15"/>
      <c r="BT158" s="16" t="s">
        <v>27</v>
      </c>
      <c r="BU158" s="16"/>
      <c r="BV158" s="16"/>
      <c r="BW158" s="16"/>
      <c r="BX158" s="16"/>
      <c r="BY158" s="10" t="s">
        <v>25</v>
      </c>
      <c r="BZ158" s="10"/>
      <c r="CA158" s="10"/>
      <c r="CB158" s="10"/>
      <c r="CC158" s="11" t="s">
        <v>26</v>
      </c>
      <c r="CD158" s="11"/>
      <c r="CE158" s="11"/>
      <c r="CF158" s="11"/>
      <c r="CG158" s="12" t="s">
        <v>27</v>
      </c>
      <c r="CH158" s="12"/>
      <c r="CI158" s="12"/>
      <c r="CJ158" s="12"/>
      <c r="CK158" s="8" t="s">
        <v>25</v>
      </c>
      <c r="CL158" s="8"/>
      <c r="CM158" s="8"/>
      <c r="CN158" s="8"/>
      <c r="CO158" s="8"/>
      <c r="CP158" s="8"/>
      <c r="CQ158" s="17" t="s">
        <v>26</v>
      </c>
      <c r="CR158" s="17"/>
      <c r="CS158" s="17"/>
      <c r="CT158" s="17"/>
      <c r="CU158" s="17"/>
      <c r="CV158" s="17"/>
    </row>
    <row r="159" spans="1:100" x14ac:dyDescent="0.2">
      <c r="A159" s="1"/>
      <c r="B159" s="2" t="s">
        <v>6</v>
      </c>
      <c r="C159" s="2" t="s">
        <v>7</v>
      </c>
      <c r="D159" s="2" t="s">
        <v>8</v>
      </c>
      <c r="E159" s="2" t="s">
        <v>9</v>
      </c>
      <c r="F159" s="2" t="s">
        <v>10</v>
      </c>
      <c r="G159" s="2" t="s">
        <v>11</v>
      </c>
      <c r="H159" s="2" t="s">
        <v>12</v>
      </c>
      <c r="I159" s="2" t="s">
        <v>6</v>
      </c>
      <c r="J159" s="2" t="s">
        <v>7</v>
      </c>
      <c r="K159" s="2" t="s">
        <v>8</v>
      </c>
      <c r="L159" s="2" t="s">
        <v>9</v>
      </c>
      <c r="M159" s="2" t="s">
        <v>10</v>
      </c>
      <c r="N159" s="2" t="s">
        <v>11</v>
      </c>
      <c r="O159" s="2" t="s">
        <v>12</v>
      </c>
      <c r="P159" s="2" t="s">
        <v>6</v>
      </c>
      <c r="Q159" s="2" t="s">
        <v>7</v>
      </c>
      <c r="R159" s="2" t="s">
        <v>10</v>
      </c>
      <c r="S159" s="2" t="s">
        <v>11</v>
      </c>
      <c r="T159" s="2" t="s">
        <v>12</v>
      </c>
      <c r="U159" s="2" t="s">
        <v>6</v>
      </c>
      <c r="V159" s="2" t="s">
        <v>7</v>
      </c>
      <c r="W159" s="2" t="s">
        <v>10</v>
      </c>
      <c r="X159" s="2" t="s">
        <v>11</v>
      </c>
      <c r="Y159" s="2" t="s">
        <v>12</v>
      </c>
      <c r="Z159" s="2" t="s">
        <v>6</v>
      </c>
      <c r="AA159" s="2" t="s">
        <v>7</v>
      </c>
      <c r="AB159" s="2" t="s">
        <v>10</v>
      </c>
      <c r="AC159" s="2" t="s">
        <v>11</v>
      </c>
      <c r="AD159" s="2" t="s">
        <v>12</v>
      </c>
      <c r="AE159" s="2" t="s">
        <v>6</v>
      </c>
      <c r="AF159" s="2" t="s">
        <v>7</v>
      </c>
      <c r="AG159" s="2" t="s">
        <v>8</v>
      </c>
      <c r="AH159" s="2" t="s">
        <v>10</v>
      </c>
      <c r="AI159" s="2" t="s">
        <v>11</v>
      </c>
      <c r="AJ159" s="2" t="s">
        <v>12</v>
      </c>
      <c r="AK159" s="2" t="s">
        <v>6</v>
      </c>
      <c r="AL159" s="2" t="s">
        <v>7</v>
      </c>
      <c r="AM159" s="2" t="s">
        <v>8</v>
      </c>
      <c r="AN159" s="2" t="s">
        <v>10</v>
      </c>
      <c r="AO159" s="2" t="s">
        <v>11</v>
      </c>
      <c r="AP159" s="2" t="s">
        <v>12</v>
      </c>
      <c r="AQ159" s="2" t="s">
        <v>6</v>
      </c>
      <c r="AR159" s="2" t="s">
        <v>7</v>
      </c>
      <c r="AS159" s="2" t="s">
        <v>8</v>
      </c>
      <c r="AT159" s="2" t="s">
        <v>10</v>
      </c>
      <c r="AU159" s="2" t="s">
        <v>11</v>
      </c>
      <c r="AV159" s="2" t="s">
        <v>12</v>
      </c>
      <c r="AW159" s="2" t="s">
        <v>6</v>
      </c>
      <c r="AX159" s="2" t="s">
        <v>7</v>
      </c>
      <c r="AY159" s="2" t="s">
        <v>8</v>
      </c>
      <c r="AZ159" s="2" t="s">
        <v>10</v>
      </c>
      <c r="BA159" s="2" t="s">
        <v>11</v>
      </c>
      <c r="BB159" s="2" t="s">
        <v>12</v>
      </c>
      <c r="BC159" s="2" t="s">
        <v>14</v>
      </c>
      <c r="BD159" s="2" t="s">
        <v>15</v>
      </c>
      <c r="BE159" s="2" t="s">
        <v>16</v>
      </c>
      <c r="BF159" s="2" t="s">
        <v>17</v>
      </c>
      <c r="BG159" s="2" t="s">
        <v>18</v>
      </c>
      <c r="BH159" s="2" t="s">
        <v>19</v>
      </c>
      <c r="BI159" s="2" t="s">
        <v>20</v>
      </c>
      <c r="BJ159" s="2" t="s">
        <v>16</v>
      </c>
      <c r="BK159" s="2" t="s">
        <v>17</v>
      </c>
      <c r="BL159" s="2" t="s">
        <v>18</v>
      </c>
      <c r="BM159" s="2" t="s">
        <v>19</v>
      </c>
      <c r="BN159" s="2" t="s">
        <v>20</v>
      </c>
      <c r="BO159" s="2" t="s">
        <v>16</v>
      </c>
      <c r="BP159" s="2" t="s">
        <v>17</v>
      </c>
      <c r="BQ159" s="2" t="s">
        <v>18</v>
      </c>
      <c r="BR159" s="2" t="s">
        <v>19</v>
      </c>
      <c r="BS159" s="2" t="s">
        <v>20</v>
      </c>
      <c r="BT159" s="2" t="s">
        <v>16</v>
      </c>
      <c r="BU159" s="2" t="s">
        <v>17</v>
      </c>
      <c r="BV159" s="2" t="s">
        <v>18</v>
      </c>
      <c r="BW159" s="2" t="s">
        <v>19</v>
      </c>
      <c r="BX159" s="2" t="s">
        <v>20</v>
      </c>
      <c r="BY159" s="2" t="s">
        <v>16</v>
      </c>
      <c r="BZ159" s="2" t="s">
        <v>17</v>
      </c>
      <c r="CA159" s="2" t="s">
        <v>18</v>
      </c>
      <c r="CB159" s="2" t="s">
        <v>20</v>
      </c>
      <c r="CC159" s="2" t="s">
        <v>16</v>
      </c>
      <c r="CD159" s="2" t="s">
        <v>17</v>
      </c>
      <c r="CE159" s="2" t="s">
        <v>18</v>
      </c>
      <c r="CF159" s="2" t="s">
        <v>20</v>
      </c>
      <c r="CG159" s="2" t="s">
        <v>16</v>
      </c>
      <c r="CH159" s="2" t="s">
        <v>17</v>
      </c>
      <c r="CI159" s="2" t="s">
        <v>18</v>
      </c>
      <c r="CJ159" s="2" t="s">
        <v>20</v>
      </c>
      <c r="CK159" s="2" t="s">
        <v>16</v>
      </c>
      <c r="CL159" s="2" t="s">
        <v>17</v>
      </c>
      <c r="CM159" s="2" t="s">
        <v>18</v>
      </c>
      <c r="CN159" s="2" t="s">
        <v>19</v>
      </c>
      <c r="CO159" s="2" t="s">
        <v>23</v>
      </c>
      <c r="CP159" s="2" t="s">
        <v>20</v>
      </c>
      <c r="CQ159" s="2" t="s">
        <v>16</v>
      </c>
      <c r="CR159" s="2" t="s">
        <v>17</v>
      </c>
      <c r="CS159" s="2" t="s">
        <v>18</v>
      </c>
      <c r="CT159" s="2" t="s">
        <v>19</v>
      </c>
      <c r="CU159" s="2" t="s">
        <v>23</v>
      </c>
      <c r="CV159" s="2" t="s">
        <v>20</v>
      </c>
    </row>
    <row r="160" spans="1:100" x14ac:dyDescent="0.2">
      <c r="A160" s="2">
        <v>1</v>
      </c>
      <c r="B160" s="2">
        <f ca="1">B153</f>
        <v>0.54760999676390587</v>
      </c>
      <c r="C160" s="2">
        <f ca="1">C153</f>
        <v>0.38116296719692028</v>
      </c>
      <c r="D160" s="2">
        <f ca="1">D153</f>
        <v>0.65553591510171605</v>
      </c>
      <c r="E160" s="2">
        <f ca="1">E153</f>
        <v>0.67757991466836387</v>
      </c>
      <c r="F160" s="2">
        <f ca="1">F153</f>
        <v>0.45849898694835867</v>
      </c>
      <c r="G160" s="2">
        <f ca="1">(B160*$B134)+(C160*$C134)+(D160*$D134)+(E160*$E134)+F160</f>
        <v>1.7939623065436181</v>
      </c>
      <c r="H160" s="2">
        <f ca="1">1/(1+EXP(-G160))</f>
        <v>0.85741238017415544</v>
      </c>
      <c r="I160" s="2">
        <f ca="1">I153</f>
        <v>0.69190536682352599</v>
      </c>
      <c r="J160" s="2">
        <f ca="1">J153</f>
        <v>0.14367370677312297</v>
      </c>
      <c r="K160" s="2">
        <f ca="1">K153</f>
        <v>0.46844321202056194</v>
      </c>
      <c r="L160" s="2">
        <f ca="1">L153</f>
        <v>0.56650080894258636</v>
      </c>
      <c r="M160" s="2">
        <f ca="1">M153</f>
        <v>0.27778622708987033</v>
      </c>
      <c r="N160" s="2">
        <f ca="1">(I160*$B134)+(J160*$C134)+(K160*$D134)+(L160*$E134)+M160</f>
        <v>1.4036010836118069</v>
      </c>
      <c r="O160" s="2">
        <f ca="1">1/(1+EXP(-N160))</f>
        <v>0.80275470436979934</v>
      </c>
      <c r="P160" s="2">
        <f ca="1">P153</f>
        <v>0.89524349798633562</v>
      </c>
      <c r="Q160" s="2">
        <f ca="1">Q153</f>
        <v>0.77741618285730174</v>
      </c>
      <c r="R160" s="2">
        <f ca="1">R153</f>
        <v>5.6524090893145515E-2</v>
      </c>
      <c r="S160" s="2">
        <f ca="1">(P160*H160)+(Q160*O160)+Q160</f>
        <v>2.1690835393431138</v>
      </c>
      <c r="T160" s="2">
        <f ca="1">1/(1+EXP(-S160))</f>
        <v>0.89743864392292061</v>
      </c>
      <c r="U160" s="2">
        <f ca="1">U153</f>
        <v>0.74347897100464266</v>
      </c>
      <c r="V160" s="2">
        <f t="shared" ref="V160:W160" ca="1" si="467">V153</f>
        <v>0.8075365594208378</v>
      </c>
      <c r="W160" s="2">
        <f t="shared" ca="1" si="467"/>
        <v>0.46082536617582881</v>
      </c>
      <c r="X160" s="2">
        <f ca="1">(U160*H160)+(V160*O160)+W160</f>
        <v>1.746547212340031</v>
      </c>
      <c r="Y160" s="2">
        <f ca="1">1/(1+EXP(-X160))</f>
        <v>0.85151677510138357</v>
      </c>
      <c r="Z160" s="2">
        <f ca="1">Z153</f>
        <v>0.43728355843477046</v>
      </c>
      <c r="AA160" s="2">
        <f t="shared" ref="AA160:AB160" ca="1" si="468">AA153</f>
        <v>0.13600812623190398</v>
      </c>
      <c r="AB160" s="2">
        <f t="shared" ca="1" si="468"/>
        <v>0.98171808587315068</v>
      </c>
      <c r="AC160" s="2">
        <f ca="1">(Z160*H160)+(AA160*O160)+AB160</f>
        <v>1.4658315856869142</v>
      </c>
      <c r="AD160" s="2">
        <f ca="1">1/(1+EXP(-AC160))</f>
        <v>0.81242298064338725</v>
      </c>
      <c r="AE160" s="2">
        <f ca="1">AE153</f>
        <v>0.4183701848270544</v>
      </c>
      <c r="AF160" s="2">
        <f t="shared" ref="AF160:AH160" ca="1" si="469">AF153</f>
        <v>0.48500404092995719</v>
      </c>
      <c r="AG160" s="2">
        <f t="shared" ca="1" si="469"/>
        <v>0.48288954242188675</v>
      </c>
      <c r="AH160" s="2">
        <f t="shared" ca="1" si="469"/>
        <v>0.12601904278162604</v>
      </c>
      <c r="AI160" s="2">
        <f ca="1">(AE160*T160)+(AF160*Y160)+(AG160*AD160)+AH160</f>
        <v>1.3067802523303267</v>
      </c>
      <c r="AJ160" s="2">
        <f ca="1">1/(1+EXP(-AI160))</f>
        <v>0.78697387682970188</v>
      </c>
      <c r="AK160" s="2">
        <f ca="1">AK153</f>
        <v>0.42493178983115842</v>
      </c>
      <c r="AL160" s="2">
        <f t="shared" ref="AL160:AN160" ca="1" si="470">AL153</f>
        <v>0.44240683033407158</v>
      </c>
      <c r="AM160" s="2">
        <f t="shared" ca="1" si="470"/>
        <v>0.32929732029389391</v>
      </c>
      <c r="AN160" s="2">
        <f t="shared" ca="1" si="470"/>
        <v>0.73014162430584773</v>
      </c>
      <c r="AO160" s="2">
        <f ca="1">(AK160*T160)+(AL160*Y160)+(AM160*AD160)+AN160</f>
        <v>1.7557373814516013</v>
      </c>
      <c r="AP160" s="2">
        <f ca="1">1/(1+EXP(-AO160))</f>
        <v>0.85267499315272366</v>
      </c>
      <c r="AQ160" s="2">
        <f ca="1">AQ153</f>
        <v>0.45905338965253156</v>
      </c>
      <c r="AR160" s="2">
        <f t="shared" ref="AR160:AT160" ca="1" si="471">AR153</f>
        <v>0.66302036406457621</v>
      </c>
      <c r="AS160" s="2">
        <f t="shared" ca="1" si="471"/>
        <v>0.14041965282900001</v>
      </c>
      <c r="AT160" s="2">
        <f t="shared" ca="1" si="471"/>
        <v>0.41622054027091132</v>
      </c>
      <c r="AU160" s="2">
        <f ca="1">(AQ160*T160)+(AR160*Y160)+(AS160*AD160)+AT160</f>
        <v>1.5068459068959585</v>
      </c>
      <c r="AV160" s="2">
        <f ca="1">1/(1+EXP(-AU160))</f>
        <v>0.81859329992962504</v>
      </c>
      <c r="AW160" s="2">
        <f ca="1">AW153</f>
        <v>0.53792779039906247</v>
      </c>
      <c r="AX160" s="2">
        <f t="shared" ref="AX160:AZ160" ca="1" si="472">AX153</f>
        <v>-4.698575648814006E-3</v>
      </c>
      <c r="AY160" s="2">
        <f t="shared" ca="1" si="472"/>
        <v>0.51045237964655732</v>
      </c>
      <c r="AZ160" s="2">
        <f t="shared" ca="1" si="472"/>
        <v>0.1537861572905822</v>
      </c>
      <c r="BA160" s="2">
        <f ca="1">(AW160*AJ160)+(AX160*AP160)+(AY160*AV160)+AZ160</f>
        <v>0.99096781590799277</v>
      </c>
      <c r="BB160" s="2">
        <f ca="1">1/(1+EXP(-BA160))</f>
        <v>0.72927904172342151</v>
      </c>
      <c r="BC160" s="2">
        <f ca="1">IF(BB160&lt;0.5,0,1)</f>
        <v>1</v>
      </c>
      <c r="BD160" s="2">
        <f ca="1">((BB160-G$2)^2)/2</f>
        <v>0.26592396034851601</v>
      </c>
      <c r="BE160" s="2">
        <f ca="1">(BB160-G$2)*(1-BB160)*BB160</f>
        <v>0.14398237874850622</v>
      </c>
      <c r="BF160" s="2">
        <f ca="1">BE160*AJ160</f>
        <v>0.11331037079887442</v>
      </c>
      <c r="BG160" s="2">
        <f ca="1">BE160*AP160</f>
        <v>0.12277017381349541</v>
      </c>
      <c r="BH160" s="2">
        <f ca="1">BE160*AV160</f>
        <v>0.11786301055145683</v>
      </c>
      <c r="BI160" s="2">
        <f ca="1">BE160</f>
        <v>0.14398237874850622</v>
      </c>
      <c r="BJ160" s="2">
        <f ca="1">(BE160*AW160)*(AJ160)*(1-AJ160)</f>
        <v>1.2984538125044623E-2</v>
      </c>
      <c r="BK160" s="2">
        <f ca="1">BJ160*T160</f>
        <v>1.1652826286905508E-2</v>
      </c>
      <c r="BL160" s="2">
        <f ca="1">BJ160*Y160</f>
        <v>1.1056552030418963E-2</v>
      </c>
      <c r="BM160" s="2">
        <f ca="1">BJ160*AD160</f>
        <v>1.0548937165826451E-2</v>
      </c>
      <c r="BN160" s="2">
        <f ca="1">BJ160</f>
        <v>1.2984538125044623E-2</v>
      </c>
      <c r="BO160" s="2">
        <f ca="1">(AX160*BE160)*AP160*(1-AP160)</f>
        <v>-8.4983686073138645E-5</v>
      </c>
      <c r="BP160" s="2">
        <f ca="1">BO160*T160</f>
        <v>-7.6267643985048739E-5</v>
      </c>
      <c r="BQ160" s="2">
        <f ca="1">BO160*Y160</f>
        <v>-7.2365034301227388E-5</v>
      </c>
      <c r="BR160" s="2">
        <f ca="1">BO160*AD160</f>
        <v>-6.9042699545601222E-5</v>
      </c>
      <c r="BS160" s="2">
        <f ca="1">BO160</f>
        <v>-8.4983686073138645E-5</v>
      </c>
      <c r="BT160" s="2">
        <f ca="1">(BE160*AY160)*AV160*(1-AV160)</f>
        <v>1.0914053692762531E-2</v>
      </c>
      <c r="BU160" s="2">
        <f ca="1">BT160*T160</f>
        <v>9.7946935457347509E-3</v>
      </c>
      <c r="BV160" s="2">
        <f ca="1">BT160*Y160</f>
        <v>9.2934998037444965E-3</v>
      </c>
      <c r="BW160" s="2">
        <f ca="1">BT160*AD160</f>
        <v>8.8668280319761025E-3</v>
      </c>
      <c r="BX160" s="2">
        <f ca="1">BT160</f>
        <v>1.0914053692762531E-2</v>
      </c>
      <c r="BY160" s="2">
        <f ca="1">(BJ160*AJ160+BO160*AP160+BT160*AV160)*T160*(1-T160)</f>
        <v>1.7561897790152733E-3</v>
      </c>
      <c r="BZ160" s="2">
        <f ca="1">BY160*H160</f>
        <v>1.5057788584630096E-3</v>
      </c>
      <c r="CA160" s="2">
        <f ca="1">BY160*O160</f>
        <v>1.409789606870669E-3</v>
      </c>
      <c r="CB160" s="2">
        <f ca="1">BY160</f>
        <v>1.7561897790152733E-3</v>
      </c>
      <c r="CC160" s="2">
        <f ca="1">(BJ160*AJ160+BO160*AP160+BT160*AV160)*Y160*(1-Y160)</f>
        <v>2.4124233523555075E-3</v>
      </c>
      <c r="CD160" s="2">
        <f ca="1">CC160*H160</f>
        <v>2.0684416485308508E-3</v>
      </c>
      <c r="CE160" s="2">
        <f ca="1">CC160*O160</f>
        <v>1.9365841950349458E-3</v>
      </c>
      <c r="CF160" s="2">
        <f ca="1">CC160</f>
        <v>2.4124233523555075E-3</v>
      </c>
      <c r="CG160" s="2">
        <f ca="1">(BJ160*AJ160+BO160*AP160+BT160*AV160)*AD160*(1-AD160)</f>
        <v>2.907667581862265E-3</v>
      </c>
      <c r="CH160" s="2">
        <f ca="1">CG160*H160</f>
        <v>2.4930701821197555E-3</v>
      </c>
      <c r="CI160" s="2">
        <f ca="1">CG160*O160</f>
        <v>2.3341438300834919E-3</v>
      </c>
      <c r="CJ160" s="2">
        <f ca="1">CG160</f>
        <v>2.907667581862265E-3</v>
      </c>
      <c r="CK160" s="2">
        <f ca="1">(BY160*T160+CC160*Y160+CG160*AD160)*H160*(1-H160)</f>
        <v>7.3262722607839409E-4</v>
      </c>
      <c r="CL160" s="2">
        <f ca="1">CK160*C$2</f>
        <v>2.6532827619655118E-3</v>
      </c>
      <c r="CM160" s="2">
        <f ca="1">CK160*D$2</f>
        <v>6.3490208039179707E-3</v>
      </c>
      <c r="CN160" s="2">
        <f ca="1">CK160*E$2</f>
        <v>-2.0567044117698759E-3</v>
      </c>
      <c r="CO160" s="2">
        <f ca="1">CK160*F$2</f>
        <v>-3.2747704378478137E-4</v>
      </c>
      <c r="CP160" s="2">
        <f ca="1">CK160</f>
        <v>7.3262722607839409E-4</v>
      </c>
      <c r="CQ160" s="2">
        <f ca="1">(BY160*T160+CC160*Y160+CG160*AD160)*O160*(1-O160)</f>
        <v>9.4885750660132794E-4</v>
      </c>
      <c r="CR160" s="2">
        <f ca="1">CQ160*C$2</f>
        <v>3.4363823459073691E-3</v>
      </c>
      <c r="CS160" s="2">
        <f ca="1">CQ160*D$2</f>
        <v>8.2228940379577686E-3</v>
      </c>
      <c r="CT160" s="2">
        <f ca="1">CQ160*E$2</f>
        <v>-2.6637276782819079E-3</v>
      </c>
      <c r="CU160" s="2">
        <f ca="1">CQ160*F$2</f>
        <v>-4.2412981687572757E-4</v>
      </c>
      <c r="CV160" s="2">
        <f ca="1">CQ160</f>
        <v>9.4885750660132794E-4</v>
      </c>
    </row>
    <row r="161" spans="1:100" x14ac:dyDescent="0.2">
      <c r="A161" s="2">
        <v>2</v>
      </c>
      <c r="B161" s="2">
        <f ca="1">B160-$J$5*CL160</f>
        <v>0.54575269883053001</v>
      </c>
      <c r="C161" s="2">
        <f t="shared" ref="C161:C179" ca="1" si="473">C160-$J$5*CM160</f>
        <v>0.3767186526341777</v>
      </c>
      <c r="D161" s="2">
        <f t="shared" ref="D161:D179" ca="1" si="474">D160-$J$5*CN160</f>
        <v>0.65697560818995493</v>
      </c>
      <c r="E161" s="2">
        <f t="shared" ref="E161:E179" ca="1" si="475">E160-$J$5*CO160</f>
        <v>0.6778091485990132</v>
      </c>
      <c r="F161" s="2">
        <f t="shared" ref="F161:F179" ca="1" si="476">F160-$J$5*CP160</f>
        <v>0.45798614789010378</v>
      </c>
      <c r="G161" s="2">
        <f t="shared" ref="G161:G179" ca="1" si="477">(B161*$B135)+(C161*$C135)+(D161*$D135)+(E161*$E135)+F161</f>
        <v>1.7901952567131731</v>
      </c>
      <c r="H161" s="2">
        <f ca="1">1/(1+EXP(-G161))</f>
        <v>0.85695121389463214</v>
      </c>
      <c r="I161" s="2">
        <f ca="1">I160-$J$5*CR160</f>
        <v>0.68949989918139087</v>
      </c>
      <c r="J161" s="2">
        <f t="shared" ref="J161:J179" ca="1" si="478">J160-$J$5*CS160</f>
        <v>0.13791768094655252</v>
      </c>
      <c r="K161" s="2">
        <f t="shared" ref="K161:K179" ca="1" si="479">K160-$J$5*CT160</f>
        <v>0.47030782139535926</v>
      </c>
      <c r="L161" s="2">
        <f t="shared" ref="L161:L179" ca="1" si="480">L160-$J$5*CU160</f>
        <v>0.56679769981439942</v>
      </c>
      <c r="M161" s="2">
        <f t="shared" ref="M161:M179" ca="1" si="481">M160-$J$5*CV160</f>
        <v>0.27712202683524939</v>
      </c>
      <c r="N161" s="2">
        <f t="shared" ref="N161:N179" ca="1" si="482">(I161*$B135)+(J161*$C135)+(K161*$D135)+(L161*$E135)+M161</f>
        <v>1.3996771213850958</v>
      </c>
      <c r="O161" s="2">
        <f ca="1">1/(1+EXP(-N161))</f>
        <v>0.80213264759960279</v>
      </c>
      <c r="P161" s="2">
        <f ca="1">P160-$J$5*BZ160</f>
        <v>0.89418945278541151</v>
      </c>
      <c r="Q161" s="2">
        <f t="shared" ref="Q161:Q179" ca="1" si="483">Q160-$J$5*CA160</f>
        <v>0.77642933013249227</v>
      </c>
      <c r="R161" s="2">
        <f t="shared" ref="R161:R179" ca="1" si="484">R160-$J$5*CB160</f>
        <v>5.5294758047834826E-2</v>
      </c>
      <c r="S161" s="2">
        <f ca="1">(P161*H161)+(Q161*O161)+Q161</f>
        <v>2.1655053814018896</v>
      </c>
      <c r="T161" s="2">
        <f ca="1">1/(1+EXP(-S161))</f>
        <v>0.89710883256133678</v>
      </c>
      <c r="U161" s="2">
        <f ca="1">U160-$J$5*CD160</f>
        <v>0.74203106185067103</v>
      </c>
      <c r="V161" s="2">
        <f t="shared" ref="V161:V179" ca="1" si="485">V160-$J$5*CE160</f>
        <v>0.80618095048431337</v>
      </c>
      <c r="W161" s="2">
        <f t="shared" ref="W161:W179" ca="1" si="486">W160-$J$5*CF160</f>
        <v>0.45913666982917994</v>
      </c>
      <c r="X161" s="2">
        <f ca="1">(U161*H161)+(V161*O161)+W161</f>
        <v>1.7416851492859819</v>
      </c>
      <c r="Y161" s="2">
        <f ca="1">1/(1+EXP(-X161))</f>
        <v>0.85090098427401784</v>
      </c>
      <c r="Z161" s="2">
        <f ca="1">Z160-$J$5*CH160</f>
        <v>0.43553840930728666</v>
      </c>
      <c r="AA161" s="2">
        <f t="shared" ref="AA161:AA179" ca="1" si="487">AA160-$J$5*CI160</f>
        <v>0.13437422555084552</v>
      </c>
      <c r="AB161" s="2">
        <f t="shared" ref="AB161:AB179" ca="1" si="488">AB160-$J$5*CJ160</f>
        <v>0.9796827185658471</v>
      </c>
      <c r="AC161" s="2">
        <f ca="1">(Z161*H161)+(AA161*O161)+AB161</f>
        <v>1.4607038404297095</v>
      </c>
      <c r="AD161" s="2">
        <f ca="1">1/(1+EXP(-AC161))</f>
        <v>0.81164030174093993</v>
      </c>
      <c r="AE161" s="2">
        <f ca="1">AE160-$J$5*BK160</f>
        <v>0.41021320642622056</v>
      </c>
      <c r="AF161" s="2">
        <f t="shared" ref="AF161:AF179" ca="1" si="489">AF160-$J$5*BL160</f>
        <v>0.47726445450866389</v>
      </c>
      <c r="AG161" s="2">
        <f t="shared" ref="AG161:AG179" ca="1" si="490">AG160-$J$5*BM160</f>
        <v>0.47550528640580825</v>
      </c>
      <c r="AH161" s="2">
        <f ca="1">AH160-$J$5*BN160</f>
        <v>0.11692986609409481</v>
      </c>
      <c r="AI161" s="2">
        <f ca="1">(AE161*T161)+(AF161*Y161)+(AG161*AD161)+AH161</f>
        <v>1.2769798050506107</v>
      </c>
      <c r="AJ161" s="2">
        <f ca="1">1/(1+EXP(-AI161))</f>
        <v>0.78193523388340491</v>
      </c>
      <c r="AK161" s="2">
        <f ca="1">AK160-$J$5*BP160</f>
        <v>0.42498517718194795</v>
      </c>
      <c r="AL161" s="2">
        <f t="shared" ref="AL161:AL179" ca="1" si="491">AL160-$J$5*BQ160</f>
        <v>0.44245748585808242</v>
      </c>
      <c r="AM161" s="2">
        <f t="shared" ref="AM161:AM179" ca="1" si="492">AM160-$J$5*BR160</f>
        <v>0.32934565018357581</v>
      </c>
      <c r="AN161" s="2">
        <f t="shared" ref="AN161:AN179" ca="1" si="493">AN160-$J$5*BS160</f>
        <v>0.7302011128860989</v>
      </c>
      <c r="AO161" s="2">
        <f ca="1">(AK161*T161)+(AL161*Y161)+(AM161*AD161)+AN161</f>
        <v>1.7552567821517822</v>
      </c>
      <c r="AP161" s="2">
        <f ca="1">1/(1+EXP(-AO161))</f>
        <v>0.85261460986732873</v>
      </c>
      <c r="AQ161" s="2">
        <f ca="1">AQ160-$J$5*BU160</f>
        <v>0.45219710417051723</v>
      </c>
      <c r="AR161" s="2">
        <f t="shared" ref="AR161:AR179" ca="1" si="494">AR160-$J$5*BV160</f>
        <v>0.65651491420195507</v>
      </c>
      <c r="AS161" s="2">
        <f t="shared" ref="AS161:AS179" ca="1" si="495">AS160-$J$5*BW160</f>
        <v>0.13421287320661673</v>
      </c>
      <c r="AT161" s="2">
        <f t="shared" ref="AT161:AT179" ca="1" si="496">AT160-$J$5*BX160</f>
        <v>0.40858070268597757</v>
      </c>
      <c r="AU161" s="2">
        <f ca="1">(AQ161*T161)+(AR161*Y161)+(AS161*AD161)+AT161</f>
        <v>1.4818124824879604</v>
      </c>
      <c r="AV161" s="2">
        <f ca="1">1/(1+EXP(-AU161))</f>
        <v>0.81484618940281606</v>
      </c>
      <c r="AW161" s="2">
        <f ca="1">AW160-$J$5*BF160</f>
        <v>0.45861053083985037</v>
      </c>
      <c r="AX161" s="2">
        <f t="shared" ref="AX161:AX179" ca="1" si="497">AX160-$J$5*BG160</f>
        <v>-9.0637697318260796E-2</v>
      </c>
      <c r="AY161" s="2">
        <f t="shared" ref="AY161:AY179" ca="1" si="498">AY160-$J$5*BH160</f>
        <v>0.42794827226053755</v>
      </c>
      <c r="AZ161" s="2">
        <f t="shared" ref="AZ161:AZ179" ca="1" si="499">AZ160-$J$5*BI160</f>
        <v>5.2998492166627859E-2</v>
      </c>
      <c r="BA161" s="2">
        <f ca="1">(AW161*AJ161)+(AX161*AP161)+(AY161*AV161)+AZ161</f>
        <v>0.68303521883501472</v>
      </c>
      <c r="BB161" s="2">
        <f ca="1">1/(1+EXP(-BA161))</f>
        <v>0.66441578977728044</v>
      </c>
      <c r="BC161" s="2">
        <f ca="1">IF(BB161&lt;0.5,0,1)</f>
        <v>1</v>
      </c>
      <c r="BD161" s="2">
        <f ca="1">((BB161-G$3)^2)/2</f>
        <v>0.22072417085268367</v>
      </c>
      <c r="BE161" s="2">
        <f ca="1">(BB161-G$3)*(1-BB161)*BB161</f>
        <v>0.14814309310532492</v>
      </c>
      <c r="BF161" s="2">
        <f ca="1">BE161*AJ161</f>
        <v>0.11583830415552326</v>
      </c>
      <c r="BG161" s="2">
        <f t="shared" ref="BG161:BG179" ca="1" si="500">BE161*AP161</f>
        <v>0.12630896553253596</v>
      </c>
      <c r="BH161" s="2">
        <f t="shared" ref="BH161:BH179" ca="1" si="501">BE161*AV161</f>
        <v>0.1207138349032206</v>
      </c>
      <c r="BI161" s="2">
        <f t="shared" ref="BI161:BI179" ca="1" si="502">BE161</f>
        <v>0.14814309310532492</v>
      </c>
      <c r="BJ161" s="2">
        <f t="shared" ref="BJ161:BJ179" ca="1" si="503">(BE161*AW161)*(AJ161)*(1-AJ161)</f>
        <v>1.1584617901279478E-2</v>
      </c>
      <c r="BK161" s="2">
        <f t="shared" ref="BK161:BK179" ca="1" si="504">BJ161*T161</f>
        <v>1.0392663041085996E-2</v>
      </c>
      <c r="BL161" s="2">
        <f t="shared" ref="BL161:BL179" ca="1" si="505">BJ161*Y161</f>
        <v>9.8573627746371146E-3</v>
      </c>
      <c r="BM161" s="2">
        <f t="shared" ref="BM161:BM179" ca="1" si="506">BJ161*AD161</f>
        <v>9.4025427689479694E-3</v>
      </c>
      <c r="BN161" s="2">
        <f t="shared" ref="BN161:BN179" ca="1" si="507">BJ161</f>
        <v>1.1584617901279478E-2</v>
      </c>
      <c r="BO161" s="2">
        <f t="shared" ref="BO161:BO179" ca="1" si="508">(AX161*BE161)*AP161*(1-AP161)</f>
        <v>-1.6873200892031873E-3</v>
      </c>
      <c r="BP161" s="2">
        <f t="shared" ref="BP161:BP179" ca="1" si="509">BO161*T161</f>
        <v>-1.5137097553823619E-3</v>
      </c>
      <c r="BQ161" s="2">
        <f t="shared" ref="BQ161:BQ179" ca="1" si="510">BO161*Y161</f>
        <v>-1.4357423246883158E-3</v>
      </c>
      <c r="BR161" s="2">
        <f t="shared" ref="BR161:BR179" ca="1" si="511">BO161*AD161</f>
        <v>-1.3694969863344247E-3</v>
      </c>
      <c r="BS161" s="2">
        <f t="shared" ref="BS161:BS179" ca="1" si="512">BO161</f>
        <v>-1.6873200892031873E-3</v>
      </c>
      <c r="BT161" s="2">
        <f t="shared" ref="BT161:BT179" ca="1" si="513">(BE161*AY161)*AV161*(1-AV161)</f>
        <v>9.5649120049422515E-3</v>
      </c>
      <c r="BU161" s="2">
        <f t="shared" ref="BU161:BU179" ca="1" si="514">BT161*T161</f>
        <v>8.5807670423056585E-3</v>
      </c>
      <c r="BV161" s="2">
        <f t="shared" ref="BV161:BV179" ca="1" si="515">BT161*Y161</f>
        <v>8.1387930394997317E-3</v>
      </c>
      <c r="BW161" s="2">
        <f t="shared" ref="BW161:BW179" ca="1" si="516">BT161*AD161</f>
        <v>7.7632680658168678E-3</v>
      </c>
      <c r="BX161" s="2">
        <f t="shared" ref="BX161:BX179" ca="1" si="517">BT161</f>
        <v>9.5649120049422515E-3</v>
      </c>
      <c r="BY161" s="2">
        <f t="shared" ref="BY161:BY179" ca="1" si="518">(BJ161*AJ161+BO161*AP161+BT161*AV161)*T161*(1-T161)</f>
        <v>1.42275680589788E-3</v>
      </c>
      <c r="BZ161" s="2">
        <f t="shared" ref="BZ161:BZ179" ca="1" si="519">BY161*H161</f>
        <v>1.2192331718910378E-3</v>
      </c>
      <c r="CA161" s="2">
        <f t="shared" ref="CA161:CA179" ca="1" si="520">BY161*O161</f>
        <v>1.1412396836052207E-3</v>
      </c>
      <c r="CB161" s="2">
        <f t="shared" ref="CB161:CB179" ca="1" si="521">BY161</f>
        <v>1.42275680589788E-3</v>
      </c>
      <c r="CC161" s="2">
        <f t="shared" ref="CC161:CC179" ca="1" si="522">(BJ161*AJ161+BO161*AP161+BT161*AV161)*Y161*(1-Y161)</f>
        <v>1.9555154285947015E-3</v>
      </c>
      <c r="CD161" s="2">
        <f t="shared" ref="CD161:CD179" ca="1" si="523">CC161*H161</f>
        <v>1.6757813203239114E-3</v>
      </c>
      <c r="CE161" s="2">
        <f t="shared" ref="CE161:CE179" ca="1" si="524">CC161*O161</f>
        <v>1.56858276816054E-3</v>
      </c>
      <c r="CF161" s="2">
        <f t="shared" ref="CF161:CF179" ca="1" si="525">CC161</f>
        <v>1.9555154285947015E-3</v>
      </c>
      <c r="CG161" s="2">
        <f t="shared" ref="CG161:CG179" ca="1" si="526">(BJ161*AJ161+BO161*AP161+BT161*AV161)*AD161*(1-AD161)</f>
        <v>2.3564543669066075E-3</v>
      </c>
      <c r="CH161" s="2">
        <f t="shared" ref="CH161:CH179" ca="1" si="527">CG161*H161</f>
        <v>2.0193664302079243E-3</v>
      </c>
      <c r="CI161" s="2">
        <f t="shared" ref="CI161:CI179" ca="1" si="528">CG161*O161</f>
        <v>1.8901889802744429E-3</v>
      </c>
      <c r="CJ161" s="2">
        <f t="shared" ref="CJ161:CJ179" ca="1" si="529">CG161</f>
        <v>2.3564543669066075E-3</v>
      </c>
      <c r="CK161" s="2">
        <f t="shared" ref="CK161:CK179" ca="1" si="530">(BY161*T161+CC161*Y161+CG161*AD161)*H161*(1-H161)</f>
        <v>5.9489813132208153E-4</v>
      </c>
      <c r="CL161" s="2">
        <f ca="1">CK161*C$3</f>
        <v>2.70434741517705E-3</v>
      </c>
      <c r="CM161" s="2">
        <f ca="1">CK161*D$3</f>
        <v>4.8587709977599694E-3</v>
      </c>
      <c r="CN161" s="2">
        <f ca="1">CK161*E$3</f>
        <v>-1.4626165456684697E-3</v>
      </c>
      <c r="CO161" s="2">
        <f ca="1">CK161*F$3</f>
        <v>-8.6980055780601535E-4</v>
      </c>
      <c r="CP161" s="2">
        <f t="shared" ref="CP161:CP179" ca="1" si="531">CK161</f>
        <v>5.9489813132208153E-4</v>
      </c>
      <c r="CQ161" s="2">
        <f t="shared" ref="CQ161:CQ179" ca="1" si="532">(BY161*T161+CC161*Y161+CG161*AD161)*O161*(1-O161)</f>
        <v>7.7023396398010337E-4</v>
      </c>
      <c r="CR161" s="2">
        <f ca="1">CQ161*C$3</f>
        <v>3.5014065768571518E-3</v>
      </c>
      <c r="CS161" s="2">
        <f ca="1">CQ161*D$3</f>
        <v>6.2908088774110971E-3</v>
      </c>
      <c r="CT161" s="2">
        <f ca="1">CQ161*E$3</f>
        <v>-1.8936972238414822E-3</v>
      </c>
      <c r="CU161" s="2">
        <f ca="1">CQ161*F$3</f>
        <v>-1.1261590787353091E-3</v>
      </c>
      <c r="CV161" s="2">
        <f t="shared" ref="CV161:CV179" ca="1" si="533">CQ161</f>
        <v>7.7023396398010337E-4</v>
      </c>
    </row>
    <row r="162" spans="1:100" x14ac:dyDescent="0.2">
      <c r="A162" s="2">
        <v>3</v>
      </c>
      <c r="B162" s="2">
        <f t="shared" ref="B162:B179" ca="1" si="534">B161-$J$5*CL161</f>
        <v>0.54385965563990613</v>
      </c>
      <c r="C162" s="2">
        <f t="shared" ca="1" si="473"/>
        <v>0.37331751293574572</v>
      </c>
      <c r="D162" s="2">
        <f t="shared" ca="1" si="474"/>
        <v>0.65799943977192288</v>
      </c>
      <c r="E162" s="2">
        <f t="shared" ca="1" si="475"/>
        <v>0.67841800898947746</v>
      </c>
      <c r="F162" s="2">
        <f t="shared" ca="1" si="476"/>
        <v>0.45756971919817835</v>
      </c>
      <c r="G162" s="2">
        <f t="shared" ca="1" si="477"/>
        <v>1.7872907792894921</v>
      </c>
      <c r="H162" s="2">
        <f t="shared" ref="H162:H179" ca="1" si="535">1/(1+EXP(-G162))</f>
        <v>0.85659479684910833</v>
      </c>
      <c r="I162" s="2">
        <f t="shared" ref="I162:I179" ca="1" si="536">I161-$J$5*CR161</f>
        <v>0.68704891457759087</v>
      </c>
      <c r="J162" s="2">
        <f t="shared" ca="1" si="478"/>
        <v>0.13351411473236474</v>
      </c>
      <c r="K162" s="2">
        <f t="shared" ca="1" si="479"/>
        <v>0.47163340945204829</v>
      </c>
      <c r="L162" s="2">
        <f t="shared" ca="1" si="480"/>
        <v>0.56758601116951413</v>
      </c>
      <c r="M162" s="2">
        <f t="shared" ca="1" si="481"/>
        <v>0.27658286306046331</v>
      </c>
      <c r="N162" s="2">
        <f t="shared" ca="1" si="482"/>
        <v>1.396551935184104</v>
      </c>
      <c r="O162" s="2">
        <f t="shared" ref="O162:O179" ca="1" si="537">1/(1+EXP(-N162))</f>
        <v>0.80163616258650316</v>
      </c>
      <c r="P162" s="2">
        <f t="shared" ref="P162:P179" ca="1" si="538">P161-$J$5*BZ161</f>
        <v>0.89333598956508775</v>
      </c>
      <c r="Q162" s="2">
        <f t="shared" ca="1" si="483"/>
        <v>0.7756304623539686</v>
      </c>
      <c r="R162" s="2">
        <f t="shared" ca="1" si="484"/>
        <v>5.4298828283706309E-2</v>
      </c>
      <c r="S162" s="2">
        <f t="shared" ref="S162:S179" ca="1" si="539">(P162*H162)+(Q162*O162)+Q162</f>
        <v>2.1626308502801024</v>
      </c>
      <c r="T162" s="2">
        <f t="shared" ref="T162:T179" ca="1" si="540">1/(1+EXP(-S162))</f>
        <v>0.89684319714715743</v>
      </c>
      <c r="U162" s="2">
        <f t="shared" ref="U162:U179" ca="1" si="541">U161-$J$5*CD161</f>
        <v>0.74085801492644432</v>
      </c>
      <c r="V162" s="2">
        <f t="shared" ca="1" si="485"/>
        <v>0.80508294254660095</v>
      </c>
      <c r="W162" s="2">
        <f t="shared" ca="1" si="486"/>
        <v>0.45776780902916364</v>
      </c>
      <c r="X162" s="2">
        <f t="shared" ref="X162:X179" ca="1" si="542">(U162*H162)+(V162*O162)+W162</f>
        <v>1.7377665304460224</v>
      </c>
      <c r="Y162" s="2">
        <f t="shared" ref="Y162:Y179" ca="1" si="543">1/(1+EXP(-X162))</f>
        <v>0.85040315107560938</v>
      </c>
      <c r="Z162" s="2">
        <f t="shared" ref="Z162:Z179" ca="1" si="544">Z161-$J$5*CH161</f>
        <v>0.4341248528061411</v>
      </c>
      <c r="AA162" s="2">
        <f t="shared" ca="1" si="487"/>
        <v>0.13305109326465342</v>
      </c>
      <c r="AB162" s="2">
        <f t="shared" ca="1" si="488"/>
        <v>0.97803320050901243</v>
      </c>
      <c r="AC162" s="2">
        <f t="shared" ref="AC162:AC179" ca="1" si="545">(Z162*H162)+(AA162*O162)+AB162</f>
        <v>1.4565608584382537</v>
      </c>
      <c r="AD162" s="2">
        <f t="shared" ref="AD162:AD179" ca="1" si="546">1/(1+EXP(-AC162))</f>
        <v>0.81100610339954338</v>
      </c>
      <c r="AE162" s="2">
        <f t="shared" ref="AE162:AE179" ca="1" si="547">AE161-$J$5*BK161</f>
        <v>0.40293834229746034</v>
      </c>
      <c r="AF162" s="2">
        <f t="shared" ca="1" si="489"/>
        <v>0.47036430056641793</v>
      </c>
      <c r="AG162" s="2">
        <f t="shared" ca="1" si="490"/>
        <v>0.46892350646754466</v>
      </c>
      <c r="AH162" s="2">
        <f t="shared" ref="AH162:AH179" ca="1" si="548">AH161-$J$5*BN161</f>
        <v>0.10882063356319918</v>
      </c>
      <c r="AI162" s="2">
        <f t="shared" ref="AI162:AI179" ca="1" si="549">(AE162*T162)+(AF162*Y162)+(AG162*AD162)+AH162</f>
        <v>1.2504922538502801</v>
      </c>
      <c r="AJ162" s="2">
        <f t="shared" ref="AJ162:AJ179" ca="1" si="550">1/(1+EXP(-AI162))</f>
        <v>0.77738506104092397</v>
      </c>
      <c r="AK162" s="2">
        <f t="shared" ref="AK162:AK179" ca="1" si="551">AK161-$J$5*BP161</f>
        <v>0.42604477401071561</v>
      </c>
      <c r="AL162" s="2">
        <f t="shared" ca="1" si="491"/>
        <v>0.44346250548536426</v>
      </c>
      <c r="AM162" s="2">
        <f t="shared" ca="1" si="492"/>
        <v>0.33030429807400991</v>
      </c>
      <c r="AN162" s="2">
        <f t="shared" ca="1" si="493"/>
        <v>0.7313822369485411</v>
      </c>
      <c r="AO162" s="2">
        <f t="shared" ref="AO162:AO179" ca="1" si="552">(AK162*T162)+(AL162*Y162)+(AM162*AD162)+AN162</f>
        <v>1.7584783079659121</v>
      </c>
      <c r="AP162" s="2">
        <f t="shared" ref="AP162:AP179" ca="1" si="553">1/(1+EXP(-AO162))</f>
        <v>0.85301897656952663</v>
      </c>
      <c r="AQ162" s="2">
        <f t="shared" ref="AQ162:AQ179" ca="1" si="554">AQ161-$J$5*BU161</f>
        <v>0.44619056724090328</v>
      </c>
      <c r="AR162" s="2">
        <f t="shared" ca="1" si="494"/>
        <v>0.65081775907430528</v>
      </c>
      <c r="AS162" s="2">
        <f t="shared" ca="1" si="495"/>
        <v>0.12877858556054492</v>
      </c>
      <c r="AT162" s="2">
        <f t="shared" ca="1" si="496"/>
        <v>0.40188526428251797</v>
      </c>
      <c r="AU162" s="2">
        <f t="shared" ref="AU162:AU179" ca="1" si="555">(AQ162*T162)+(AR162*Y162)+(AS162*AD162)+AT162</f>
        <v>1.4599459311132714</v>
      </c>
      <c r="AV162" s="2">
        <f t="shared" ref="AV162:AV179" ca="1" si="556">1/(1+EXP(-AU162))</f>
        <v>0.81152440495164091</v>
      </c>
      <c r="AW162" s="2">
        <f t="shared" ref="AW162:AW179" ca="1" si="557">AW161-$J$5*BF161</f>
        <v>0.3775237179309841</v>
      </c>
      <c r="AX162" s="2">
        <f t="shared" ca="1" si="497"/>
        <v>-0.17905397319103594</v>
      </c>
      <c r="AY162" s="2">
        <f t="shared" ca="1" si="498"/>
        <v>0.34344858782828314</v>
      </c>
      <c r="AZ162" s="2">
        <f t="shared" ca="1" si="499"/>
        <v>-5.0701673007099574E-2</v>
      </c>
      <c r="BA162" s="2">
        <f t="shared" ref="BA162:BA179" ca="1" si="558">(AW162*AJ162)+(AX162*AP162)+(AY162*AV162)+AZ162</f>
        <v>0.36876009940777887</v>
      </c>
      <c r="BB162" s="2">
        <f t="shared" ref="BB162:BB179" ca="1" si="559">1/(1+EXP(-BA162))</f>
        <v>0.59115934079614363</v>
      </c>
      <c r="BC162" s="2">
        <f t="shared" ref="BC162:BC179" ca="1" si="560">IF(BB162&lt;0.5,0,1)</f>
        <v>1</v>
      </c>
      <c r="BD162" s="2">
        <f ca="1">((BB162-G$4)^2)/2</f>
        <v>0.17473468310526555</v>
      </c>
      <c r="BE162" s="2">
        <f ca="1">(BB162-G$4)*(1-BB162)*BB162</f>
        <v>0.1428772860530674</v>
      </c>
      <c r="BF162" s="2">
        <f t="shared" ref="BF162:BF179" ca="1" si="561">BE162*AJ162</f>
        <v>0.11107066773972536</v>
      </c>
      <c r="BG162" s="2">
        <f t="shared" ca="1" si="500"/>
        <v>0.12187703632401906</v>
      </c>
      <c r="BH162" s="2">
        <f t="shared" ca="1" si="501"/>
        <v>0.1159484045453209</v>
      </c>
      <c r="BI162" s="2">
        <f t="shared" ca="1" si="502"/>
        <v>0.1428772860530674</v>
      </c>
      <c r="BJ162" s="2">
        <f t="shared" ca="1" si="503"/>
        <v>9.3346476437535103E-3</v>
      </c>
      <c r="BK162" s="2">
        <f t="shared" ca="1" si="504"/>
        <v>8.3717152370660786E-3</v>
      </c>
      <c r="BL162" s="2">
        <f t="shared" ca="1" si="505"/>
        <v>7.9382137704284983E-3</v>
      </c>
      <c r="BM162" s="2">
        <f t="shared" ca="1" si="506"/>
        <v>7.5704562121682636E-3</v>
      </c>
      <c r="BN162" s="2">
        <f t="shared" ca="1" si="507"/>
        <v>9.3346476437535103E-3</v>
      </c>
      <c r="BO162" s="2">
        <f t="shared" ca="1" si="508"/>
        <v>-3.2075033189296739E-3</v>
      </c>
      <c r="BP162" s="2">
        <f t="shared" ca="1" si="509"/>
        <v>-2.8766275314090072E-3</v>
      </c>
      <c r="BQ162" s="2">
        <f t="shared" ca="1" si="510"/>
        <v>-2.7276709295032701E-3</v>
      </c>
      <c r="BR162" s="2">
        <f t="shared" ca="1" si="511"/>
        <v>-2.6013047683262577E-3</v>
      </c>
      <c r="BS162" s="2">
        <f t="shared" ca="1" si="512"/>
        <v>-3.2075033189296739E-3</v>
      </c>
      <c r="BT162" s="2">
        <f t="shared" ca="1" si="513"/>
        <v>7.5055346669918336E-3</v>
      </c>
      <c r="BU162" s="2">
        <f t="shared" ca="1" si="514"/>
        <v>6.7312877070437819E-3</v>
      </c>
      <c r="BV162" s="2">
        <f t="shared" ca="1" si="515"/>
        <v>6.3827303313170802E-3</v>
      </c>
      <c r="BW162" s="2">
        <f t="shared" ca="1" si="516"/>
        <v>6.087034424207236E-3</v>
      </c>
      <c r="BX162" s="2">
        <f t="shared" ca="1" si="517"/>
        <v>7.5055346669918336E-3</v>
      </c>
      <c r="BY162" s="2">
        <f t="shared" ca="1" si="518"/>
        <v>9.8172603861848822E-4</v>
      </c>
      <c r="BZ162" s="2">
        <f t="shared" ca="1" si="519"/>
        <v>8.4094141661188377E-4</v>
      </c>
      <c r="CA162" s="2">
        <f t="shared" ca="1" si="520"/>
        <v>7.8698709430937406E-4</v>
      </c>
      <c r="CB162" s="2">
        <f t="shared" ca="1" si="521"/>
        <v>9.8172603861848822E-4</v>
      </c>
      <c r="CC162" s="2">
        <f t="shared" ca="1" si="522"/>
        <v>1.3499672253964466E-3</v>
      </c>
      <c r="CD162" s="2">
        <f t="shared" ca="1" si="523"/>
        <v>1.1563749011914235E-3</v>
      </c>
      <c r="CE162" s="2">
        <f t="shared" ca="1" si="524"/>
        <v>1.0821825461843565E-3</v>
      </c>
      <c r="CF162" s="2">
        <f t="shared" ca="1" si="525"/>
        <v>1.3499672253964466E-3</v>
      </c>
      <c r="CG162" s="2">
        <f t="shared" ca="1" si="526"/>
        <v>1.6264766023355768E-3</v>
      </c>
      <c r="CH162" s="2">
        <f t="shared" ca="1" si="527"/>
        <v>1.3932313947574713E-3</v>
      </c>
      <c r="CI162" s="2">
        <f t="shared" ca="1" si="528"/>
        <v>1.3038424620330257E-3</v>
      </c>
      <c r="CJ162" s="2">
        <f t="shared" ca="1" si="529"/>
        <v>1.6264766023355768E-3</v>
      </c>
      <c r="CK162" s="2">
        <f t="shared" ca="1" si="530"/>
        <v>4.1121393433348396E-4</v>
      </c>
      <c r="CL162" s="2">
        <f ca="1">CK162*C$4</f>
        <v>1.589753070133249E-3</v>
      </c>
      <c r="CM162" s="2">
        <f ca="1">CK162*D$4</f>
        <v>-1.0849057229520309E-3</v>
      </c>
      <c r="CN162" s="2">
        <f ca="1">CK162*E$4</f>
        <v>7.9125785244448985E-4</v>
      </c>
      <c r="CO162" s="2">
        <f ca="1">CK162*F$4</f>
        <v>4.3773723309799367E-5</v>
      </c>
      <c r="CP162" s="2">
        <f t="shared" ca="1" si="531"/>
        <v>4.1121393433348396E-4</v>
      </c>
      <c r="CQ162" s="2">
        <f t="shared" ca="1" si="532"/>
        <v>5.3231325825984913E-4</v>
      </c>
      <c r="CR162" s="2">
        <f ca="1">CQ162*C$4</f>
        <v>2.0579230564325766E-3</v>
      </c>
      <c r="CS162" s="2">
        <f ca="1">CQ162*D$4</f>
        <v>-1.4044020692669599E-3</v>
      </c>
      <c r="CT162" s="2">
        <f ca="1">CQ162*E$4</f>
        <v>1.0242771715436017E-3</v>
      </c>
      <c r="CU162" s="2">
        <f ca="1">CQ162*F$4</f>
        <v>5.6664746341760941E-5</v>
      </c>
      <c r="CV162" s="2">
        <f t="shared" ca="1" si="533"/>
        <v>5.3231325825984913E-4</v>
      </c>
    </row>
    <row r="163" spans="1:100" x14ac:dyDescent="0.2">
      <c r="A163" s="2">
        <v>4</v>
      </c>
      <c r="B163" s="2">
        <f t="shared" ca="1" si="534"/>
        <v>0.5427468284908129</v>
      </c>
      <c r="C163" s="2">
        <f t="shared" ca="1" si="473"/>
        <v>0.37407694694181215</v>
      </c>
      <c r="D163" s="2">
        <f t="shared" ca="1" si="474"/>
        <v>0.65744555927521175</v>
      </c>
      <c r="E163" s="2">
        <f t="shared" ca="1" si="475"/>
        <v>0.67838736738316063</v>
      </c>
      <c r="F163" s="2">
        <f t="shared" ca="1" si="476"/>
        <v>0.4572818694441449</v>
      </c>
      <c r="G163" s="2">
        <f t="shared" ca="1" si="477"/>
        <v>1.7856078006314757</v>
      </c>
      <c r="H163" s="2">
        <f t="shared" ca="1" si="535"/>
        <v>0.85638793539956293</v>
      </c>
      <c r="I163" s="2">
        <f t="shared" ca="1" si="536"/>
        <v>0.68560836843808803</v>
      </c>
      <c r="J163" s="2">
        <f t="shared" ca="1" si="478"/>
        <v>0.13449719618085162</v>
      </c>
      <c r="K163" s="2">
        <f t="shared" ca="1" si="479"/>
        <v>0.47091641543196777</v>
      </c>
      <c r="L163" s="2">
        <f t="shared" ca="1" si="480"/>
        <v>0.56754634584707486</v>
      </c>
      <c r="M163" s="2">
        <f t="shared" ca="1" si="481"/>
        <v>0.2762102437796814</v>
      </c>
      <c r="N163" s="2">
        <f t="shared" ca="1" si="482"/>
        <v>1.3943470244381106</v>
      </c>
      <c r="O163" s="2">
        <f t="shared" ca="1" si="537"/>
        <v>0.80128531412479365</v>
      </c>
      <c r="P163" s="2">
        <f t="shared" ca="1" si="538"/>
        <v>0.89274733057345945</v>
      </c>
      <c r="Q163" s="2">
        <f t="shared" ca="1" si="483"/>
        <v>0.77507957138795203</v>
      </c>
      <c r="R163" s="2">
        <f t="shared" ca="1" si="484"/>
        <v>5.3611620056673366E-2</v>
      </c>
      <c r="S163" s="2">
        <f t="shared" ca="1" si="539"/>
        <v>2.1606774924825336</v>
      </c>
      <c r="T163" s="2">
        <f t="shared" ca="1" si="540"/>
        <v>0.89666234118116772</v>
      </c>
      <c r="U163" s="2">
        <f t="shared" ca="1" si="541"/>
        <v>0.7400485524956103</v>
      </c>
      <c r="V163" s="2">
        <f t="shared" ca="1" si="485"/>
        <v>0.80432541476427188</v>
      </c>
      <c r="W163" s="2">
        <f t="shared" ca="1" si="486"/>
        <v>0.45682283197138612</v>
      </c>
      <c r="X163" s="2">
        <f t="shared" ca="1" si="542"/>
        <v>1.7350856265664814</v>
      </c>
      <c r="Y163" s="2">
        <f t="shared" ca="1" si="543"/>
        <v>0.8500617723474494</v>
      </c>
      <c r="Z163" s="2">
        <f t="shared" ca="1" si="544"/>
        <v>0.43314959082981086</v>
      </c>
      <c r="AA163" s="2">
        <f t="shared" ca="1" si="487"/>
        <v>0.1321384035412303</v>
      </c>
      <c r="AB163" s="2">
        <f t="shared" ca="1" si="488"/>
        <v>0.97689466688737758</v>
      </c>
      <c r="AC163" s="2">
        <f t="shared" ca="1" si="545"/>
        <v>1.4537193128867683</v>
      </c>
      <c r="AD163" s="2">
        <f t="shared" ca="1" si="546"/>
        <v>0.81057017997768421</v>
      </c>
      <c r="AE163" s="2">
        <f t="shared" ca="1" si="547"/>
        <v>0.39707814163151406</v>
      </c>
      <c r="AF163" s="2">
        <f t="shared" ca="1" si="489"/>
        <v>0.46480755092711795</v>
      </c>
      <c r="AG163" s="2">
        <f t="shared" ca="1" si="490"/>
        <v>0.46362418711902686</v>
      </c>
      <c r="AH163" s="2">
        <f t="shared" ca="1" si="548"/>
        <v>0.10228638021257172</v>
      </c>
      <c r="AI163" s="2">
        <f t="shared" ca="1" si="549"/>
        <v>1.2292464676564128</v>
      </c>
      <c r="AJ163" s="2">
        <f t="shared" ca="1" si="550"/>
        <v>0.77368666127390284</v>
      </c>
      <c r="AK163" s="2">
        <f t="shared" ca="1" si="551"/>
        <v>0.42805841328270189</v>
      </c>
      <c r="AL163" s="2">
        <f t="shared" ca="1" si="491"/>
        <v>0.44537187513601656</v>
      </c>
      <c r="AM163" s="2">
        <f t="shared" ca="1" si="492"/>
        <v>0.33212521141183826</v>
      </c>
      <c r="AN163" s="2">
        <f t="shared" ca="1" si="493"/>
        <v>0.73362748927179189</v>
      </c>
      <c r="AO163" s="2">
        <f t="shared" ca="1" si="552"/>
        <v>1.7652557462092044</v>
      </c>
      <c r="AP163" s="2">
        <f t="shared" ca="1" si="553"/>
        <v>0.8538666840857978</v>
      </c>
      <c r="AQ163" s="2">
        <f t="shared" ca="1" si="554"/>
        <v>0.44147866584597262</v>
      </c>
      <c r="AR163" s="2">
        <f t="shared" ca="1" si="494"/>
        <v>0.64634984784238336</v>
      </c>
      <c r="AS163" s="2">
        <f t="shared" ca="1" si="495"/>
        <v>0.12451766146359985</v>
      </c>
      <c r="AT163" s="2">
        <f t="shared" ca="1" si="496"/>
        <v>0.3966313900156237</v>
      </c>
      <c r="AU163" s="2">
        <f t="shared" ca="1" si="555"/>
        <v>1.4428562845909632</v>
      </c>
      <c r="AV163" s="2">
        <f t="shared" ca="1" si="556"/>
        <v>0.80889657381905034</v>
      </c>
      <c r="AW163" s="2">
        <f t="shared" ca="1" si="557"/>
        <v>0.29977425051317635</v>
      </c>
      <c r="AX163" s="2">
        <f t="shared" ca="1" si="497"/>
        <v>-0.26436789861784926</v>
      </c>
      <c r="AY163" s="2">
        <f t="shared" ca="1" si="498"/>
        <v>0.26228470464655851</v>
      </c>
      <c r="AZ163" s="2">
        <f t="shared" ca="1" si="499"/>
        <v>-0.15071577324424673</v>
      </c>
      <c r="BA163" s="2">
        <f t="shared" ca="1" si="558"/>
        <v>6.7641823753368663E-2</v>
      </c>
      <c r="BB163" s="2">
        <f t="shared" ca="1" si="559"/>
        <v>0.5169040111890596</v>
      </c>
      <c r="BC163" s="2">
        <f t="shared" ca="1" si="560"/>
        <v>1</v>
      </c>
      <c r="BD163" s="2">
        <f ca="1">((BB163-G$5)^2)/2</f>
        <v>0.13359487839166972</v>
      </c>
      <c r="BE163" s="2">
        <f ca="1">(BB163-G$5)*(1-BB163)*BB163</f>
        <v>0.12907829975340204</v>
      </c>
      <c r="BF163" s="2">
        <f t="shared" ca="1" si="561"/>
        <v>9.9866158779121666E-2</v>
      </c>
      <c r="BG163" s="2">
        <f t="shared" ca="1" si="500"/>
        <v>0.11021565979787006</v>
      </c>
      <c r="BH163" s="2">
        <f t="shared" ca="1" si="501"/>
        <v>0.10441099442491528</v>
      </c>
      <c r="BI163" s="2">
        <f t="shared" ca="1" si="502"/>
        <v>0.12907829975340204</v>
      </c>
      <c r="BJ163" s="2">
        <f t="shared" ca="1" si="503"/>
        <v>6.7752109716722386E-3</v>
      </c>
      <c r="BK163" s="2">
        <f t="shared" ca="1" si="504"/>
        <v>6.0750765318559634E-3</v>
      </c>
      <c r="BL163" s="2">
        <f t="shared" ca="1" si="505"/>
        <v>5.7593478466075876E-3</v>
      </c>
      <c r="BM163" s="2">
        <f t="shared" ca="1" si="506"/>
        <v>5.4917839766951476E-3</v>
      </c>
      <c r="BN163" s="2">
        <f t="shared" ca="1" si="507"/>
        <v>6.7752109716722386E-3</v>
      </c>
      <c r="BO163" s="2">
        <f t="shared" ca="1" si="508"/>
        <v>-4.2579569169296765E-3</v>
      </c>
      <c r="BP163" s="2">
        <f t="shared" ca="1" si="509"/>
        <v>-3.8179496177827106E-3</v>
      </c>
      <c r="BQ163" s="2">
        <f t="shared" ca="1" si="510"/>
        <v>-3.6195264033843221E-3</v>
      </c>
      <c r="BR163" s="2">
        <f t="shared" ca="1" si="511"/>
        <v>-3.4513729044929132E-3</v>
      </c>
      <c r="BS163" s="2">
        <f t="shared" ca="1" si="512"/>
        <v>-4.2579569169296765E-3</v>
      </c>
      <c r="BT163" s="2">
        <f t="shared" ca="1" si="513"/>
        <v>5.2334450734497981E-3</v>
      </c>
      <c r="BU163" s="2">
        <f t="shared" ca="1" si="514"/>
        <v>4.6926331120025443E-3</v>
      </c>
      <c r="BV163" s="2">
        <f t="shared" ca="1" si="515"/>
        <v>4.4487515946197631E-3</v>
      </c>
      <c r="BW163" s="2">
        <f t="shared" ca="1" si="516"/>
        <v>4.2420745150895276E-3</v>
      </c>
      <c r="BX163" s="2">
        <f t="shared" ca="1" si="517"/>
        <v>5.2334450734497981E-3</v>
      </c>
      <c r="BY163" s="2">
        <f t="shared" ca="1" si="518"/>
        <v>5.4108017142775425E-4</v>
      </c>
      <c r="BZ163" s="2">
        <f t="shared" ca="1" si="519"/>
        <v>4.6337453089465605E-4</v>
      </c>
      <c r="CA163" s="2">
        <f t="shared" ca="1" si="520"/>
        <v>4.3355959512918527E-4</v>
      </c>
      <c r="CB163" s="2">
        <f t="shared" ca="1" si="521"/>
        <v>5.4108017142775425E-4</v>
      </c>
      <c r="CC163" s="2">
        <f t="shared" ca="1" si="522"/>
        <v>7.4428099534188015E-4</v>
      </c>
      <c r="CD163" s="2">
        <f t="shared" ca="1" si="523"/>
        <v>6.3739326495796441E-4</v>
      </c>
      <c r="CE163" s="2">
        <f t="shared" ca="1" si="524"/>
        <v>5.9638143114963248E-4</v>
      </c>
      <c r="CF163" s="2">
        <f t="shared" ca="1" si="525"/>
        <v>7.4428099534188015E-4</v>
      </c>
      <c r="CG163" s="2">
        <f t="shared" ca="1" si="526"/>
        <v>8.9662953346984374E-4</v>
      </c>
      <c r="CH163" s="2">
        <f t="shared" ca="1" si="527"/>
        <v>7.6786271498651283E-4</v>
      </c>
      <c r="CI163" s="2">
        <f t="shared" ca="1" si="528"/>
        <v>7.1845607737995088E-4</v>
      </c>
      <c r="CJ163" s="2">
        <f t="shared" ca="1" si="529"/>
        <v>8.9662953346984374E-4</v>
      </c>
      <c r="CK163" s="2">
        <f t="shared" ca="1" si="530"/>
        <v>2.2686695973423685E-4</v>
      </c>
      <c r="CL163" s="2">
        <f ca="1">CK163*C$5</f>
        <v>7.8418833301736304E-4</v>
      </c>
      <c r="CM163" s="2">
        <f ca="1">CK163*D$5</f>
        <v>2.1604086841571905E-3</v>
      </c>
      <c r="CN163" s="2">
        <f ca="1">CK163*E$5</f>
        <v>-9.1000874888597072E-4</v>
      </c>
      <c r="CO163" s="2">
        <f ca="1">CK163*F$5</f>
        <v>-8.1545060006874091E-4</v>
      </c>
      <c r="CP163" s="2">
        <f t="shared" ca="1" si="531"/>
        <v>2.2686695973423685E-4</v>
      </c>
      <c r="CQ163" s="2">
        <f t="shared" ca="1" si="532"/>
        <v>2.937155451361599E-4</v>
      </c>
      <c r="CR163" s="2">
        <f ca="1">CQ163*C$5</f>
        <v>1.0152571533176503E-3</v>
      </c>
      <c r="CS163" s="2">
        <f ca="1">CQ163*D$5</f>
        <v>2.7969943932226234E-3</v>
      </c>
      <c r="CT163" s="2">
        <f ca="1">CQ163*E$5</f>
        <v>-1.1781517946501646E-3</v>
      </c>
      <c r="CU163" s="2">
        <f ca="1">CQ163*F$5</f>
        <v>-1.055731155437413E-3</v>
      </c>
      <c r="CV163" s="2">
        <f t="shared" ca="1" si="533"/>
        <v>2.937155451361599E-4</v>
      </c>
    </row>
    <row r="164" spans="1:100" x14ac:dyDescent="0.2">
      <c r="A164" s="2">
        <v>5</v>
      </c>
      <c r="B164" s="2">
        <f t="shared" ca="1" si="534"/>
        <v>0.5421978966577008</v>
      </c>
      <c r="C164" s="2">
        <f t="shared" ca="1" si="473"/>
        <v>0.37256466086290213</v>
      </c>
      <c r="D164" s="2">
        <f t="shared" ca="1" si="474"/>
        <v>0.65808256539943188</v>
      </c>
      <c r="E164" s="2">
        <f t="shared" ca="1" si="475"/>
        <v>0.67895818280320874</v>
      </c>
      <c r="F164" s="2">
        <f t="shared" ca="1" si="476"/>
        <v>0.45712306257233093</v>
      </c>
      <c r="G164" s="2">
        <f t="shared" ca="1" si="477"/>
        <v>1.7853100977639986</v>
      </c>
      <c r="H164" s="2">
        <f t="shared" ca="1" si="535"/>
        <v>0.85635131774183981</v>
      </c>
      <c r="I164" s="2">
        <f t="shared" ca="1" si="536"/>
        <v>0.68489768843076571</v>
      </c>
      <c r="J164" s="2">
        <f t="shared" ca="1" si="478"/>
        <v>0.13253930010559578</v>
      </c>
      <c r="K164" s="2">
        <f t="shared" ca="1" si="479"/>
        <v>0.47174112168822291</v>
      </c>
      <c r="L164" s="2">
        <f t="shared" ca="1" si="480"/>
        <v>0.56828535765588106</v>
      </c>
      <c r="M164" s="2">
        <f t="shared" ca="1" si="481"/>
        <v>0.27600464289808607</v>
      </c>
      <c r="N164" s="2">
        <f t="shared" ca="1" si="482"/>
        <v>1.3940786846122417</v>
      </c>
      <c r="O164" s="2">
        <f t="shared" ca="1" si="537"/>
        <v>0.80124258368217649</v>
      </c>
      <c r="P164" s="2">
        <f t="shared" ca="1" si="538"/>
        <v>0.89242296840183322</v>
      </c>
      <c r="Q164" s="2">
        <f t="shared" ca="1" si="483"/>
        <v>0.77477607967136164</v>
      </c>
      <c r="R164" s="2">
        <f t="shared" ca="1" si="484"/>
        <v>5.3232863936673938E-2</v>
      </c>
      <c r="S164" s="2">
        <f t="shared" ca="1" si="539"/>
        <v>2.1597872524963853</v>
      </c>
      <c r="T164" s="2">
        <f t="shared" ca="1" si="540"/>
        <v>0.89657982331213937</v>
      </c>
      <c r="U164" s="2">
        <f t="shared" ca="1" si="541"/>
        <v>0.73960237721013977</v>
      </c>
      <c r="V164" s="2">
        <f t="shared" ca="1" si="485"/>
        <v>0.8039079477624671</v>
      </c>
      <c r="W164" s="2">
        <f t="shared" ca="1" si="486"/>
        <v>0.45630183527464679</v>
      </c>
      <c r="X164" s="2">
        <f t="shared" ca="1" si="542"/>
        <v>1.7337865867113826</v>
      </c>
      <c r="Y164" s="2">
        <f t="shared" ca="1" si="543"/>
        <v>0.84989612563861516</v>
      </c>
      <c r="Z164" s="2">
        <f t="shared" ca="1" si="544"/>
        <v>0.43261208692932029</v>
      </c>
      <c r="AA164" s="2">
        <f t="shared" ca="1" si="487"/>
        <v>0.13163548428706434</v>
      </c>
      <c r="AB164" s="2">
        <f t="shared" ca="1" si="488"/>
        <v>0.97626702621394867</v>
      </c>
      <c r="AC164" s="2">
        <f t="shared" ca="1" si="545"/>
        <v>1.4522069124613415</v>
      </c>
      <c r="AD164" s="2">
        <f t="shared" ca="1" si="546"/>
        <v>0.81033784761124272</v>
      </c>
      <c r="AE164" s="2">
        <f t="shared" ca="1" si="547"/>
        <v>0.39282558805921486</v>
      </c>
      <c r="AF164" s="2">
        <f t="shared" ca="1" si="489"/>
        <v>0.46077600743449265</v>
      </c>
      <c r="AG164" s="2">
        <f t="shared" ca="1" si="490"/>
        <v>0.45977993833534025</v>
      </c>
      <c r="AH164" s="2">
        <f t="shared" ca="1" si="548"/>
        <v>9.7543732532401159E-2</v>
      </c>
      <c r="AI164" s="2">
        <f t="shared" ca="1" si="549"/>
        <v>1.2139320579783137</v>
      </c>
      <c r="AJ164" s="2">
        <f t="shared" ca="1" si="550"/>
        <v>0.77099394184582659</v>
      </c>
      <c r="AK164" s="2">
        <f t="shared" ca="1" si="551"/>
        <v>0.43073097801514981</v>
      </c>
      <c r="AL164" s="2">
        <f t="shared" ca="1" si="491"/>
        <v>0.44790554361838558</v>
      </c>
      <c r="AM164" s="2">
        <f t="shared" ca="1" si="492"/>
        <v>0.33454117244498333</v>
      </c>
      <c r="AN164" s="2">
        <f t="shared" ca="1" si="493"/>
        <v>0.73660805911364269</v>
      </c>
      <c r="AO164" s="2">
        <f t="shared" ca="1" si="552"/>
        <v>1.7745573230672638</v>
      </c>
      <c r="AP164" s="2">
        <f t="shared" ca="1" si="553"/>
        <v>0.85502350365039459</v>
      </c>
      <c r="AQ164" s="2">
        <f t="shared" ca="1" si="554"/>
        <v>0.43819382266757084</v>
      </c>
      <c r="AR164" s="2">
        <f t="shared" ca="1" si="494"/>
        <v>0.64323572172614951</v>
      </c>
      <c r="AS164" s="2">
        <f t="shared" ca="1" si="495"/>
        <v>0.12154820930303718</v>
      </c>
      <c r="AT164" s="2">
        <f t="shared" ca="1" si="496"/>
        <v>0.39296797846420883</v>
      </c>
      <c r="AU164" s="2">
        <f t="shared" ca="1" si="555"/>
        <v>1.4310223806430074</v>
      </c>
      <c r="AV164" s="2">
        <f t="shared" ca="1" si="556"/>
        <v>0.80706056453121533</v>
      </c>
      <c r="AW164" s="2">
        <f t="shared" ca="1" si="557"/>
        <v>0.22986793936779121</v>
      </c>
      <c r="AX164" s="2">
        <f t="shared" ca="1" si="497"/>
        <v>-0.34151886047635827</v>
      </c>
      <c r="AY164" s="2">
        <f t="shared" ca="1" si="498"/>
        <v>0.18919700854911781</v>
      </c>
      <c r="AZ164" s="2">
        <f t="shared" ca="1" si="499"/>
        <v>-0.24107058307162815</v>
      </c>
      <c r="BA164" s="2">
        <f t="shared" ca="1" si="558"/>
        <v>-0.20315700251439528</v>
      </c>
      <c r="BB164" s="2">
        <f t="shared" ca="1" si="559"/>
        <v>0.44938471581080014</v>
      </c>
      <c r="BC164" s="2">
        <f t="shared" ca="1" si="560"/>
        <v>0</v>
      </c>
      <c r="BD164" s="2">
        <f ca="1">((BB164-G$6)^2)/2</f>
        <v>0.1009733114021768</v>
      </c>
      <c r="BE164" s="2">
        <f ca="1">(BB164-G$6)*(1-BB164)*BB164</f>
        <v>0.11119489710646829</v>
      </c>
      <c r="BF164" s="2">
        <f t="shared" ca="1" si="561"/>
        <v>8.5730592033257086E-2</v>
      </c>
      <c r="BG164" s="2">
        <f t="shared" ca="1" si="500"/>
        <v>9.507425051201765E-2</v>
      </c>
      <c r="BH164" s="2">
        <f t="shared" ca="1" si="501"/>
        <v>8.9741016431736709E-2</v>
      </c>
      <c r="BI164" s="2">
        <f t="shared" ca="1" si="502"/>
        <v>0.11119489710646829</v>
      </c>
      <c r="BJ164" s="2">
        <f t="shared" ca="1" si="503"/>
        <v>4.5129570140205015E-3</v>
      </c>
      <c r="BK164" s="2">
        <f t="shared" ca="1" si="504"/>
        <v>4.0462262022457809E-3</v>
      </c>
      <c r="BL164" s="2">
        <f t="shared" ca="1" si="505"/>
        <v>3.8355446813896376E-3</v>
      </c>
      <c r="BM164" s="2">
        <f t="shared" ca="1" si="506"/>
        <v>3.6570198731034342E-3</v>
      </c>
      <c r="BN164" s="2">
        <f t="shared" ca="1" si="507"/>
        <v>4.5129570140205015E-3</v>
      </c>
      <c r="BO164" s="2">
        <f t="shared" ca="1" si="508"/>
        <v>-4.707336050553795E-3</v>
      </c>
      <c r="BP164" s="2">
        <f t="shared" ca="1" si="509"/>
        <v>-4.2205025244763852E-3</v>
      </c>
      <c r="BQ164" s="2">
        <f t="shared" ca="1" si="510"/>
        <v>-4.0007466714446502E-3</v>
      </c>
      <c r="BR164" s="2">
        <f t="shared" ca="1" si="511"/>
        <v>-3.8145325631885703E-3</v>
      </c>
      <c r="BS164" s="2">
        <f t="shared" ca="1" si="512"/>
        <v>-4.707336050553795E-3</v>
      </c>
      <c r="BT164" s="2">
        <f t="shared" ca="1" si="513"/>
        <v>3.2758669387017592E-3</v>
      </c>
      <c r="BU164" s="2">
        <f t="shared" ca="1" si="514"/>
        <v>2.9370762010953021E-3</v>
      </c>
      <c r="BV164" s="2">
        <f t="shared" ca="1" si="515"/>
        <v>2.7841466193102558E-3</v>
      </c>
      <c r="BW164" s="2">
        <f t="shared" ca="1" si="516"/>
        <v>2.6545589641684144E-3</v>
      </c>
      <c r="BX164" s="2">
        <f t="shared" ca="1" si="517"/>
        <v>3.2758669387017592E-3</v>
      </c>
      <c r="BY164" s="2">
        <f t="shared" ca="1" si="518"/>
        <v>1.9457321157739392E-4</v>
      </c>
      <c r="BZ164" s="2">
        <f t="shared" ca="1" si="519"/>
        <v>1.6662302613156308E-4</v>
      </c>
      <c r="CA164" s="2">
        <f t="shared" ca="1" si="520"/>
        <v>1.5590034275960989E-4</v>
      </c>
      <c r="CB164" s="2">
        <f t="shared" ca="1" si="521"/>
        <v>1.9457321157739392E-4</v>
      </c>
      <c r="CC164" s="2">
        <f t="shared" ca="1" si="522"/>
        <v>2.6769888491868989E-4</v>
      </c>
      <c r="CD164" s="2">
        <f t="shared" ca="1" si="523"/>
        <v>2.2924429285814122E-4</v>
      </c>
      <c r="CE164" s="2">
        <f t="shared" ca="1" si="524"/>
        <v>2.1449174620108872E-4</v>
      </c>
      <c r="CF164" s="2">
        <f t="shared" ca="1" si="525"/>
        <v>2.6769888491868989E-4</v>
      </c>
      <c r="CG164" s="2">
        <f t="shared" ca="1" si="526"/>
        <v>3.225043739009795E-4</v>
      </c>
      <c r="CH164" s="2">
        <f t="shared" ca="1" si="527"/>
        <v>2.7617704556761078E-4</v>
      </c>
      <c r="CI164" s="2">
        <f t="shared" ca="1" si="528"/>
        <v>2.5840423779322348E-4</v>
      </c>
      <c r="CJ164" s="2">
        <f t="shared" ca="1" si="529"/>
        <v>3.225043739009795E-4</v>
      </c>
      <c r="CK164" s="2">
        <f t="shared" ca="1" si="530"/>
        <v>8.1595524501006436E-5</v>
      </c>
      <c r="CL164" s="2">
        <f ca="1">CK164*C$6</f>
        <v>2.6864510486711356E-5</v>
      </c>
      <c r="CM164" s="2">
        <f ca="1">CK164*D$6</f>
        <v>-3.6352438075688386E-4</v>
      </c>
      <c r="CN164" s="2">
        <f ca="1">CK164*E$6</f>
        <v>3.7303841891370122E-4</v>
      </c>
      <c r="CO164" s="2">
        <f ca="1">CK164*F$6</f>
        <v>-8.0681654626595168E-5</v>
      </c>
      <c r="CP164" s="2">
        <f t="shared" ca="1" si="531"/>
        <v>8.1595524501006436E-5</v>
      </c>
      <c r="CQ164" s="2">
        <f t="shared" ca="1" si="532"/>
        <v>1.0563311504964209E-4</v>
      </c>
      <c r="CR164" s="2">
        <f ca="1">CQ164*C$6</f>
        <v>3.4778646798944161E-5</v>
      </c>
      <c r="CS164" s="2">
        <f ca="1">CQ164*D$6</f>
        <v>-4.7061665416916538E-4</v>
      </c>
      <c r="CT164" s="2">
        <f ca="1">CQ164*E$6</f>
        <v>4.8293347538395367E-4</v>
      </c>
      <c r="CU164" s="2">
        <f ca="1">CQ164*F$6</f>
        <v>-1.044500241610861E-4</v>
      </c>
      <c r="CV164" s="2">
        <f t="shared" ca="1" si="533"/>
        <v>1.0563311504964209E-4</v>
      </c>
    </row>
    <row r="165" spans="1:100" x14ac:dyDescent="0.2">
      <c r="A165" s="2">
        <v>6</v>
      </c>
      <c r="B165" s="2">
        <f t="shared" ca="1" si="534"/>
        <v>0.54217909150036014</v>
      </c>
      <c r="C165" s="2">
        <f t="shared" ca="1" si="473"/>
        <v>0.37281912792943195</v>
      </c>
      <c r="D165" s="2">
        <f t="shared" ca="1" si="474"/>
        <v>0.65782143850619235</v>
      </c>
      <c r="E165" s="2">
        <f t="shared" ca="1" si="475"/>
        <v>0.67901465996144739</v>
      </c>
      <c r="F165" s="2">
        <f t="shared" ca="1" si="476"/>
        <v>0.45706594570518022</v>
      </c>
      <c r="G165" s="2">
        <f t="shared" ca="1" si="477"/>
        <v>1.7851616066709732</v>
      </c>
      <c r="H165" s="2">
        <f t="shared" ca="1" si="535"/>
        <v>0.85633305033078977</v>
      </c>
      <c r="I165" s="2">
        <f t="shared" ca="1" si="536"/>
        <v>0.68487334337800643</v>
      </c>
      <c r="J165" s="2">
        <f t="shared" ca="1" si="478"/>
        <v>0.13286873176351419</v>
      </c>
      <c r="K165" s="2">
        <f t="shared" ca="1" si="479"/>
        <v>0.47140306825545414</v>
      </c>
      <c r="L165" s="2">
        <f t="shared" ca="1" si="480"/>
        <v>0.56835847267279382</v>
      </c>
      <c r="M165" s="2">
        <f t="shared" ca="1" si="481"/>
        <v>0.2759306997175513</v>
      </c>
      <c r="N165" s="2">
        <f t="shared" ca="1" si="482"/>
        <v>1.3938796288544215</v>
      </c>
      <c r="O165" s="2">
        <f t="shared" ca="1" si="537"/>
        <v>0.80121088157344922</v>
      </c>
      <c r="P165" s="2">
        <f t="shared" ca="1" si="538"/>
        <v>0.89230633228354117</v>
      </c>
      <c r="Q165" s="2">
        <f t="shared" ca="1" si="483"/>
        <v>0.77466694943142989</v>
      </c>
      <c r="R165" s="2">
        <f t="shared" ca="1" si="484"/>
        <v>5.309666268856976E-2</v>
      </c>
      <c r="S165" s="2">
        <f t="shared" ca="1" si="539"/>
        <v>2.1594499422650446</v>
      </c>
      <c r="T165" s="2">
        <f t="shared" ca="1" si="540"/>
        <v>0.89654854222438185</v>
      </c>
      <c r="U165" s="2">
        <f t="shared" ca="1" si="541"/>
        <v>0.73944190620513905</v>
      </c>
      <c r="V165" s="2">
        <f t="shared" ca="1" si="485"/>
        <v>0.80375780354012638</v>
      </c>
      <c r="W165" s="2">
        <f t="shared" ca="1" si="486"/>
        <v>0.45611444605520374</v>
      </c>
      <c r="X165" s="2">
        <f t="shared" ca="1" si="542"/>
        <v>1.7333024874841882</v>
      </c>
      <c r="Y165" s="2">
        <f t="shared" ca="1" si="543"/>
        <v>0.84983435733113832</v>
      </c>
      <c r="Z165" s="2">
        <f t="shared" ca="1" si="544"/>
        <v>0.43241876299742299</v>
      </c>
      <c r="AA165" s="2">
        <f t="shared" ca="1" si="487"/>
        <v>0.13145460132060907</v>
      </c>
      <c r="AB165" s="2">
        <f t="shared" ca="1" si="488"/>
        <v>0.976041273152218</v>
      </c>
      <c r="AC165" s="2">
        <f t="shared" ca="1" si="545"/>
        <v>1.4516586085010394</v>
      </c>
      <c r="AD165" s="2">
        <f t="shared" ca="1" si="546"/>
        <v>0.81025356420560168</v>
      </c>
      <c r="AE165" s="2">
        <f t="shared" ca="1" si="547"/>
        <v>0.38999322971764283</v>
      </c>
      <c r="AF165" s="2">
        <f t="shared" ca="1" si="489"/>
        <v>0.4580911261575199</v>
      </c>
      <c r="AG165" s="2">
        <f t="shared" ca="1" si="490"/>
        <v>0.45722002442416787</v>
      </c>
      <c r="AH165" s="2">
        <f t="shared" ca="1" si="548"/>
        <v>9.438466262258681E-2</v>
      </c>
      <c r="AI165" s="2">
        <f t="shared" ca="1" si="549"/>
        <v>1.2037982564163456</v>
      </c>
      <c r="AJ165" s="2">
        <f t="shared" ca="1" si="550"/>
        <v>0.76919978293866642</v>
      </c>
      <c r="AK165" s="2">
        <f t="shared" ca="1" si="551"/>
        <v>0.4336853297822833</v>
      </c>
      <c r="AL165" s="2">
        <f t="shared" ca="1" si="491"/>
        <v>0.45070606628839682</v>
      </c>
      <c r="AM165" s="2">
        <f t="shared" ca="1" si="492"/>
        <v>0.33721134523921531</v>
      </c>
      <c r="AN165" s="2">
        <f t="shared" ca="1" si="493"/>
        <v>0.73990319434903029</v>
      </c>
      <c r="AO165" s="2">
        <f t="shared" ca="1" si="552"/>
        <v>1.7849753391095216</v>
      </c>
      <c r="AP165" s="2">
        <f t="shared" ca="1" si="553"/>
        <v>0.85631013291568703</v>
      </c>
      <c r="AQ165" s="2">
        <f t="shared" ca="1" si="554"/>
        <v>0.43613786932680415</v>
      </c>
      <c r="AR165" s="2">
        <f t="shared" ca="1" si="494"/>
        <v>0.6412868190926323</v>
      </c>
      <c r="AS165" s="2">
        <f t="shared" ca="1" si="495"/>
        <v>0.11969001802811929</v>
      </c>
      <c r="AT165" s="2">
        <f t="shared" ca="1" si="496"/>
        <v>0.39067487160711761</v>
      </c>
      <c r="AU165" s="2">
        <f t="shared" ca="1" si="555"/>
        <v>1.4236604780365452</v>
      </c>
      <c r="AV165" s="2">
        <f t="shared" ca="1" si="556"/>
        <v>0.80591162257810711</v>
      </c>
      <c r="AW165" s="2">
        <f t="shared" ca="1" si="557"/>
        <v>0.16985652494451126</v>
      </c>
      <c r="AX165" s="2">
        <f t="shared" ca="1" si="497"/>
        <v>-0.40807083583477061</v>
      </c>
      <c r="AY165" s="2">
        <f t="shared" ca="1" si="498"/>
        <v>0.12637829704690212</v>
      </c>
      <c r="AZ165" s="2">
        <f t="shared" ca="1" si="499"/>
        <v>-0.31890701104615593</v>
      </c>
      <c r="BA165" s="2">
        <f t="shared" ca="1" si="558"/>
        <v>-0.43583886216908274</v>
      </c>
      <c r="BB165" s="2">
        <f t="shared" ca="1" si="559"/>
        <v>0.39273293053016117</v>
      </c>
      <c r="BC165" s="2">
        <f t="shared" ca="1" si="560"/>
        <v>0</v>
      </c>
      <c r="BD165" s="2">
        <f ca="1">((BB165-G$7)^2)/2</f>
        <v>7.7119577361404207E-2</v>
      </c>
      <c r="BE165" s="2">
        <f ca="1">(BB165-G$7)*(1-BB165)*BB165</f>
        <v>9.3664359486024903E-2</v>
      </c>
      <c r="BF165" s="2">
        <f t="shared" ca="1" si="561"/>
        <v>7.2046604985739574E-2</v>
      </c>
      <c r="BG165" s="2">
        <f t="shared" ca="1" si="500"/>
        <v>8.0205740120940672E-2</v>
      </c>
      <c r="BH165" s="2">
        <f t="shared" ca="1" si="501"/>
        <v>7.5485195931121449E-2</v>
      </c>
      <c r="BI165" s="2">
        <f t="shared" ca="1" si="502"/>
        <v>9.3664359486024903E-2</v>
      </c>
      <c r="BJ165" s="2">
        <f t="shared" ca="1" si="503"/>
        <v>2.8244374951656229E-3</v>
      </c>
      <c r="BK165" s="2">
        <f t="shared" ca="1" si="504"/>
        <v>2.5322453188946236E-3</v>
      </c>
      <c r="BL165" s="2">
        <f t="shared" ca="1" si="505"/>
        <v>2.4003040235260472E-3</v>
      </c>
      <c r="BM165" s="2">
        <f t="shared" ca="1" si="506"/>
        <v>2.288510547333888E-3</v>
      </c>
      <c r="BN165" s="2">
        <f t="shared" ca="1" si="507"/>
        <v>2.8244374951656229E-3</v>
      </c>
      <c r="BO165" s="2">
        <f t="shared" ca="1" si="508"/>
        <v>-4.7029152374879566E-3</v>
      </c>
      <c r="BP165" s="2">
        <f t="shared" ca="1" si="509"/>
        <v>-4.2163918003746597E-3</v>
      </c>
      <c r="BQ165" s="2">
        <f t="shared" ca="1" si="510"/>
        <v>-3.9966989484333951E-3</v>
      </c>
      <c r="BR165" s="2">
        <f t="shared" ca="1" si="511"/>
        <v>-3.8105538333314507E-3</v>
      </c>
      <c r="BS165" s="2">
        <f t="shared" ca="1" si="512"/>
        <v>-4.7029152374879566E-3</v>
      </c>
      <c r="BT165" s="2">
        <f t="shared" ca="1" si="513"/>
        <v>1.8515430529744991E-3</v>
      </c>
      <c r="BU165" s="2">
        <f t="shared" ca="1" si="514"/>
        <v>1.6599982250099685E-3</v>
      </c>
      <c r="BV165" s="2">
        <f t="shared" ca="1" si="515"/>
        <v>1.5735049004955172E-3</v>
      </c>
      <c r="BW165" s="2">
        <f t="shared" ca="1" si="516"/>
        <v>1.500219357952709E-3</v>
      </c>
      <c r="BX165" s="2">
        <f t="shared" ca="1" si="517"/>
        <v>1.8515430529744991E-3</v>
      </c>
      <c r="BY165" s="2">
        <f t="shared" ca="1" si="518"/>
        <v>-3.3613924609711011E-5</v>
      </c>
      <c r="BZ165" s="2">
        <f t="shared" ca="1" si="519"/>
        <v>-2.8784714594623032E-5</v>
      </c>
      <c r="CA165" s="2">
        <f t="shared" ca="1" si="520"/>
        <v>-2.693184216969002E-5</v>
      </c>
      <c r="CB165" s="2">
        <f t="shared" ca="1" si="521"/>
        <v>-3.3613924609711011E-5</v>
      </c>
      <c r="CC165" s="2">
        <f t="shared" ca="1" si="522"/>
        <v>-4.625020500243295E-5</v>
      </c>
      <c r="CD165" s="2">
        <f t="shared" ca="1" si="523"/>
        <v>-3.960557912815776E-5</v>
      </c>
      <c r="CE165" s="2">
        <f t="shared" ca="1" si="524"/>
        <v>-3.7056167522952052E-5</v>
      </c>
      <c r="CF165" s="2">
        <f t="shared" ca="1" si="525"/>
        <v>-4.625020500243295E-5</v>
      </c>
      <c r="CG165" s="2">
        <f t="shared" ca="1" si="526"/>
        <v>-5.5719007902507119E-5</v>
      </c>
      <c r="CH165" s="2">
        <f t="shared" ca="1" si="527"/>
        <v>-4.7714027998559299E-5</v>
      </c>
      <c r="CI165" s="2">
        <f t="shared" ca="1" si="528"/>
        <v>-4.4642675441965715E-5</v>
      </c>
      <c r="CJ165" s="2">
        <f t="shared" ca="1" si="529"/>
        <v>-5.5719007902507119E-5</v>
      </c>
      <c r="CK165" s="2">
        <f t="shared" ca="1" si="530"/>
        <v>-1.409739659143388E-5</v>
      </c>
      <c r="CL165" s="2">
        <f ca="1">CK165*C$7</f>
        <v>-6.1583067270019765E-5</v>
      </c>
      <c r="CM165" s="2">
        <f ca="1">CK165*D$7</f>
        <v>-1.3634720035303019E-4</v>
      </c>
      <c r="CN165" s="2">
        <f ca="1">CK165*E$7</f>
        <v>5.5834148940033024E-5</v>
      </c>
      <c r="CO165" s="2">
        <f ca="1">CK165*F$7</f>
        <v>4.4583016720409647E-5</v>
      </c>
      <c r="CP165" s="2">
        <f t="shared" ca="1" si="531"/>
        <v>-1.409739659143388E-5</v>
      </c>
      <c r="CQ165" s="2">
        <f t="shared" ca="1" si="532"/>
        <v>-1.8250668945691862E-5</v>
      </c>
      <c r="CR165" s="2">
        <f ca="1">CQ165*C$7</f>
        <v>-7.9726222222360334E-5</v>
      </c>
      <c r="CS165" s="2">
        <f ca="1">CQ165*D$7</f>
        <v>-1.7651681990894254E-4</v>
      </c>
      <c r="CT165" s="2">
        <f ca="1">CQ165*E$7</f>
        <v>7.2283599426307187E-5</v>
      </c>
      <c r="CU165" s="2">
        <f ca="1">CQ165*F$7</f>
        <v>5.7717740540750517E-5</v>
      </c>
      <c r="CV165" s="2">
        <f t="shared" ca="1" si="533"/>
        <v>-1.8250668945691862E-5</v>
      </c>
    </row>
    <row r="166" spans="1:100" x14ac:dyDescent="0.2">
      <c r="A166" s="2">
        <v>7</v>
      </c>
      <c r="B166" s="2">
        <f t="shared" ca="1" si="534"/>
        <v>0.54222219964744911</v>
      </c>
      <c r="C166" s="2">
        <f t="shared" ca="1" si="473"/>
        <v>0.37291457096967906</v>
      </c>
      <c r="D166" s="2">
        <f t="shared" ca="1" si="474"/>
        <v>0.65778235460193435</v>
      </c>
      <c r="E166" s="2">
        <f t="shared" ca="1" si="475"/>
        <v>0.67898345184974307</v>
      </c>
      <c r="F166" s="2">
        <f t="shared" ca="1" si="476"/>
        <v>0.45707581388279422</v>
      </c>
      <c r="G166" s="2">
        <f t="shared" ca="1" si="477"/>
        <v>1.785197546820166</v>
      </c>
      <c r="H166" s="2">
        <f t="shared" ca="1" si="535"/>
        <v>0.85633747187417397</v>
      </c>
      <c r="I166" s="2">
        <f t="shared" ca="1" si="536"/>
        <v>0.68492915173356206</v>
      </c>
      <c r="J166" s="2">
        <f t="shared" ca="1" si="478"/>
        <v>0.13299229353745046</v>
      </c>
      <c r="K166" s="2">
        <f t="shared" ca="1" si="479"/>
        <v>0.47135246973585571</v>
      </c>
      <c r="L166" s="2">
        <f t="shared" ca="1" si="480"/>
        <v>0.56831807025441528</v>
      </c>
      <c r="M166" s="2">
        <f t="shared" ca="1" si="481"/>
        <v>0.2759434751858133</v>
      </c>
      <c r="N166" s="2">
        <f t="shared" ca="1" si="482"/>
        <v>1.393916470382103</v>
      </c>
      <c r="O166" s="2">
        <f t="shared" ca="1" si="537"/>
        <v>0.80121674933230813</v>
      </c>
      <c r="P166" s="2">
        <f t="shared" ca="1" si="538"/>
        <v>0.89232648158375738</v>
      </c>
      <c r="Q166" s="2">
        <f t="shared" ca="1" si="483"/>
        <v>0.7746858017209487</v>
      </c>
      <c r="R166" s="2">
        <f t="shared" ca="1" si="484"/>
        <v>5.3120192435796555E-2</v>
      </c>
      <c r="S166" s="2">
        <f t="shared" ca="1" si="539"/>
        <v>2.1595096448555116</v>
      </c>
      <c r="T166" s="2">
        <f t="shared" ca="1" si="540"/>
        <v>0.89655407946399346</v>
      </c>
      <c r="U166" s="2">
        <f t="shared" ca="1" si="541"/>
        <v>0.7394696301105288</v>
      </c>
      <c r="V166" s="2">
        <f t="shared" ca="1" si="485"/>
        <v>0.8037837428573924</v>
      </c>
      <c r="W166" s="2">
        <f t="shared" ca="1" si="486"/>
        <v>0.45614682119870542</v>
      </c>
      <c r="X166" s="2">
        <f t="shared" ca="1" si="542"/>
        <v>1.7333873723936422</v>
      </c>
      <c r="Y166" s="2">
        <f t="shared" ca="1" si="543"/>
        <v>0.84984518967547862</v>
      </c>
      <c r="Z166" s="2">
        <f t="shared" ca="1" si="544"/>
        <v>0.43245216281702198</v>
      </c>
      <c r="AA166" s="2">
        <f t="shared" ca="1" si="487"/>
        <v>0.13148585119341843</v>
      </c>
      <c r="AB166" s="2">
        <f t="shared" ca="1" si="488"/>
        <v>0.97608027645774975</v>
      </c>
      <c r="AC166" s="2">
        <f t="shared" ca="1" si="545"/>
        <v>1.4517539345473793</v>
      </c>
      <c r="AD166" s="2">
        <f t="shared" ca="1" si="546"/>
        <v>0.81026821945837135</v>
      </c>
      <c r="AE166" s="2">
        <f t="shared" ca="1" si="547"/>
        <v>0.38822065799441657</v>
      </c>
      <c r="AF166" s="2">
        <f t="shared" ca="1" si="489"/>
        <v>0.45641091334105166</v>
      </c>
      <c r="AG166" s="2">
        <f t="shared" ca="1" si="490"/>
        <v>0.45561806704103414</v>
      </c>
      <c r="AH166" s="2">
        <f t="shared" ca="1" si="548"/>
        <v>9.2407556375970867E-2</v>
      </c>
      <c r="AI166" s="2">
        <f t="shared" ca="1" si="549"/>
        <v>1.1975198301857488</v>
      </c>
      <c r="AJ166" s="2">
        <f t="shared" ca="1" si="550"/>
        <v>0.76808328126874459</v>
      </c>
      <c r="AK166" s="2">
        <f t="shared" ca="1" si="551"/>
        <v>0.43663680404254557</v>
      </c>
      <c r="AL166" s="2">
        <f t="shared" ca="1" si="491"/>
        <v>0.45350375555230021</v>
      </c>
      <c r="AM166" s="2">
        <f t="shared" ca="1" si="492"/>
        <v>0.33987873292254733</v>
      </c>
      <c r="AN166" s="2">
        <f t="shared" ca="1" si="493"/>
        <v>0.74319523501527185</v>
      </c>
      <c r="AO166" s="2">
        <f t="shared" ca="1" si="552"/>
        <v>1.7954646638365426</v>
      </c>
      <c r="AP166" s="2">
        <f t="shared" ca="1" si="553"/>
        <v>0.85759595434730951</v>
      </c>
      <c r="AQ166" s="2">
        <f t="shared" ca="1" si="554"/>
        <v>0.43497587056929715</v>
      </c>
      <c r="AR166" s="2">
        <f t="shared" ca="1" si="494"/>
        <v>0.64018536566228545</v>
      </c>
      <c r="AS166" s="2">
        <f t="shared" ca="1" si="495"/>
        <v>0.1186398644775524</v>
      </c>
      <c r="AT166" s="2">
        <f t="shared" ca="1" si="496"/>
        <v>0.38937879147003546</v>
      </c>
      <c r="AU166" s="2">
        <f t="shared" ca="1" si="555"/>
        <v>1.4195467479530803</v>
      </c>
      <c r="AV166" s="2">
        <f t="shared" ca="1" si="556"/>
        <v>0.8052673509529974</v>
      </c>
      <c r="AW166" s="2">
        <f t="shared" ca="1" si="557"/>
        <v>0.11942390145449355</v>
      </c>
      <c r="AX166" s="2">
        <f t="shared" ca="1" si="497"/>
        <v>-0.46421485391942907</v>
      </c>
      <c r="AY166" s="2">
        <f t="shared" ca="1" si="498"/>
        <v>7.3538659895117112E-2</v>
      </c>
      <c r="AZ166" s="2">
        <f t="shared" ca="1" si="499"/>
        <v>-0.38447206268637335</v>
      </c>
      <c r="BA166" s="2">
        <f t="shared" ca="1" si="558"/>
        <v>-0.63163505941814602</v>
      </c>
      <c r="BB166" s="2">
        <f t="shared" ca="1" si="559"/>
        <v>0.34713988554541819</v>
      </c>
      <c r="BC166" s="2">
        <f t="shared" ca="1" si="560"/>
        <v>0</v>
      </c>
      <c r="BD166" s="2">
        <f ca="1">((BB166-G$8)^2)/2</f>
        <v>6.0253050068243018E-2</v>
      </c>
      <c r="BE166" s="2">
        <f ca="1">(BB166-G$8)*(1-BB166)*BB166</f>
        <v>7.8673626327581569E-2</v>
      </c>
      <c r="BF166" s="2">
        <f t="shared" ca="1" si="561"/>
        <v>6.0427897058999945E-2</v>
      </c>
      <c r="BG166" s="2">
        <f t="shared" ca="1" si="500"/>
        <v>6.7470183652365928E-2</v>
      </c>
      <c r="BH166" s="2">
        <f t="shared" ca="1" si="501"/>
        <v>6.3353302662677607E-2</v>
      </c>
      <c r="BI166" s="2">
        <f t="shared" ca="1" si="502"/>
        <v>7.8673626327581569E-2</v>
      </c>
      <c r="BJ166" s="2">
        <f t="shared" ca="1" si="503"/>
        <v>1.6736351696371482E-3</v>
      </c>
      <c r="BK166" s="2">
        <f t="shared" ca="1" si="504"/>
        <v>1.5005044388725979E-3</v>
      </c>
      <c r="BL166" s="2">
        <f t="shared" ca="1" si="505"/>
        <v>1.422330798187834E-3</v>
      </c>
      <c r="BM166" s="2">
        <f t="shared" ca="1" si="506"/>
        <v>1.3560933889248013E-3</v>
      </c>
      <c r="BN166" s="2">
        <f t="shared" ca="1" si="507"/>
        <v>1.6736351696371482E-3</v>
      </c>
      <c r="BO166" s="2">
        <f t="shared" ca="1" si="508"/>
        <v>-4.4601889027277098E-3</v>
      </c>
      <c r="BP166" s="2">
        <f t="shared" ca="1" si="509"/>
        <v>-3.9988005559205607E-3</v>
      </c>
      <c r="BQ166" s="2">
        <f t="shared" ca="1" si="510"/>
        <v>-3.7904700840270954E-3</v>
      </c>
      <c r="BR166" s="2">
        <f t="shared" ca="1" si="511"/>
        <v>-3.6139493206611686E-3</v>
      </c>
      <c r="BS166" s="2">
        <f t="shared" ca="1" si="512"/>
        <v>-4.4601889027277098E-3</v>
      </c>
      <c r="BT166" s="2">
        <f t="shared" ca="1" si="513"/>
        <v>9.0724324476596256E-4</v>
      </c>
      <c r="BU166" s="2">
        <f t="shared" ca="1" si="514"/>
        <v>8.1339263216107405E-4</v>
      </c>
      <c r="BV166" s="2">
        <f t="shared" ca="1" si="515"/>
        <v>7.7101630742992615E-4</v>
      </c>
      <c r="BW166" s="2">
        <f t="shared" ca="1" si="516"/>
        <v>7.3511036855215188E-4</v>
      </c>
      <c r="BX166" s="2">
        <f t="shared" ca="1" si="517"/>
        <v>9.0724324476596256E-4</v>
      </c>
      <c r="BY166" s="2">
        <f t="shared" ca="1" si="518"/>
        <v>-1.6777317408100758E-4</v>
      </c>
      <c r="BZ166" s="2">
        <f t="shared" ca="1" si="519"/>
        <v>-1.4367045574083573E-4</v>
      </c>
      <c r="CA166" s="2">
        <f t="shared" ca="1" si="520"/>
        <v>-1.3442267716234834E-4</v>
      </c>
      <c r="CB166" s="2">
        <f t="shared" ca="1" si="521"/>
        <v>-1.6777317408100758E-4</v>
      </c>
      <c r="CC166" s="2">
        <f t="shared" ca="1" si="522"/>
        <v>-2.3084035398259585E-4</v>
      </c>
      <c r="CD166" s="2">
        <f t="shared" ca="1" si="523"/>
        <v>-1.9767724513599554E-4</v>
      </c>
      <c r="CE166" s="2">
        <f t="shared" ca="1" si="524"/>
        <v>-1.8495315803265477E-4</v>
      </c>
      <c r="CF166" s="2">
        <f t="shared" ca="1" si="525"/>
        <v>-2.3084035398259585E-4</v>
      </c>
      <c r="CG166" s="2">
        <f t="shared" ca="1" si="526"/>
        <v>-2.7810035865751545E-4</v>
      </c>
      <c r="CH166" s="2">
        <f t="shared" ca="1" si="527"/>
        <v>-2.3814775806007784E-4</v>
      </c>
      <c r="CI166" s="2">
        <f t="shared" ca="1" si="528"/>
        <v>-2.2281866535172354E-4</v>
      </c>
      <c r="CJ166" s="2">
        <f t="shared" ca="1" si="529"/>
        <v>-2.7810035865751545E-4</v>
      </c>
      <c r="CK166" s="2">
        <f t="shared" ca="1" si="530"/>
        <v>-7.036115808169884E-5</v>
      </c>
      <c r="CL166" s="2">
        <f ca="1">CK166*C$8</f>
        <v>-2.5268099090299689E-4</v>
      </c>
      <c r="CM166" s="2">
        <f ca="1">CK166*D$8</f>
        <v>-2.1199113318435045E-4</v>
      </c>
      <c r="CN166" s="2">
        <f ca="1">CK166*E$8</f>
        <v>-5.1284840902588649E-5</v>
      </c>
      <c r="CO166" s="2">
        <f ca="1">CK166*F$8</f>
        <v>-3.9698469001275301E-5</v>
      </c>
      <c r="CP166" s="2">
        <f t="shared" ca="1" si="531"/>
        <v>-7.036115808169884E-5</v>
      </c>
      <c r="CQ166" s="2">
        <f t="shared" ca="1" si="532"/>
        <v>-9.1090761694869867E-5</v>
      </c>
      <c r="CR166" s="2">
        <f ca="1">CQ166*C$8</f>
        <v>-3.2712514339861671E-4</v>
      </c>
      <c r="CS166" s="2">
        <f ca="1">CQ166*D$8</f>
        <v>-2.7444735591047344E-4</v>
      </c>
      <c r="CT166" s="2">
        <f ca="1">CQ166*E$8</f>
        <v>-6.6394234384156752E-5</v>
      </c>
      <c r="CU166" s="2">
        <f ca="1">CQ166*F$8</f>
        <v>-5.1394318655862523E-5</v>
      </c>
      <c r="CV166" s="2">
        <f t="shared" ca="1" si="533"/>
        <v>-9.1090761694869867E-5</v>
      </c>
    </row>
    <row r="167" spans="1:100" x14ac:dyDescent="0.2">
      <c r="A167" s="2">
        <v>8</v>
      </c>
      <c r="B167" s="2">
        <f t="shared" ca="1" si="534"/>
        <v>0.5423990763410812</v>
      </c>
      <c r="C167" s="2">
        <f t="shared" ca="1" si="473"/>
        <v>0.37306296476290812</v>
      </c>
      <c r="D167" s="2">
        <f t="shared" ca="1" si="474"/>
        <v>0.65781825399056615</v>
      </c>
      <c r="E167" s="2">
        <f t="shared" ca="1" si="475"/>
        <v>0.67901124077804398</v>
      </c>
      <c r="F167" s="2">
        <f t="shared" ca="1" si="476"/>
        <v>0.45712506669345143</v>
      </c>
      <c r="G167" s="2">
        <f t="shared" ca="1" si="477"/>
        <v>1.7856345690624578</v>
      </c>
      <c r="H167" s="2">
        <f t="shared" ca="1" si="535"/>
        <v>0.85639122755429542</v>
      </c>
      <c r="I167" s="2">
        <f t="shared" ca="1" si="536"/>
        <v>0.6851581393339411</v>
      </c>
      <c r="J167" s="2">
        <f t="shared" ca="1" si="478"/>
        <v>0.13318440668658779</v>
      </c>
      <c r="K167" s="2">
        <f t="shared" ca="1" si="479"/>
        <v>0.47139894569992463</v>
      </c>
      <c r="L167" s="2">
        <f t="shared" ca="1" si="480"/>
        <v>0.56835404627747443</v>
      </c>
      <c r="M167" s="2">
        <f t="shared" ca="1" si="481"/>
        <v>0.27600723871899974</v>
      </c>
      <c r="N167" s="2">
        <f t="shared" ca="1" si="482"/>
        <v>1.3944059403352511</v>
      </c>
      <c r="O167" s="2">
        <f t="shared" ca="1" si="537"/>
        <v>0.80129469496922689</v>
      </c>
      <c r="P167" s="2">
        <f t="shared" ca="1" si="538"/>
        <v>0.89242705090277596</v>
      </c>
      <c r="Q167" s="2">
        <f t="shared" ca="1" si="483"/>
        <v>0.77477989759496235</v>
      </c>
      <c r="R167" s="2">
        <f t="shared" ca="1" si="484"/>
        <v>5.3237633657653258E-2</v>
      </c>
      <c r="S167" s="2">
        <f t="shared" ca="1" si="539"/>
        <v>2.1598736169318946</v>
      </c>
      <c r="T167" s="2">
        <f t="shared" ca="1" si="540"/>
        <v>0.89658783113210505</v>
      </c>
      <c r="U167" s="2">
        <f t="shared" ca="1" si="541"/>
        <v>0.73960800418212402</v>
      </c>
      <c r="V167" s="2">
        <f t="shared" ca="1" si="485"/>
        <v>0.8039132100680153</v>
      </c>
      <c r="W167" s="2">
        <f t="shared" ca="1" si="486"/>
        <v>0.45630840944649326</v>
      </c>
      <c r="X167" s="2">
        <f t="shared" ca="1" si="542"/>
        <v>1.7338736065001874</v>
      </c>
      <c r="Y167" s="2">
        <f t="shared" ca="1" si="543"/>
        <v>0.84990722665012697</v>
      </c>
      <c r="Z167" s="2">
        <f t="shared" ca="1" si="544"/>
        <v>0.43261886624766405</v>
      </c>
      <c r="AA167" s="2">
        <f t="shared" ca="1" si="487"/>
        <v>0.13164182425916465</v>
      </c>
      <c r="AB167" s="2">
        <f t="shared" ca="1" si="488"/>
        <v>0.97627494670880999</v>
      </c>
      <c r="AC167" s="2">
        <f t="shared" ca="1" si="545"/>
        <v>1.4522498440527345</v>
      </c>
      <c r="AD167" s="2">
        <f t="shared" ca="1" si="546"/>
        <v>0.81034444569766062</v>
      </c>
      <c r="AE167" s="2">
        <f t="shared" ca="1" si="547"/>
        <v>0.38717030488720577</v>
      </c>
      <c r="AF167" s="2">
        <f t="shared" ca="1" si="489"/>
        <v>0.45541528178232016</v>
      </c>
      <c r="AG167" s="2">
        <f t="shared" ca="1" si="490"/>
        <v>0.45466880166878676</v>
      </c>
      <c r="AH167" s="2">
        <f t="shared" ca="1" si="548"/>
        <v>9.1236011757224858E-2</v>
      </c>
      <c r="AI167" s="2">
        <f t="shared" ca="1" si="549"/>
        <v>1.193867272872811</v>
      </c>
      <c r="AJ167" s="2">
        <f t="shared" ca="1" si="550"/>
        <v>0.76743200929326605</v>
      </c>
      <c r="AK167" s="2">
        <f t="shared" ca="1" si="551"/>
        <v>0.43943596443168997</v>
      </c>
      <c r="AL167" s="2">
        <f t="shared" ca="1" si="491"/>
        <v>0.4561570846111192</v>
      </c>
      <c r="AM167" s="2">
        <f t="shared" ca="1" si="492"/>
        <v>0.34240849744701013</v>
      </c>
      <c r="AN167" s="2">
        <f t="shared" ca="1" si="493"/>
        <v>0.74631736724718123</v>
      </c>
      <c r="AO167" s="2">
        <f t="shared" ca="1" si="552"/>
        <v>1.8054703322829448</v>
      </c>
      <c r="AP167" s="2">
        <f t="shared" ca="1" si="553"/>
        <v>0.85881353130946048</v>
      </c>
      <c r="AQ167" s="2">
        <f t="shared" ca="1" si="554"/>
        <v>0.43440649572678441</v>
      </c>
      <c r="AR167" s="2">
        <f t="shared" ca="1" si="494"/>
        <v>0.63964565424708453</v>
      </c>
      <c r="AS167" s="2">
        <f t="shared" ca="1" si="495"/>
        <v>0.11812528721956589</v>
      </c>
      <c r="AT167" s="2">
        <f t="shared" ca="1" si="496"/>
        <v>0.38874372119869927</v>
      </c>
      <c r="AU167" s="2">
        <f t="shared" ca="1" si="555"/>
        <v>1.4175889334668366</v>
      </c>
      <c r="AV167" s="2">
        <f t="shared" ca="1" si="556"/>
        <v>0.80496015895505779</v>
      </c>
      <c r="AW167" s="2">
        <f t="shared" ca="1" si="557"/>
        <v>7.7124373513193595E-2</v>
      </c>
      <c r="AX167" s="2">
        <f t="shared" ca="1" si="497"/>
        <v>-0.51144398247608525</v>
      </c>
      <c r="AY167" s="2">
        <f t="shared" ca="1" si="498"/>
        <v>2.9191348031242792E-2</v>
      </c>
      <c r="AZ167" s="2">
        <f t="shared" ca="1" si="499"/>
        <v>-0.43954360111568047</v>
      </c>
      <c r="BA167" s="2">
        <f t="shared" ca="1" si="558"/>
        <v>-0.79609302869088494</v>
      </c>
      <c r="BB167" s="2">
        <f t="shared" ca="1" si="559"/>
        <v>0.31086187762180123</v>
      </c>
      <c r="BC167" s="2">
        <f t="shared" ca="1" si="560"/>
        <v>0</v>
      </c>
      <c r="BD167" s="2">
        <f ca="1">((BB167-G$9)^2)/2</f>
        <v>4.8317553479275861E-2</v>
      </c>
      <c r="BE167" s="2">
        <f ca="1">(BB167-G$9)*(1-BB167)*BB167</f>
        <v>6.6594936165232738E-2</v>
      </c>
      <c r="BF167" s="2">
        <f t="shared" ca="1" si="561"/>
        <v>5.1107085670041352E-2</v>
      </c>
      <c r="BG167" s="2">
        <f t="shared" ca="1" si="500"/>
        <v>5.7192632295391628E-2</v>
      </c>
      <c r="BH167" s="2">
        <f t="shared" ca="1" si="501"/>
        <v>5.3606270401167673E-2</v>
      </c>
      <c r="BI167" s="2">
        <f t="shared" ca="1" si="502"/>
        <v>6.6594936165232738E-2</v>
      </c>
      <c r="BJ167" s="2">
        <f t="shared" ca="1" si="503"/>
        <v>9.1669044902321245E-4</v>
      </c>
      <c r="BK167" s="2">
        <f t="shared" ca="1" si="504"/>
        <v>8.2189350150923754E-4</v>
      </c>
      <c r="BL167" s="2">
        <f t="shared" ca="1" si="505"/>
        <v>7.7910183722597803E-4</v>
      </c>
      <c r="BM167" s="2">
        <f t="shared" ca="1" si="506"/>
        <v>7.4283501379005467E-4</v>
      </c>
      <c r="BN167" s="2">
        <f t="shared" ca="1" si="507"/>
        <v>9.1669044902321245E-4</v>
      </c>
      <c r="BO167" s="2">
        <f t="shared" ca="1" si="508"/>
        <v>-4.1298210592770699E-3</v>
      </c>
      <c r="BP167" s="2">
        <f t="shared" ca="1" si="509"/>
        <v>-3.7027473065009207E-3</v>
      </c>
      <c r="BQ167" s="2">
        <f t="shared" ca="1" si="510"/>
        <v>-3.509964763051464E-3</v>
      </c>
      <c r="BR167" s="2">
        <f t="shared" ca="1" si="511"/>
        <v>-3.3465775571104028E-3</v>
      </c>
      <c r="BS167" s="2">
        <f t="shared" ca="1" si="512"/>
        <v>-4.1298210592770699E-3</v>
      </c>
      <c r="BT167" s="2">
        <f t="shared" ca="1" si="513"/>
        <v>3.0520600754050878E-4</v>
      </c>
      <c r="BU167" s="2">
        <f t="shared" ca="1" si="514"/>
        <v>2.7364399234923367E-4</v>
      </c>
      <c r="BV167" s="2">
        <f t="shared" ca="1" si="515"/>
        <v>2.5939679142571154E-4</v>
      </c>
      <c r="BW167" s="2">
        <f t="shared" ca="1" si="516"/>
        <v>2.4732199300400959E-4</v>
      </c>
      <c r="BX167" s="2">
        <f t="shared" ca="1" si="517"/>
        <v>3.0520600754050878E-4</v>
      </c>
      <c r="BY167" s="2">
        <f t="shared" ca="1" si="518"/>
        <v>-2.4084172900727742E-4</v>
      </c>
      <c r="BZ167" s="2">
        <f t="shared" ca="1" si="519"/>
        <v>-2.0625474395084126E-4</v>
      </c>
      <c r="CA167" s="2">
        <f t="shared" ca="1" si="520"/>
        <v>-1.9298519978074756E-4</v>
      </c>
      <c r="CB167" s="2">
        <f t="shared" ca="1" si="521"/>
        <v>-2.4084172900727742E-4</v>
      </c>
      <c r="CC167" s="2">
        <f t="shared" ca="1" si="522"/>
        <v>-3.3135883443043845E-4</v>
      </c>
      <c r="CD167" s="2">
        <f t="shared" ca="1" si="523"/>
        <v>-2.837727989788437E-4</v>
      </c>
      <c r="CE167" s="2">
        <f t="shared" ca="1" si="524"/>
        <v>-2.6551607616029675E-4</v>
      </c>
      <c r="CF167" s="2">
        <f t="shared" ca="1" si="525"/>
        <v>-3.3135883443043845E-4</v>
      </c>
      <c r="CG167" s="2">
        <f t="shared" ca="1" si="526"/>
        <v>-3.9921097777427202E-4</v>
      </c>
      <c r="CH167" s="2">
        <f t="shared" ca="1" si="527"/>
        <v>-3.4188077930925935E-4</v>
      </c>
      <c r="CI167" s="2">
        <f t="shared" ca="1" si="528"/>
        <v>-3.1988563866400211E-4</v>
      </c>
      <c r="CJ167" s="2">
        <f t="shared" ca="1" si="529"/>
        <v>-3.9921097777427202E-4</v>
      </c>
      <c r="CK167" s="2">
        <f t="shared" ca="1" si="530"/>
        <v>-1.0097811151430625E-4</v>
      </c>
      <c r="CL167" s="2">
        <f ca="1">CK167*C$9</f>
        <v>-2.1126640491023153E-4</v>
      </c>
      <c r="CM167" s="2">
        <f ca="1">CK167*D$9</f>
        <v>6.8766093941242555E-4</v>
      </c>
      <c r="CN167" s="2">
        <f ca="1">CK167*E$9</f>
        <v>-8.5463834461248233E-4</v>
      </c>
      <c r="CO167" s="2">
        <f ca="1">CK167*F$9</f>
        <v>6.0804979629454653E-5</v>
      </c>
      <c r="CP167" s="2">
        <f t="shared" ca="1" si="531"/>
        <v>-1.0097811151430625E-4</v>
      </c>
      <c r="CQ167" s="2">
        <f t="shared" ca="1" si="532"/>
        <v>-1.3073016037456017E-4</v>
      </c>
      <c r="CR167" s="2">
        <f ca="1">CQ167*C$9</f>
        <v>-2.7351364153565481E-4</v>
      </c>
      <c r="CS167" s="2">
        <f ca="1">CQ167*D$9</f>
        <v>8.9027239215075469E-4</v>
      </c>
      <c r="CT167" s="2">
        <f ca="1">CQ167*E$9</f>
        <v>-1.1064477853461273E-3</v>
      </c>
      <c r="CU167" s="2">
        <f ca="1">CQ167*F$9</f>
        <v>7.8720473371145157E-5</v>
      </c>
      <c r="CV167" s="2">
        <f t="shared" ca="1" si="533"/>
        <v>-1.3073016037456017E-4</v>
      </c>
    </row>
    <row r="168" spans="1:100" x14ac:dyDescent="0.2">
      <c r="A168" s="2">
        <v>9</v>
      </c>
      <c r="B168" s="2">
        <f t="shared" ca="1" si="534"/>
        <v>0.54254696282451831</v>
      </c>
      <c r="C168" s="2">
        <f t="shared" ca="1" si="473"/>
        <v>0.37258160210531943</v>
      </c>
      <c r="D168" s="2">
        <f t="shared" ca="1" si="474"/>
        <v>0.65841650083179493</v>
      </c>
      <c r="E168" s="2">
        <f t="shared" ca="1" si="475"/>
        <v>0.67896867729230337</v>
      </c>
      <c r="F168" s="2">
        <f t="shared" ca="1" si="476"/>
        <v>0.45719575137151147</v>
      </c>
      <c r="G168" s="2">
        <f t="shared" ca="1" si="477"/>
        <v>1.7862220657642605</v>
      </c>
      <c r="H168" s="2">
        <f t="shared" ca="1" si="535"/>
        <v>0.85646346588101496</v>
      </c>
      <c r="I168" s="2">
        <f t="shared" ca="1" si="536"/>
        <v>0.68534959888301605</v>
      </c>
      <c r="J168" s="2">
        <f t="shared" ca="1" si="478"/>
        <v>0.13256121601208226</v>
      </c>
      <c r="K168" s="2">
        <f t="shared" ca="1" si="479"/>
        <v>0.47217345914966691</v>
      </c>
      <c r="L168" s="2">
        <f t="shared" ca="1" si="480"/>
        <v>0.56829894194611463</v>
      </c>
      <c r="M168" s="2">
        <f t="shared" ca="1" si="481"/>
        <v>0.27609874983126192</v>
      </c>
      <c r="N168" s="2">
        <f t="shared" ca="1" si="482"/>
        <v>1.3951188566373258</v>
      </c>
      <c r="O168" s="2">
        <f t="shared" ca="1" si="537"/>
        <v>0.8014081821954292</v>
      </c>
      <c r="P168" s="2">
        <f t="shared" ca="1" si="538"/>
        <v>0.8925714292235416</v>
      </c>
      <c r="Q168" s="2">
        <f t="shared" ca="1" si="483"/>
        <v>0.77491498723480889</v>
      </c>
      <c r="R168" s="2">
        <f t="shared" ca="1" si="484"/>
        <v>5.3406222867958354E-2</v>
      </c>
      <c r="S168" s="2">
        <f t="shared" ca="1" si="539"/>
        <v>2.1603930183298168</v>
      </c>
      <c r="T168" s="2">
        <f t="shared" ca="1" si="540"/>
        <v>0.89663597911980197</v>
      </c>
      <c r="U168" s="2">
        <f t="shared" ca="1" si="541"/>
        <v>0.73980664514140926</v>
      </c>
      <c r="V168" s="2">
        <f t="shared" ca="1" si="485"/>
        <v>0.80409907132132752</v>
      </c>
      <c r="W168" s="2">
        <f t="shared" ca="1" si="486"/>
        <v>0.45654036063059455</v>
      </c>
      <c r="X168" s="2">
        <f t="shared" ca="1" si="542"/>
        <v>1.7345692990628701</v>
      </c>
      <c r="Y168" s="2">
        <f t="shared" ca="1" si="543"/>
        <v>0.84999595102352954</v>
      </c>
      <c r="Z168" s="2">
        <f t="shared" ca="1" si="544"/>
        <v>0.4328581827931805</v>
      </c>
      <c r="AA168" s="2">
        <f t="shared" ca="1" si="487"/>
        <v>0.13186574420622946</v>
      </c>
      <c r="AB168" s="2">
        <f t="shared" ca="1" si="488"/>
        <v>0.97655439439325198</v>
      </c>
      <c r="AC168" s="2">
        <f t="shared" ca="1" si="545"/>
        <v>1.4529599002214191</v>
      </c>
      <c r="AD168" s="2">
        <f t="shared" ca="1" si="546"/>
        <v>0.81045354757429644</v>
      </c>
      <c r="AE168" s="2">
        <f t="shared" ca="1" si="547"/>
        <v>0.38659497943614929</v>
      </c>
      <c r="AF168" s="2">
        <f t="shared" ca="1" si="489"/>
        <v>0.45486991049626196</v>
      </c>
      <c r="AG168" s="2">
        <f t="shared" ca="1" si="490"/>
        <v>0.45414881715913374</v>
      </c>
      <c r="AH168" s="2">
        <f t="shared" ca="1" si="548"/>
        <v>9.0594328442908614E-2</v>
      </c>
      <c r="AI168" s="2">
        <f t="shared" ca="1" si="549"/>
        <v>1.1919333985099885</v>
      </c>
      <c r="AJ168" s="2">
        <f t="shared" ca="1" si="550"/>
        <v>0.76708667267060449</v>
      </c>
      <c r="AK168" s="2">
        <f t="shared" ca="1" si="551"/>
        <v>0.44202788754624062</v>
      </c>
      <c r="AL168" s="2">
        <f t="shared" ca="1" si="491"/>
        <v>0.45861405994525523</v>
      </c>
      <c r="AM168" s="2">
        <f t="shared" ca="1" si="492"/>
        <v>0.34475110173698742</v>
      </c>
      <c r="AN168" s="2">
        <f t="shared" ca="1" si="493"/>
        <v>0.74920824198867519</v>
      </c>
      <c r="AO168" s="2">
        <f t="shared" ca="1" si="552"/>
        <v>1.8147711972057743</v>
      </c>
      <c r="AP168" s="2">
        <f t="shared" ca="1" si="553"/>
        <v>0.85993752849474048</v>
      </c>
      <c r="AQ168" s="2">
        <f t="shared" ca="1" si="554"/>
        <v>0.43421494493213997</v>
      </c>
      <c r="AR168" s="2">
        <f t="shared" ca="1" si="494"/>
        <v>0.63946407649308656</v>
      </c>
      <c r="AS168" s="2">
        <f t="shared" ca="1" si="495"/>
        <v>0.11795216182446308</v>
      </c>
      <c r="AT168" s="2">
        <f t="shared" ca="1" si="496"/>
        <v>0.3885300769934209</v>
      </c>
      <c r="AU168" s="2">
        <f t="shared" ca="1" si="555"/>
        <v>1.4169994431299191</v>
      </c>
      <c r="AV168" s="2">
        <f t="shared" ca="1" si="556"/>
        <v>0.80486759274590458</v>
      </c>
      <c r="AW168" s="2">
        <f t="shared" ca="1" si="557"/>
        <v>4.1349413544164652E-2</v>
      </c>
      <c r="AX168" s="2">
        <f t="shared" ca="1" si="497"/>
        <v>-0.55147882508285939</v>
      </c>
      <c r="AY168" s="2">
        <f t="shared" ca="1" si="498"/>
        <v>-8.3330412495745756E-3</v>
      </c>
      <c r="AZ168" s="2">
        <f t="shared" ca="1" si="499"/>
        <v>-0.48616005643134341</v>
      </c>
      <c r="BA168" s="2">
        <f t="shared" ca="1" si="558"/>
        <v>-0.93538580508860414</v>
      </c>
      <c r="BB168" s="2">
        <f t="shared" ca="1" si="559"/>
        <v>0.28183333001971872</v>
      </c>
      <c r="BC168" s="2">
        <f t="shared" ca="1" si="560"/>
        <v>0</v>
      </c>
      <c r="BD168" s="2">
        <f ca="1">((BB168-G$10)^2)/2</f>
        <v>3.9715012955001842E-2</v>
      </c>
      <c r="BE168" s="2">
        <f ca="1">(BB168-G$10)*(1-BB168)*BB168</f>
        <v>5.7043997204234809E-2</v>
      </c>
      <c r="BF168" s="2">
        <f t="shared" ca="1" si="561"/>
        <v>4.3757690011227743E-2</v>
      </c>
      <c r="BG168" s="2">
        <f t="shared" ca="1" si="500"/>
        <v>4.9054273971270566E-2</v>
      </c>
      <c r="BH168" s="2">
        <f t="shared" ca="1" si="501"/>
        <v>4.5912864710376582E-2</v>
      </c>
      <c r="BI168" s="2">
        <f t="shared" ca="1" si="502"/>
        <v>5.7043997204234809E-2</v>
      </c>
      <c r="BJ168" s="2">
        <f t="shared" ca="1" si="503"/>
        <v>4.2142285144838572E-4</v>
      </c>
      <c r="BK168" s="2">
        <f t="shared" ca="1" si="504"/>
        <v>3.778628910318822E-4</v>
      </c>
      <c r="BL168" s="2">
        <f t="shared" ca="1" si="505"/>
        <v>3.5820771739991821E-4</v>
      </c>
      <c r="BM168" s="2">
        <f t="shared" ca="1" si="506"/>
        <v>3.4154364498521994E-4</v>
      </c>
      <c r="BN168" s="2">
        <f t="shared" ca="1" si="507"/>
        <v>4.2142285144838572E-4</v>
      </c>
      <c r="BO168" s="2">
        <f t="shared" ca="1" si="508"/>
        <v>-3.7890250762306651E-3</v>
      </c>
      <c r="BP168" s="2">
        <f t="shared" ca="1" si="509"/>
        <v>-3.3973762091355649E-3</v>
      </c>
      <c r="BQ168" s="2">
        <f t="shared" ca="1" si="510"/>
        <v>-3.2206559731226855E-3</v>
      </c>
      <c r="BR168" s="2">
        <f t="shared" ca="1" si="511"/>
        <v>-3.0708288148791115E-3</v>
      </c>
      <c r="BS168" s="2">
        <f t="shared" ca="1" si="512"/>
        <v>-3.7890250762306651E-3</v>
      </c>
      <c r="BT168" s="2">
        <f t="shared" ca="1" si="513"/>
        <v>-7.46564483198509E-5</v>
      </c>
      <c r="BU168" s="2">
        <f t="shared" ca="1" si="514"/>
        <v>-6.693965763687641E-5</v>
      </c>
      <c r="BV168" s="2">
        <f t="shared" ca="1" si="515"/>
        <v>-6.3457678789670643E-5</v>
      </c>
      <c r="BW168" s="2">
        <f t="shared" ca="1" si="516"/>
        <v>-6.0505583390120288E-5</v>
      </c>
      <c r="BX168" s="2">
        <f t="shared" ca="1" si="517"/>
        <v>-7.46564483198509E-5</v>
      </c>
      <c r="BY168" s="2">
        <f t="shared" ca="1" si="518"/>
        <v>-2.7758979141097214E-4</v>
      </c>
      <c r="BZ168" s="2">
        <f t="shared" ca="1" si="519"/>
        <v>-2.3774551484502919E-4</v>
      </c>
      <c r="CA168" s="2">
        <f t="shared" ca="1" si="520"/>
        <v>-2.2246273013067555E-4</v>
      </c>
      <c r="CB168" s="2">
        <f t="shared" ca="1" si="521"/>
        <v>-2.7758979141097214E-4</v>
      </c>
      <c r="CC168" s="2">
        <f t="shared" ca="1" si="522"/>
        <v>-3.818895482480778E-4</v>
      </c>
      <c r="CD168" s="2">
        <f t="shared" ca="1" si="523"/>
        <v>-3.2707444607628377E-4</v>
      </c>
      <c r="CE168" s="2">
        <f t="shared" ca="1" si="524"/>
        <v>-3.0604940866092571E-4</v>
      </c>
      <c r="CF168" s="2">
        <f t="shared" ca="1" si="525"/>
        <v>-3.818895482480778E-4</v>
      </c>
      <c r="CG168" s="2">
        <f t="shared" ca="1" si="526"/>
        <v>-4.6011005251228484E-4</v>
      </c>
      <c r="CH168" s="2">
        <f t="shared" ca="1" si="527"/>
        <v>-3.9406745026136726E-4</v>
      </c>
      <c r="CI168" s="2">
        <f t="shared" ca="1" si="528"/>
        <v>-3.6873596079371366E-4</v>
      </c>
      <c r="CJ168" s="2">
        <f t="shared" ca="1" si="529"/>
        <v>-4.6011005251228484E-4</v>
      </c>
      <c r="CK168" s="2">
        <f t="shared" ca="1" si="530"/>
        <v>-1.1634447077221666E-4</v>
      </c>
      <c r="CL168" s="2">
        <f ca="1">CK168*C$10</f>
        <v>-3.7267460877756436E-4</v>
      </c>
      <c r="CM168" s="2">
        <f ca="1">CK168*D$10</f>
        <v>-6.7000453828304127E-4</v>
      </c>
      <c r="CN168" s="2">
        <f ca="1">CK168*E$10</f>
        <v>8.7659741503326631E-5</v>
      </c>
      <c r="CO168" s="2">
        <f ca="1">CK168*F$10</f>
        <v>7.126215179269042E-5</v>
      </c>
      <c r="CP168" s="2">
        <f t="shared" ca="1" si="531"/>
        <v>-1.1634447077221666E-4</v>
      </c>
      <c r="CQ168" s="2">
        <f t="shared" ca="1" si="532"/>
        <v>-1.5062240381013073E-4</v>
      </c>
      <c r="CR168" s="2">
        <f ca="1">CQ168*C$10</f>
        <v>-4.824736838846107E-4</v>
      </c>
      <c r="CS168" s="2">
        <f ca="1">CQ168*D$10</f>
        <v>-8.6740429906178088E-4</v>
      </c>
      <c r="CT168" s="2">
        <f ca="1">CQ168*E$10</f>
        <v>1.1348645015074299E-4</v>
      </c>
      <c r="CU168" s="2">
        <f ca="1">CQ168*F$10</f>
        <v>9.2257728557743168E-5</v>
      </c>
      <c r="CV168" s="2">
        <f t="shared" ca="1" si="533"/>
        <v>-1.5062240381013073E-4</v>
      </c>
    </row>
    <row r="169" spans="1:100" x14ac:dyDescent="0.2">
      <c r="A169" s="2">
        <v>10</v>
      </c>
      <c r="B169" s="2">
        <f t="shared" ca="1" si="534"/>
        <v>0.54280783505066266</v>
      </c>
      <c r="C169" s="2">
        <f t="shared" ca="1" si="473"/>
        <v>0.37305060528211759</v>
      </c>
      <c r="D169" s="2">
        <f t="shared" ca="1" si="474"/>
        <v>0.65835513901274256</v>
      </c>
      <c r="E169" s="2">
        <f t="shared" ca="1" si="475"/>
        <v>0.67891879378604847</v>
      </c>
      <c r="F169" s="2">
        <f t="shared" ca="1" si="476"/>
        <v>0.45727719250105203</v>
      </c>
      <c r="G169" s="2">
        <f t="shared" ca="1" si="477"/>
        <v>1.7867917000514018</v>
      </c>
      <c r="H169" s="2">
        <f t="shared" ca="1" si="535"/>
        <v>0.85653347896879728</v>
      </c>
      <c r="I169" s="2">
        <f t="shared" ca="1" si="536"/>
        <v>0.68568733046173524</v>
      </c>
      <c r="J169" s="2">
        <f t="shared" ca="1" si="478"/>
        <v>0.13316839902142552</v>
      </c>
      <c r="K169" s="2">
        <f t="shared" ca="1" si="479"/>
        <v>0.47209401863456141</v>
      </c>
      <c r="L169" s="2">
        <f t="shared" ca="1" si="480"/>
        <v>0.56823436153612417</v>
      </c>
      <c r="M169" s="2">
        <f t="shared" ca="1" si="481"/>
        <v>0.276204185513929</v>
      </c>
      <c r="N169" s="2">
        <f t="shared" ca="1" si="482"/>
        <v>1.3957287697129959</v>
      </c>
      <c r="O169" s="2">
        <f t="shared" ca="1" si="537"/>
        <v>0.80150523391255579</v>
      </c>
      <c r="P169" s="2">
        <f t="shared" ca="1" si="538"/>
        <v>0.89273785108393311</v>
      </c>
      <c r="Q169" s="2">
        <f t="shared" ca="1" si="483"/>
        <v>0.77507071114590032</v>
      </c>
      <c r="R169" s="2">
        <f t="shared" ca="1" si="484"/>
        <v>5.3600535721946035E-2</v>
      </c>
      <c r="S169" s="2">
        <f t="shared" ca="1" si="539"/>
        <v>2.1609538001777153</v>
      </c>
      <c r="T169" s="2">
        <f t="shared" ca="1" si="540"/>
        <v>0.89668794076642877</v>
      </c>
      <c r="U169" s="2">
        <f t="shared" ca="1" si="541"/>
        <v>0.74003559725366264</v>
      </c>
      <c r="V169" s="2">
        <f t="shared" ca="1" si="485"/>
        <v>0.80431330590739014</v>
      </c>
      <c r="W169" s="2">
        <f t="shared" ca="1" si="486"/>
        <v>0.45680768331436822</v>
      </c>
      <c r="X169" s="2">
        <f t="shared" ca="1" si="542"/>
        <v>1.7353342723810834</v>
      </c>
      <c r="Y169" s="2">
        <f t="shared" ca="1" si="543"/>
        <v>0.85009346117785412</v>
      </c>
      <c r="Z169" s="2">
        <f t="shared" ca="1" si="544"/>
        <v>0.43313403000836348</v>
      </c>
      <c r="AA169" s="2">
        <f t="shared" ca="1" si="487"/>
        <v>0.13212385937878507</v>
      </c>
      <c r="AB169" s="2">
        <f t="shared" ca="1" si="488"/>
        <v>0.97687647143001055</v>
      </c>
      <c r="AC169" s="2">
        <f t="shared" ca="1" si="545"/>
        <v>1.4537682338296722</v>
      </c>
      <c r="AD169" s="2">
        <f t="shared" ca="1" si="546"/>
        <v>0.81057769148664571</v>
      </c>
      <c r="AE169" s="2">
        <f t="shared" ca="1" si="547"/>
        <v>0.38633047541242699</v>
      </c>
      <c r="AF169" s="2">
        <f t="shared" ca="1" si="489"/>
        <v>0.45461916509408201</v>
      </c>
      <c r="AG169" s="2">
        <f t="shared" ca="1" si="490"/>
        <v>0.45390973660764411</v>
      </c>
      <c r="AH169" s="2">
        <f t="shared" ca="1" si="548"/>
        <v>9.0299332446894739E-2</v>
      </c>
      <c r="AI169" s="2">
        <f t="shared" ca="1" si="549"/>
        <v>1.1911150969151294</v>
      </c>
      <c r="AJ169" s="2">
        <f t="shared" ca="1" si="550"/>
        <v>0.76694043910177823</v>
      </c>
      <c r="AK169" s="2">
        <f t="shared" ca="1" si="551"/>
        <v>0.44440605089263552</v>
      </c>
      <c r="AL169" s="2">
        <f t="shared" ca="1" si="491"/>
        <v>0.46086851912644111</v>
      </c>
      <c r="AM169" s="2">
        <f t="shared" ca="1" si="492"/>
        <v>0.34690068190740281</v>
      </c>
      <c r="AN169" s="2">
        <f t="shared" ca="1" si="493"/>
        <v>0.75186055954203668</v>
      </c>
      <c r="AO169" s="2">
        <f t="shared" ca="1" si="552"/>
        <v>1.8233253746688489</v>
      </c>
      <c r="AP169" s="2">
        <f t="shared" ca="1" si="553"/>
        <v>0.86096466739773791</v>
      </c>
      <c r="AQ169" s="2">
        <f t="shared" ca="1" si="554"/>
        <v>0.43426180269248577</v>
      </c>
      <c r="AR169" s="2">
        <f t="shared" ca="1" si="494"/>
        <v>0.6395084968682393</v>
      </c>
      <c r="AS169" s="2">
        <f t="shared" ca="1" si="495"/>
        <v>0.11799451573283616</v>
      </c>
      <c r="AT169" s="2">
        <f t="shared" ca="1" si="496"/>
        <v>0.38858233650724477</v>
      </c>
      <c r="AU169" s="2">
        <f t="shared" ca="1" si="555"/>
        <v>1.4172653718432624</v>
      </c>
      <c r="AV169" s="2">
        <f t="shared" ca="1" si="556"/>
        <v>0.80490935499362404</v>
      </c>
      <c r="AW169" s="2">
        <f t="shared" ca="1" si="557"/>
        <v>1.0719030536305234E-2</v>
      </c>
      <c r="AX169" s="2">
        <f t="shared" ca="1" si="497"/>
        <v>-0.58581681686274878</v>
      </c>
      <c r="AY169" s="2">
        <f t="shared" ca="1" si="498"/>
        <v>-4.0472046546838183E-2</v>
      </c>
      <c r="AZ169" s="2">
        <f t="shared" ca="1" si="499"/>
        <v>-0.52609085447430781</v>
      </c>
      <c r="BA169" s="2">
        <f t="shared" ca="1" si="558"/>
        <v>-1.0548139062555739</v>
      </c>
      <c r="BB169" s="2">
        <f t="shared" ca="1" si="559"/>
        <v>0.25830177067036031</v>
      </c>
      <c r="BC169" s="2">
        <f t="shared" ca="1" si="560"/>
        <v>0</v>
      </c>
      <c r="BD169" s="2">
        <f ca="1">((BB169-G$11)^2)/2</f>
        <v>3.3359902365721707E-2</v>
      </c>
      <c r="BE169" s="2">
        <f ca="1">(BB169-G$11)*(1-BB169)*BB169</f>
        <v>4.9485961030530892E-2</v>
      </c>
      <c r="BF169" s="2">
        <f t="shared" ca="1" si="561"/>
        <v>3.795278468212885E-2</v>
      </c>
      <c r="BG169" s="2">
        <f t="shared" ca="1" si="500"/>
        <v>4.2605663979508449E-2</v>
      </c>
      <c r="BH169" s="2">
        <f t="shared" ca="1" si="501"/>
        <v>3.9831712974324238E-2</v>
      </c>
      <c r="BI169" s="2">
        <f t="shared" ca="1" si="502"/>
        <v>4.9485961030530892E-2</v>
      </c>
      <c r="BJ169" s="2">
        <f t="shared" ca="1" si="503"/>
        <v>9.4812604890697887E-5</v>
      </c>
      <c r="BK169" s="2">
        <f t="shared" ca="1" si="504"/>
        <v>8.5017319438140926E-5</v>
      </c>
      <c r="BL169" s="2">
        <f t="shared" ca="1" si="505"/>
        <v>8.0599575454821712E-5</v>
      </c>
      <c r="BM169" s="2">
        <f t="shared" ca="1" si="506"/>
        <v>7.6852982396137355E-5</v>
      </c>
      <c r="BN169" s="2">
        <f t="shared" ca="1" si="507"/>
        <v>9.4812604890697887E-5</v>
      </c>
      <c r="BO169" s="2">
        <f t="shared" ca="1" si="508"/>
        <v>-3.4701987794029071E-3</v>
      </c>
      <c r="BP169" s="2">
        <f t="shared" ca="1" si="509"/>
        <v>-3.1116853975529674E-3</v>
      </c>
      <c r="BQ169" s="2">
        <f t="shared" ca="1" si="510"/>
        <v>-2.9499932913577818E-3</v>
      </c>
      <c r="BR169" s="2">
        <f t="shared" ca="1" si="511"/>
        <v>-2.8128657156081842E-3</v>
      </c>
      <c r="BS169" s="2">
        <f t="shared" ca="1" si="512"/>
        <v>-3.4701987794029071E-3</v>
      </c>
      <c r="BT169" s="2">
        <f t="shared" ca="1" si="513"/>
        <v>-3.1449995978051812E-4</v>
      </c>
      <c r="BU169" s="2">
        <f t="shared" ca="1" si="514"/>
        <v>-2.8200832130671744E-4</v>
      </c>
      <c r="BV169" s="2">
        <f t="shared" ca="1" si="515"/>
        <v>-2.6735435935011659E-4</v>
      </c>
      <c r="BW169" s="2">
        <f t="shared" ca="1" si="516"/>
        <v>-2.5492665137153531E-4</v>
      </c>
      <c r="BX169" s="2">
        <f t="shared" ca="1" si="517"/>
        <v>-3.1449995978051812E-4</v>
      </c>
      <c r="BY169" s="2">
        <f t="shared" ca="1" si="518"/>
        <v>-2.9349293727464311E-4</v>
      </c>
      <c r="BZ169" s="2">
        <f t="shared" ca="1" si="519"/>
        <v>-2.5138652661662106E-4</v>
      </c>
      <c r="CA169" s="2">
        <f t="shared" ca="1" si="520"/>
        <v>-2.3523612534199589E-4</v>
      </c>
      <c r="CB169" s="2">
        <f t="shared" ca="1" si="521"/>
        <v>-2.9349293727464311E-4</v>
      </c>
      <c r="CC169" s="2">
        <f t="shared" ca="1" si="522"/>
        <v>-4.0373143000853242E-4</v>
      </c>
      <c r="CD169" s="2">
        <f t="shared" ca="1" si="523"/>
        <v>-3.4580948631425577E-4</v>
      </c>
      <c r="CE169" s="2">
        <f t="shared" ca="1" si="524"/>
        <v>-3.2359285424683943E-4</v>
      </c>
      <c r="CF169" s="2">
        <f t="shared" ca="1" si="525"/>
        <v>-4.0373143000853242E-4</v>
      </c>
      <c r="CG169" s="2">
        <f t="shared" ca="1" si="526"/>
        <v>-4.8644201593372826E-4</v>
      </c>
      <c r="CH169" s="2">
        <f t="shared" ca="1" si="527"/>
        <v>-4.166538722243114E-4</v>
      </c>
      <c r="CI169" s="2">
        <f t="shared" ca="1" si="528"/>
        <v>-3.8988582176585808E-4</v>
      </c>
      <c r="CJ169" s="2">
        <f t="shared" ca="1" si="529"/>
        <v>-4.8644201593372826E-4</v>
      </c>
      <c r="CK169" s="2">
        <f t="shared" ca="1" si="530"/>
        <v>-1.229674483323576E-4</v>
      </c>
      <c r="CL169" s="2">
        <f ca="1">CK169*C$11</f>
        <v>-1.8882881365916832E-4</v>
      </c>
      <c r="CM169" s="2">
        <f ca="1">CK169*D$11</f>
        <v>-1.128496866835712E-3</v>
      </c>
      <c r="CN169" s="2">
        <f ca="1">CK169*E$11</f>
        <v>2.7935744912144998E-4</v>
      </c>
      <c r="CO169" s="2">
        <f ca="1">CK169*F$11</f>
        <v>9.0424113131199152E-5</v>
      </c>
      <c r="CP169" s="2">
        <f t="shared" ca="1" si="531"/>
        <v>-1.229674483323576E-4</v>
      </c>
      <c r="CQ169" s="2">
        <f t="shared" ca="1" si="532"/>
        <v>-1.5920278979654763E-4</v>
      </c>
      <c r="CR169" s="2">
        <f ca="1">CQ169*C$11</f>
        <v>-2.4447180401157857E-4</v>
      </c>
      <c r="CS169" s="2">
        <f ca="1">CQ169*D$11</f>
        <v>-1.4610358425208767E-3</v>
      </c>
      <c r="CT169" s="2">
        <f ca="1">CQ169*E$11</f>
        <v>3.6167689785979688E-4</v>
      </c>
      <c r="CU169" s="2">
        <f ca="1">CQ169*F$11</f>
        <v>1.170697714768913E-4</v>
      </c>
      <c r="CV169" s="2">
        <f t="shared" ca="1" si="533"/>
        <v>-1.5920278979654763E-4</v>
      </c>
    </row>
    <row r="170" spans="1:100" x14ac:dyDescent="0.2">
      <c r="A170" s="2">
        <v>11</v>
      </c>
      <c r="B170" s="2">
        <f t="shared" ca="1" si="534"/>
        <v>0.54294001522022406</v>
      </c>
      <c r="C170" s="2">
        <f t="shared" ca="1" si="473"/>
        <v>0.37384055308890257</v>
      </c>
      <c r="D170" s="2">
        <f t="shared" ca="1" si="474"/>
        <v>0.65815958879835756</v>
      </c>
      <c r="E170" s="2">
        <f t="shared" ca="1" si="475"/>
        <v>0.67885549690685665</v>
      </c>
      <c r="F170" s="2">
        <f t="shared" ca="1" si="476"/>
        <v>0.45736326971488467</v>
      </c>
      <c r="G170" s="2">
        <f t="shared" ca="1" si="477"/>
        <v>1.7872767152244877</v>
      </c>
      <c r="H170" s="2">
        <f t="shared" ca="1" si="535"/>
        <v>0.85659306920857703</v>
      </c>
      <c r="I170" s="2">
        <f t="shared" ca="1" si="536"/>
        <v>0.68585846072454337</v>
      </c>
      <c r="J170" s="2">
        <f t="shared" ca="1" si="478"/>
        <v>0.13419112411119014</v>
      </c>
      <c r="K170" s="2">
        <f t="shared" ca="1" si="479"/>
        <v>0.47184084480605953</v>
      </c>
      <c r="L170" s="2">
        <f t="shared" ca="1" si="480"/>
        <v>0.56815241269609029</v>
      </c>
      <c r="M170" s="2">
        <f t="shared" ca="1" si="481"/>
        <v>0.27631562746678656</v>
      </c>
      <c r="N170" s="2">
        <f t="shared" ca="1" si="482"/>
        <v>1.3961753608801606</v>
      </c>
      <c r="O170" s="2">
        <f t="shared" ca="1" si="537"/>
        <v>0.80157627458616842</v>
      </c>
      <c r="P170" s="2">
        <f t="shared" ca="1" si="538"/>
        <v>0.89291382165256472</v>
      </c>
      <c r="Q170" s="2">
        <f t="shared" ca="1" si="483"/>
        <v>0.77523537643363971</v>
      </c>
      <c r="R170" s="2">
        <f t="shared" ca="1" si="484"/>
        <v>5.3805980778038283E-2</v>
      </c>
      <c r="S170" s="2">
        <f t="shared" ca="1" si="539"/>
        <v>2.1615094524308529</v>
      </c>
      <c r="T170" s="2">
        <f t="shared" ca="1" si="540"/>
        <v>0.89673940431144594</v>
      </c>
      <c r="U170" s="2">
        <f t="shared" ca="1" si="541"/>
        <v>0.74027766389408256</v>
      </c>
      <c r="V170" s="2">
        <f t="shared" ca="1" si="485"/>
        <v>0.80453982090536291</v>
      </c>
      <c r="W170" s="2">
        <f t="shared" ca="1" si="486"/>
        <v>0.45709029531537421</v>
      </c>
      <c r="X170" s="2">
        <f t="shared" ca="1" si="542"/>
        <v>1.7361070438945057</v>
      </c>
      <c r="Y170" s="2">
        <f t="shared" ca="1" si="543"/>
        <v>0.85019191234207092</v>
      </c>
      <c r="Z170" s="2">
        <f t="shared" ca="1" si="544"/>
        <v>0.43342568771892048</v>
      </c>
      <c r="AA170" s="2">
        <f t="shared" ca="1" si="487"/>
        <v>0.13239677945402117</v>
      </c>
      <c r="AB170" s="2">
        <f t="shared" ca="1" si="488"/>
        <v>0.97721698084116415</v>
      </c>
      <c r="AC170" s="2">
        <f t="shared" ca="1" si="545"/>
        <v>1.4546125382001134</v>
      </c>
      <c r="AD170" s="2">
        <f t="shared" ca="1" si="546"/>
        <v>0.8107072932519257</v>
      </c>
      <c r="AE170" s="2">
        <f t="shared" ca="1" si="547"/>
        <v>0.38627096328882027</v>
      </c>
      <c r="AF170" s="2">
        <f t="shared" ca="1" si="489"/>
        <v>0.45456274539126362</v>
      </c>
      <c r="AG170" s="2">
        <f t="shared" ca="1" si="490"/>
        <v>0.45385593951996683</v>
      </c>
      <c r="AH170" s="2">
        <f t="shared" ca="1" si="548"/>
        <v>9.0232963623471246E-2</v>
      </c>
      <c r="AI170" s="2">
        <f t="shared" ca="1" si="549"/>
        <v>1.1910272471840988</v>
      </c>
      <c r="AJ170" s="2">
        <f t="shared" ca="1" si="550"/>
        <v>0.76692473622646895</v>
      </c>
      <c r="AK170" s="2">
        <f t="shared" ca="1" si="551"/>
        <v>0.44658423067092262</v>
      </c>
      <c r="AL170" s="2">
        <f t="shared" ca="1" si="491"/>
        <v>0.46293351443039155</v>
      </c>
      <c r="AM170" s="2">
        <f t="shared" ca="1" si="492"/>
        <v>0.34886968790832856</v>
      </c>
      <c r="AN170" s="2">
        <f t="shared" ca="1" si="493"/>
        <v>0.75428969868761875</v>
      </c>
      <c r="AO170" s="2">
        <f t="shared" ca="1" si="552"/>
        <v>1.8311729059769628</v>
      </c>
      <c r="AP170" s="2">
        <f t="shared" ca="1" si="553"/>
        <v>0.86190139402351151</v>
      </c>
      <c r="AQ170" s="2">
        <f t="shared" ca="1" si="554"/>
        <v>0.43445920851740044</v>
      </c>
      <c r="AR170" s="2">
        <f t="shared" ca="1" si="494"/>
        <v>0.63969564491978437</v>
      </c>
      <c r="AS170" s="2">
        <f t="shared" ca="1" si="495"/>
        <v>0.11817296438879624</v>
      </c>
      <c r="AT170" s="2">
        <f t="shared" ca="1" si="496"/>
        <v>0.38880248647909116</v>
      </c>
      <c r="AU170" s="2">
        <f t="shared" ca="1" si="555"/>
        <v>1.4180669260890502</v>
      </c>
      <c r="AV170" s="2">
        <f t="shared" ca="1" si="556"/>
        <v>0.80503519252386879</v>
      </c>
      <c r="AW170" s="2">
        <f t="shared" ca="1" si="557"/>
        <v>-1.584791874118496E-2</v>
      </c>
      <c r="AX170" s="2">
        <f t="shared" ca="1" si="497"/>
        <v>-0.61564078164840474</v>
      </c>
      <c r="AY170" s="2">
        <f t="shared" ca="1" si="498"/>
        <v>-6.8354245628865148E-2</v>
      </c>
      <c r="AZ170" s="2">
        <f t="shared" ca="1" si="499"/>
        <v>-0.56073102719567947</v>
      </c>
      <c r="BA170" s="2">
        <f t="shared" ca="1" si="558"/>
        <v>-1.1585344093061427</v>
      </c>
      <c r="BB170" s="2">
        <f t="shared" ca="1" si="559"/>
        <v>0.23893369261322606</v>
      </c>
      <c r="BC170" s="2">
        <f t="shared" ca="1" si="560"/>
        <v>0</v>
      </c>
      <c r="BD170" s="2">
        <f ca="1">((BB170-G$12)^2)/2</f>
        <v>0.28961096211966975</v>
      </c>
      <c r="BE170" s="2">
        <f ca="1">(BB170-G$12)*(1-BB170)*BB170</f>
        <v>-0.13839563320104364</v>
      </c>
      <c r="BF170" s="2">
        <f t="shared" ca="1" si="561"/>
        <v>-0.10613903448760555</v>
      </c>
      <c r="BG170" s="2">
        <f t="shared" ca="1" si="500"/>
        <v>-0.11928338918274609</v>
      </c>
      <c r="BH170" s="2">
        <f t="shared" ca="1" si="501"/>
        <v>-0.1114133552184649</v>
      </c>
      <c r="BI170" s="2">
        <f t="shared" ca="1" si="502"/>
        <v>-0.13839563320104364</v>
      </c>
      <c r="BJ170" s="2">
        <f t="shared" ca="1" si="503"/>
        <v>3.9205189086023945E-4</v>
      </c>
      <c r="BK170" s="2">
        <f t="shared" ca="1" si="504"/>
        <v>3.5156837906918714E-4</v>
      </c>
      <c r="BL170" s="2">
        <f t="shared" ca="1" si="505"/>
        <v>3.3331934682779185E-4</v>
      </c>
      <c r="BM170" s="2">
        <f t="shared" ca="1" si="506"/>
        <v>3.1783932725360409E-4</v>
      </c>
      <c r="BN170" s="2">
        <f t="shared" ca="1" si="507"/>
        <v>3.9205189086023945E-4</v>
      </c>
      <c r="BO170" s="2">
        <f t="shared" ca="1" si="508"/>
        <v>1.0141370416447467E-2</v>
      </c>
      <c r="BP170" s="2">
        <f t="shared" ca="1" si="509"/>
        <v>9.0941664661468215E-3</v>
      </c>
      <c r="BQ170" s="2">
        <f t="shared" ca="1" si="510"/>
        <v>8.6221111081287768E-3</v>
      </c>
      <c r="BR170" s="2">
        <f t="shared" ca="1" si="511"/>
        <v>8.2216829601832811E-3</v>
      </c>
      <c r="BS170" s="2">
        <f t="shared" ca="1" si="512"/>
        <v>1.0141370416447467E-2</v>
      </c>
      <c r="BT170" s="2">
        <f t="shared" ca="1" si="513"/>
        <v>1.4847692792082576E-3</v>
      </c>
      <c r="BU170" s="2">
        <f t="shared" ca="1" si="514"/>
        <v>1.3314511189771478E-3</v>
      </c>
      <c r="BV170" s="2">
        <f t="shared" ca="1" si="515"/>
        <v>1.2623388328768268E-3</v>
      </c>
      <c r="BW170" s="2">
        <f t="shared" ca="1" si="516"/>
        <v>1.2037132834505392E-3</v>
      </c>
      <c r="BX170" s="2">
        <f t="shared" ca="1" si="517"/>
        <v>1.4847692792082576E-3</v>
      </c>
      <c r="BY170" s="2">
        <f t="shared" ca="1" si="518"/>
        <v>9.4790813114711532E-4</v>
      </c>
      <c r="BZ170" s="2">
        <f t="shared" ca="1" si="519"/>
        <v>8.1197153538707385E-4</v>
      </c>
      <c r="CA170" s="2">
        <f t="shared" ca="1" si="520"/>
        <v>7.5982066841484184E-4</v>
      </c>
      <c r="CB170" s="2">
        <f t="shared" ca="1" si="521"/>
        <v>9.4790813114711532E-4</v>
      </c>
      <c r="CC170" s="2">
        <f t="shared" ca="1" si="522"/>
        <v>1.3038198786805143E-3</v>
      </c>
      <c r="CD170" s="2">
        <f t="shared" ca="1" si="523"/>
        <v>1.1168430715740962E-3</v>
      </c>
      <c r="CE170" s="2">
        <f t="shared" ca="1" si="524"/>
        <v>1.0451110810841167E-3</v>
      </c>
      <c r="CF170" s="2">
        <f t="shared" ca="1" si="525"/>
        <v>1.3038198786805143E-3</v>
      </c>
      <c r="CG170" s="2">
        <f t="shared" ca="1" si="526"/>
        <v>1.5709534998313466E-3</v>
      </c>
      <c r="CH170" s="2">
        <f t="shared" ca="1" si="527"/>
        <v>1.345667880004489E-3</v>
      </c>
      <c r="CI170" s="2">
        <f t="shared" ca="1" si="528"/>
        <v>1.2592390539429138E-3</v>
      </c>
      <c r="CJ170" s="2">
        <f t="shared" ca="1" si="529"/>
        <v>1.5709534998313466E-3</v>
      </c>
      <c r="CK170" s="2">
        <f t="shared" ca="1" si="530"/>
        <v>3.9703651210688139E-4</v>
      </c>
      <c r="CL170" s="2">
        <f ca="1">CK170*C$12</f>
        <v>-8.6029871443319057E-4</v>
      </c>
      <c r="CM170" s="2">
        <f ca="1">CK170*D$12</f>
        <v>6.3259827473989409E-4</v>
      </c>
      <c r="CN170" s="2">
        <f ca="1">CK170*E$12</f>
        <v>1.7915081499286703E-5</v>
      </c>
      <c r="CO170" s="2">
        <f ca="1">CK170*F$12</f>
        <v>-6.6622726731534697E-4</v>
      </c>
      <c r="CP170" s="2">
        <f t="shared" ca="1" si="531"/>
        <v>3.9703651210688139E-4</v>
      </c>
      <c r="CQ170" s="2">
        <f t="shared" ca="1" si="532"/>
        <v>5.1407230012456124E-4</v>
      </c>
      <c r="CR170" s="2">
        <f ca="1">CQ170*C$12</f>
        <v>-1.1138918599098992E-3</v>
      </c>
      <c r="CS170" s="2">
        <f ca="1">CQ170*D$12</f>
        <v>8.1907139578846341E-4</v>
      </c>
      <c r="CT170" s="2">
        <f ca="1">CQ170*E$12</f>
        <v>2.3195970326220453E-5</v>
      </c>
      <c r="CU170" s="2">
        <f ca="1">CQ170*F$12</f>
        <v>-8.6261331960901376E-4</v>
      </c>
      <c r="CV170" s="2">
        <f t="shared" ca="1" si="533"/>
        <v>5.1407230012456124E-4</v>
      </c>
    </row>
    <row r="171" spans="1:100" x14ac:dyDescent="0.2">
      <c r="A171" s="2">
        <v>12</v>
      </c>
      <c r="B171" s="2">
        <f t="shared" ca="1" si="534"/>
        <v>0.54354222432032728</v>
      </c>
      <c r="C171" s="2">
        <f t="shared" ca="1" si="473"/>
        <v>0.37339773429658463</v>
      </c>
      <c r="D171" s="2">
        <f t="shared" ca="1" si="474"/>
        <v>0.6581470482413081</v>
      </c>
      <c r="E171" s="2">
        <f t="shared" ca="1" si="475"/>
        <v>0.67932185599397743</v>
      </c>
      <c r="F171" s="2">
        <f t="shared" ca="1" si="476"/>
        <v>0.45708534415640983</v>
      </c>
      <c r="G171" s="2">
        <f t="shared" ca="1" si="477"/>
        <v>1.7879305219949679</v>
      </c>
      <c r="H171" s="2">
        <f t="shared" ca="1" si="535"/>
        <v>0.85667336501321045</v>
      </c>
      <c r="I171" s="2">
        <f t="shared" ca="1" si="536"/>
        <v>0.68663818502648033</v>
      </c>
      <c r="J171" s="2">
        <f t="shared" ca="1" si="478"/>
        <v>0.13361777413413822</v>
      </c>
      <c r="K171" s="2">
        <f t="shared" ca="1" si="479"/>
        <v>0.47182460762683121</v>
      </c>
      <c r="L171" s="2">
        <f t="shared" ca="1" si="480"/>
        <v>0.56875624201981656</v>
      </c>
      <c r="M171" s="2">
        <f t="shared" ca="1" si="481"/>
        <v>0.27595577685669936</v>
      </c>
      <c r="N171" s="2">
        <f t="shared" ca="1" si="482"/>
        <v>1.3970262555350099</v>
      </c>
      <c r="O171" s="2">
        <f t="shared" ca="1" si="537"/>
        <v>0.80171157614275679</v>
      </c>
      <c r="P171" s="2">
        <f t="shared" ca="1" si="538"/>
        <v>0.89234544157779372</v>
      </c>
      <c r="Q171" s="2">
        <f t="shared" ca="1" si="483"/>
        <v>0.77470350196574933</v>
      </c>
      <c r="R171" s="2">
        <f t="shared" ca="1" si="484"/>
        <v>5.31424450862353E-2</v>
      </c>
      <c r="S171" s="2">
        <f t="shared" ca="1" si="539"/>
        <v>2.1602408397606716</v>
      </c>
      <c r="T171" s="2">
        <f t="shared" ca="1" si="540"/>
        <v>0.89662187437389307</v>
      </c>
      <c r="U171" s="2">
        <f t="shared" ca="1" si="541"/>
        <v>0.73949587374398074</v>
      </c>
      <c r="V171" s="2">
        <f t="shared" ca="1" si="485"/>
        <v>0.803808243148604</v>
      </c>
      <c r="W171" s="2">
        <f t="shared" ca="1" si="486"/>
        <v>0.45617762140029783</v>
      </c>
      <c r="X171" s="2">
        <f t="shared" ca="1" si="542"/>
        <v>1.7341064135051454</v>
      </c>
      <c r="Y171" s="2">
        <f t="shared" ca="1" si="543"/>
        <v>0.84993692224089301</v>
      </c>
      <c r="Z171" s="2">
        <f t="shared" ca="1" si="544"/>
        <v>0.43248372020291737</v>
      </c>
      <c r="AA171" s="2">
        <f t="shared" ca="1" si="487"/>
        <v>0.13151531211626113</v>
      </c>
      <c r="AB171" s="2">
        <f t="shared" ca="1" si="488"/>
        <v>0.97611731339128216</v>
      </c>
      <c r="AC171" s="2">
        <f t="shared" ca="1" si="545"/>
        <v>1.4520519454545815</v>
      </c>
      <c r="AD171" s="2">
        <f t="shared" ca="1" si="546"/>
        <v>0.81031402952142007</v>
      </c>
      <c r="AE171" s="2">
        <f t="shared" ca="1" si="547"/>
        <v>0.38602486542347186</v>
      </c>
      <c r="AF171" s="2">
        <f t="shared" ca="1" si="489"/>
        <v>0.45432942184848418</v>
      </c>
      <c r="AG171" s="2">
        <f t="shared" ca="1" si="490"/>
        <v>0.45363345199088934</v>
      </c>
      <c r="AH171" s="2">
        <f t="shared" ca="1" si="548"/>
        <v>8.9958527299869084E-2</v>
      </c>
      <c r="AI171" s="2">
        <f t="shared" ca="1" si="549"/>
        <v>1.1898137665886266</v>
      </c>
      <c r="AJ171" s="2">
        <f t="shared" ca="1" si="550"/>
        <v>0.76670775487645615</v>
      </c>
      <c r="AK171" s="2">
        <f t="shared" ca="1" si="551"/>
        <v>0.44021831414461987</v>
      </c>
      <c r="AL171" s="2">
        <f t="shared" ca="1" si="491"/>
        <v>0.45689803665470141</v>
      </c>
      <c r="AM171" s="2">
        <f t="shared" ca="1" si="492"/>
        <v>0.34311450983620029</v>
      </c>
      <c r="AN171" s="2">
        <f t="shared" ca="1" si="493"/>
        <v>0.74719073939610547</v>
      </c>
      <c r="AO171" s="2">
        <f t="shared" ca="1" si="552"/>
        <v>1.8082651214630117</v>
      </c>
      <c r="AP171" s="2">
        <f t="shared" ca="1" si="553"/>
        <v>0.85915206775452269</v>
      </c>
      <c r="AQ171" s="2">
        <f t="shared" ca="1" si="554"/>
        <v>0.43352719273411644</v>
      </c>
      <c r="AR171" s="2">
        <f t="shared" ca="1" si="494"/>
        <v>0.6388120077367706</v>
      </c>
      <c r="AS171" s="2">
        <f t="shared" ca="1" si="495"/>
        <v>0.11733036509038086</v>
      </c>
      <c r="AT171" s="2">
        <f t="shared" ca="1" si="496"/>
        <v>0.38776314798364536</v>
      </c>
      <c r="AU171" s="2">
        <f t="shared" ca="1" si="555"/>
        <v>1.414497464792883</v>
      </c>
      <c r="AV171" s="2">
        <f t="shared" ca="1" si="556"/>
        <v>0.80447434290459219</v>
      </c>
      <c r="AW171" s="2">
        <f t="shared" ca="1" si="557"/>
        <v>5.8449405400138918E-2</v>
      </c>
      <c r="AX171" s="2">
        <f t="shared" ca="1" si="497"/>
        <v>-0.5321424092204825</v>
      </c>
      <c r="AY171" s="2">
        <f t="shared" ca="1" si="498"/>
        <v>9.6351030240602736E-3</v>
      </c>
      <c r="AZ171" s="2">
        <f t="shared" ca="1" si="499"/>
        <v>-0.46385408395494893</v>
      </c>
      <c r="BA171" s="2">
        <f t="shared" ca="1" si="558"/>
        <v>-0.86848052961429656</v>
      </c>
      <c r="BB171" s="2">
        <f t="shared" ca="1" si="559"/>
        <v>0.29557057051477392</v>
      </c>
      <c r="BC171" s="2">
        <f t="shared" ca="1" si="560"/>
        <v>0</v>
      </c>
      <c r="BD171" s="2">
        <f ca="1">((BB171-G$13)^2)/2</f>
        <v>0.24811041056244051</v>
      </c>
      <c r="BE171" s="2">
        <f ca="1">(BB171-G$13)*(1-BB171)*BB171</f>
        <v>-0.14666827120119066</v>
      </c>
      <c r="BF171" s="2">
        <f t="shared" ca="1" si="561"/>
        <v>-0.11245170092427609</v>
      </c>
      <c r="BG171" s="2">
        <f t="shared" ca="1" si="500"/>
        <v>-0.12601034847648407</v>
      </c>
      <c r="BH171" s="2">
        <f t="shared" ca="1" si="501"/>
        <v>-0.11799086109953039</v>
      </c>
      <c r="BI171" s="2">
        <f t="shared" ca="1" si="502"/>
        <v>-0.14666827120119066</v>
      </c>
      <c r="BJ171" s="2">
        <f t="shared" ca="1" si="503"/>
        <v>-1.5333681176434031E-3</v>
      </c>
      <c r="BK171" s="2">
        <f t="shared" ca="1" si="504"/>
        <v>-1.3748513957465962E-3</v>
      </c>
      <c r="BL171" s="2">
        <f t="shared" ca="1" si="505"/>
        <v>-1.3032661785721455E-3</v>
      </c>
      <c r="BM171" s="2">
        <f t="shared" ca="1" si="506"/>
        <v>-1.2425096981473008E-3</v>
      </c>
      <c r="BN171" s="2">
        <f t="shared" ca="1" si="507"/>
        <v>-1.5333681176434031E-3</v>
      </c>
      <c r="BO171" s="2">
        <f t="shared" ca="1" si="508"/>
        <v>9.4446215381487845E-3</v>
      </c>
      <c r="BP171" s="2">
        <f t="shared" ca="1" si="509"/>
        <v>8.4682542662870043E-3</v>
      </c>
      <c r="BQ171" s="2">
        <f t="shared" ca="1" si="510"/>
        <v>8.0273325618642269E-3</v>
      </c>
      <c r="BR171" s="2">
        <f t="shared" ca="1" si="511"/>
        <v>7.6531093358821337E-3</v>
      </c>
      <c r="BS171" s="2">
        <f t="shared" ca="1" si="512"/>
        <v>9.4446215381487845E-3</v>
      </c>
      <c r="BT171" s="2">
        <f t="shared" ca="1" si="513"/>
        <v>-2.2228414543082513E-4</v>
      </c>
      <c r="BU171" s="2">
        <f t="shared" ca="1" si="514"/>
        <v>-1.9930482711978545E-4</v>
      </c>
      <c r="BV171" s="2">
        <f t="shared" ca="1" si="515"/>
        <v>-1.8892750243042257E-4</v>
      </c>
      <c r="BW171" s="2">
        <f t="shared" ca="1" si="516"/>
        <v>-1.8011996158277726E-4</v>
      </c>
      <c r="BX171" s="2">
        <f t="shared" ca="1" si="517"/>
        <v>-2.2228414543082513E-4</v>
      </c>
      <c r="BY171" s="2">
        <f t="shared" ca="1" si="518"/>
        <v>6.2658239873132702E-4</v>
      </c>
      <c r="BZ171" s="2">
        <f t="shared" ca="1" si="519"/>
        <v>5.3677645197921511E-4</v>
      </c>
      <c r="CA171" s="2">
        <f t="shared" ca="1" si="520"/>
        <v>5.0233836247020149E-4</v>
      </c>
      <c r="CB171" s="2">
        <f t="shared" ca="1" si="521"/>
        <v>6.2658239873132702E-4</v>
      </c>
      <c r="CC171" s="2">
        <f t="shared" ca="1" si="522"/>
        <v>8.6218557573131832E-4</v>
      </c>
      <c r="CD171" s="2">
        <f t="shared" ca="1" si="523"/>
        <v>7.3861141842760064E-4</v>
      </c>
      <c r="CE171" s="2">
        <f t="shared" ca="1" si="524"/>
        <v>6.9122415684710545E-4</v>
      </c>
      <c r="CF171" s="2">
        <f t="shared" ca="1" si="525"/>
        <v>8.6218557573131832E-4</v>
      </c>
      <c r="CG171" s="2">
        <f t="shared" ca="1" si="526"/>
        <v>1.0390316493706071E-3</v>
      </c>
      <c r="CH171" s="2">
        <f t="shared" ca="1" si="527"/>
        <v>8.9011073942154423E-4</v>
      </c>
      <c r="CI171" s="2">
        <f t="shared" ca="1" si="528"/>
        <v>8.330037012791177E-4</v>
      </c>
      <c r="CJ171" s="2">
        <f t="shared" ca="1" si="529"/>
        <v>1.0390316493706071E-3</v>
      </c>
      <c r="CK171" s="2">
        <f t="shared" ca="1" si="530"/>
        <v>2.6233473082961349E-4</v>
      </c>
      <c r="CL171" s="2">
        <f ca="1">CK171*C$13</f>
        <v>-3.0606593045891007E-4</v>
      </c>
      <c r="CM171" s="2">
        <f ca="1">CK171*D$13</f>
        <v>-3.7348595628212072E-4</v>
      </c>
      <c r="CN171" s="2">
        <f ca="1">CK171*E$13</f>
        <v>7.6709298641887283E-4</v>
      </c>
      <c r="CO171" s="2">
        <f ca="1">CK171*F$13</f>
        <v>1.7345310067723216E-4</v>
      </c>
      <c r="CP171" s="2">
        <f t="shared" ca="1" si="531"/>
        <v>2.6233473082961349E-4</v>
      </c>
      <c r="CQ171" s="2">
        <f t="shared" ca="1" si="532"/>
        <v>3.3964805926904449E-4</v>
      </c>
      <c r="CR171" s="2">
        <f ca="1">CQ171*C$13</f>
        <v>-3.9626739074919424E-4</v>
      </c>
      <c r="CS171" s="2">
        <f ca="1">CQ171*D$13</f>
        <v>-4.8355694198133864E-4</v>
      </c>
      <c r="CT171" s="2">
        <f ca="1">CQ171*E$13</f>
        <v>9.9316489010861306E-4</v>
      </c>
      <c r="CU171" s="2">
        <f ca="1">CQ171*F$13</f>
        <v>2.2457190030809954E-4</v>
      </c>
      <c r="CV171" s="2">
        <f t="shared" ca="1" si="533"/>
        <v>3.3964805926904449E-4</v>
      </c>
    </row>
    <row r="172" spans="1:100" x14ac:dyDescent="0.2">
      <c r="A172" s="2">
        <v>13</v>
      </c>
      <c r="B172" s="2">
        <f t="shared" ca="1" si="534"/>
        <v>0.54375647047164855</v>
      </c>
      <c r="C172" s="2">
        <f t="shared" ca="1" si="473"/>
        <v>0.37365917446598212</v>
      </c>
      <c r="D172" s="2">
        <f t="shared" ca="1" si="474"/>
        <v>0.65761008315081493</v>
      </c>
      <c r="E172" s="2">
        <f t="shared" ca="1" si="475"/>
        <v>0.67920043882350334</v>
      </c>
      <c r="F172" s="2">
        <f t="shared" ca="1" si="476"/>
        <v>0.45690170984482908</v>
      </c>
      <c r="G172" s="2">
        <f t="shared" ca="1" si="477"/>
        <v>1.7873161841188518</v>
      </c>
      <c r="H172" s="2">
        <f t="shared" ca="1" si="535"/>
        <v>0.85659791755390813</v>
      </c>
      <c r="I172" s="2">
        <f t="shared" ca="1" si="536"/>
        <v>0.68691557220000476</v>
      </c>
      <c r="J172" s="2">
        <f t="shared" ca="1" si="478"/>
        <v>0.13395626399352517</v>
      </c>
      <c r="K172" s="2">
        <f t="shared" ca="1" si="479"/>
        <v>0.47112939220375516</v>
      </c>
      <c r="L172" s="2">
        <f t="shared" ca="1" si="480"/>
        <v>0.56859904168960085</v>
      </c>
      <c r="M172" s="2">
        <f t="shared" ca="1" si="481"/>
        <v>0.27571802321521105</v>
      </c>
      <c r="N172" s="2">
        <f t="shared" ca="1" si="482"/>
        <v>1.3963756525000843</v>
      </c>
      <c r="O172" s="2">
        <f t="shared" ca="1" si="537"/>
        <v>0.80160812939471016</v>
      </c>
      <c r="P172" s="2">
        <f t="shared" ca="1" si="538"/>
        <v>0.89196969806140824</v>
      </c>
      <c r="Q172" s="2">
        <f t="shared" ca="1" si="483"/>
        <v>0.77435186511202014</v>
      </c>
      <c r="R172" s="2">
        <f t="shared" ca="1" si="484"/>
        <v>5.2703837407123373E-2</v>
      </c>
      <c r="S172" s="2">
        <f t="shared" ca="1" si="539"/>
        <v>2.1591380010783618</v>
      </c>
      <c r="T172" s="2">
        <f t="shared" ca="1" si="540"/>
        <v>0.89651960633300132</v>
      </c>
      <c r="U172" s="2">
        <f t="shared" ca="1" si="541"/>
        <v>0.73897884575108141</v>
      </c>
      <c r="V172" s="2">
        <f t="shared" ca="1" si="485"/>
        <v>0.80332438623881097</v>
      </c>
      <c r="W172" s="2">
        <f t="shared" ca="1" si="486"/>
        <v>0.45557409149728589</v>
      </c>
      <c r="X172" s="2">
        <f t="shared" ca="1" si="542"/>
        <v>1.7325331904340999</v>
      </c>
      <c r="Y172" s="2">
        <f t="shared" ca="1" si="543"/>
        <v>0.84973615635482236</v>
      </c>
      <c r="Z172" s="2">
        <f t="shared" ca="1" si="544"/>
        <v>0.43186064268532226</v>
      </c>
      <c r="AA172" s="2">
        <f t="shared" ca="1" si="487"/>
        <v>0.13093220952536574</v>
      </c>
      <c r="AB172" s="2">
        <f t="shared" ca="1" si="488"/>
        <v>0.97538999123672276</v>
      </c>
      <c r="AC172" s="2">
        <f t="shared" ca="1" si="545"/>
        <v>1.4502772419896068</v>
      </c>
      <c r="AD172" s="2">
        <f t="shared" ca="1" si="546"/>
        <v>0.81004109812904401</v>
      </c>
      <c r="AE172" s="2">
        <f t="shared" ca="1" si="547"/>
        <v>0.3869872614004945</v>
      </c>
      <c r="AF172" s="2">
        <f t="shared" ca="1" si="489"/>
        <v>0.45524170817348469</v>
      </c>
      <c r="AG172" s="2">
        <f t="shared" ca="1" si="490"/>
        <v>0.45450320877959244</v>
      </c>
      <c r="AH172" s="2">
        <f t="shared" ca="1" si="548"/>
        <v>9.1031884982219466E-2</v>
      </c>
      <c r="AI172" s="2">
        <f t="shared" ca="1" si="549"/>
        <v>1.1929751698876128</v>
      </c>
      <c r="AJ172" s="2">
        <f t="shared" ca="1" si="550"/>
        <v>0.76727274865970874</v>
      </c>
      <c r="AK172" s="2">
        <f t="shared" ca="1" si="551"/>
        <v>0.43429053615821894</v>
      </c>
      <c r="AL172" s="2">
        <f t="shared" ca="1" si="491"/>
        <v>0.45127890386139646</v>
      </c>
      <c r="AM172" s="2">
        <f t="shared" ca="1" si="492"/>
        <v>0.33775733330108282</v>
      </c>
      <c r="AN172" s="2">
        <f t="shared" ca="1" si="493"/>
        <v>0.74057950431940134</v>
      </c>
      <c r="AO172" s="2">
        <f t="shared" ca="1" si="552"/>
        <v>1.7869948072096631</v>
      </c>
      <c r="AP172" s="2">
        <f t="shared" ca="1" si="553"/>
        <v>0.8565584357568109</v>
      </c>
      <c r="AQ172" s="2">
        <f t="shared" ca="1" si="554"/>
        <v>0.43366670611310026</v>
      </c>
      <c r="AR172" s="2">
        <f t="shared" ca="1" si="494"/>
        <v>0.6389442569884719</v>
      </c>
      <c r="AS172" s="2">
        <f t="shared" ca="1" si="495"/>
        <v>0.1174564490634888</v>
      </c>
      <c r="AT172" s="2">
        <f t="shared" ca="1" si="496"/>
        <v>0.38791874688544692</v>
      </c>
      <c r="AU172" s="2">
        <f t="shared" ca="1" si="555"/>
        <v>1.4147880395697916</v>
      </c>
      <c r="AV172" s="2">
        <f t="shared" ca="1" si="556"/>
        <v>0.80452004492925311</v>
      </c>
      <c r="AW172" s="2">
        <f t="shared" ca="1" si="557"/>
        <v>0.13716559604713219</v>
      </c>
      <c r="AX172" s="2">
        <f t="shared" ca="1" si="497"/>
        <v>-0.44393516528694366</v>
      </c>
      <c r="AY172" s="2">
        <f t="shared" ca="1" si="498"/>
        <v>9.2228705793731533E-2</v>
      </c>
      <c r="AZ172" s="2">
        <f t="shared" ca="1" si="499"/>
        <v>-0.36118629411411546</v>
      </c>
      <c r="BA172" s="2">
        <f t="shared" ca="1" si="558"/>
        <v>-0.56199943844017108</v>
      </c>
      <c r="BB172" s="2">
        <f t="shared" ca="1" si="559"/>
        <v>0.36308495458268403</v>
      </c>
      <c r="BC172" s="2">
        <f t="shared" ca="1" si="560"/>
        <v>0</v>
      </c>
      <c r="BD172" s="2">
        <f ca="1">((BB172-G$14)^2)/2</f>
        <v>0.20283038753947086</v>
      </c>
      <c r="BE172" s="2">
        <f ca="1">(BB172-G$14)*(1-BB172)*BB172</f>
        <v>-0.14728932409551396</v>
      </c>
      <c r="BF172" s="2">
        <f t="shared" ca="1" si="561"/>
        <v>-0.11301108454699567</v>
      </c>
      <c r="BG172" s="2">
        <f t="shared" ca="1" si="500"/>
        <v>-0.12616191305093138</v>
      </c>
      <c r="BH172" s="2">
        <f t="shared" ca="1" si="501"/>
        <v>-0.11849721363892221</v>
      </c>
      <c r="BI172" s="2">
        <f t="shared" ca="1" si="502"/>
        <v>-0.14728932409551396</v>
      </c>
      <c r="BJ172" s="2">
        <f t="shared" ca="1" si="503"/>
        <v>-3.6075592953720638E-3</v>
      </c>
      <c r="BK172" s="2">
        <f t="shared" ca="1" si="504"/>
        <v>-3.2342476393099223E-3</v>
      </c>
      <c r="BL172" s="2">
        <f t="shared" ca="1" si="505"/>
        <v>-3.0654735694715688E-3</v>
      </c>
      <c r="BM172" s="2">
        <f t="shared" ca="1" si="506"/>
        <v>-2.9222712931888267E-3</v>
      </c>
      <c r="BN172" s="2">
        <f t="shared" ca="1" si="507"/>
        <v>-3.6075592953720638E-3</v>
      </c>
      <c r="BO172" s="2">
        <f t="shared" ca="1" si="508"/>
        <v>8.0338334923717326E-3</v>
      </c>
      <c r="BP172" s="2">
        <f t="shared" ca="1" si="509"/>
        <v>7.2024892399259865E-3</v>
      </c>
      <c r="BQ172" s="2">
        <f t="shared" ca="1" si="510"/>
        <v>6.826638792602595E-3</v>
      </c>
      <c r="BR172" s="2">
        <f t="shared" ca="1" si="511"/>
        <v>6.5077353043466908E-3</v>
      </c>
      <c r="BS172" s="2">
        <f t="shared" ca="1" si="512"/>
        <v>8.0338334923717326E-3</v>
      </c>
      <c r="BT172" s="2">
        <f t="shared" ca="1" si="513"/>
        <v>-2.1363700619549471E-3</v>
      </c>
      <c r="BU172" s="2">
        <f t="shared" ca="1" si="514"/>
        <v>-1.9152976469254588E-3</v>
      </c>
      <c r="BV172" s="2">
        <f t="shared" ca="1" si="515"/>
        <v>-1.8153508849971104E-3</v>
      </c>
      <c r="BW172" s="2">
        <f t="shared" ca="1" si="516"/>
        <v>-1.7305475509959991E-3</v>
      </c>
      <c r="BX172" s="2">
        <f t="shared" ca="1" si="517"/>
        <v>-2.1363700619549471E-3</v>
      </c>
      <c r="BY172" s="2">
        <f t="shared" ca="1" si="518"/>
        <v>2.2216283242734432E-4</v>
      </c>
      <c r="BZ172" s="2">
        <f t="shared" ca="1" si="519"/>
        <v>1.9030421961514099E-4</v>
      </c>
      <c r="CA172" s="2">
        <f t="shared" ca="1" si="520"/>
        <v>1.7808753252311393E-4</v>
      </c>
      <c r="CB172" s="2">
        <f t="shared" ca="1" si="521"/>
        <v>2.2216283242734432E-4</v>
      </c>
      <c r="CC172" s="2">
        <f t="shared" ca="1" si="522"/>
        <v>3.0576806949313167E-4</v>
      </c>
      <c r="CD172" s="2">
        <f t="shared" ca="1" si="523"/>
        <v>2.6192029158229527E-4</v>
      </c>
      <c r="CE172" s="2">
        <f t="shared" ca="1" si="524"/>
        <v>2.4510617021502104E-4</v>
      </c>
      <c r="CF172" s="2">
        <f t="shared" ca="1" si="525"/>
        <v>3.0576806949313167E-4</v>
      </c>
      <c r="CG172" s="2">
        <f t="shared" ca="1" si="526"/>
        <v>3.6848536499994226E-4</v>
      </c>
      <c r="CH172" s="2">
        <f t="shared" ca="1" si="527"/>
        <v>3.1564379630804229E-4</v>
      </c>
      <c r="CI172" s="2">
        <f t="shared" ca="1" si="528"/>
        <v>2.953808641469307E-4</v>
      </c>
      <c r="CJ172" s="2">
        <f t="shared" ca="1" si="529"/>
        <v>3.6848536499994226E-4</v>
      </c>
      <c r="CK172" s="2">
        <f t="shared" ca="1" si="530"/>
        <v>9.3047739453252636E-5</v>
      </c>
      <c r="CL172" s="2">
        <f ca="1">CK172*C$14</f>
        <v>-2.6417183708172956E-4</v>
      </c>
      <c r="CM172" s="2">
        <f ca="1">CK172*D$14</f>
        <v>-6.1690651257506493E-4</v>
      </c>
      <c r="CN172" s="2">
        <f ca="1">CK172*E$14</f>
        <v>9.7559624339340852E-4</v>
      </c>
      <c r="CO172" s="2">
        <f ca="1">CK172*F$14</f>
        <v>-3.9185194515948282E-5</v>
      </c>
      <c r="CP172" s="2">
        <f t="shared" ca="1" si="531"/>
        <v>9.3047739453252636E-5</v>
      </c>
      <c r="CQ172" s="2">
        <f t="shared" ca="1" si="532"/>
        <v>1.2046457132042609E-4</v>
      </c>
      <c r="CR172" s="2">
        <f ca="1">CQ172*C$14</f>
        <v>-3.4201096443582175E-4</v>
      </c>
      <c r="CS172" s="2">
        <f ca="1">CQ172*D$14</f>
        <v>-7.986801078544249E-4</v>
      </c>
      <c r="CT172" s="2">
        <f ca="1">CQ172*E$14</f>
        <v>1.2630589838375354E-3</v>
      </c>
      <c r="CU172" s="2">
        <f ca="1">CQ172*F$14</f>
        <v>-5.0731244920171037E-5</v>
      </c>
      <c r="CV172" s="2">
        <f t="shared" ca="1" si="533"/>
        <v>1.2046457132042609E-4</v>
      </c>
    </row>
    <row r="173" spans="1:100" x14ac:dyDescent="0.2">
      <c r="A173" s="2">
        <v>14</v>
      </c>
      <c r="B173" s="2">
        <f t="shared" ca="1" si="534"/>
        <v>0.54394139075760572</v>
      </c>
      <c r="C173" s="2">
        <f t="shared" ca="1" si="473"/>
        <v>0.37409100902478465</v>
      </c>
      <c r="D173" s="2">
        <f t="shared" ca="1" si="474"/>
        <v>0.65692716578043953</v>
      </c>
      <c r="E173" s="2">
        <f t="shared" ca="1" si="475"/>
        <v>0.67922786845966454</v>
      </c>
      <c r="F173" s="2">
        <f t="shared" ca="1" si="476"/>
        <v>0.45683657642721182</v>
      </c>
      <c r="G173" s="2">
        <f t="shared" ca="1" si="477"/>
        <v>1.786930156206451</v>
      </c>
      <c r="H173" s="2">
        <f t="shared" ca="1" si="535"/>
        <v>0.85655049215824408</v>
      </c>
      <c r="I173" s="2">
        <f t="shared" ca="1" si="536"/>
        <v>0.68715497987510987</v>
      </c>
      <c r="J173" s="2">
        <f t="shared" ca="1" si="478"/>
        <v>0.13451534006902327</v>
      </c>
      <c r="K173" s="2">
        <f t="shared" ca="1" si="479"/>
        <v>0.47024525091506886</v>
      </c>
      <c r="L173" s="2">
        <f t="shared" ca="1" si="480"/>
        <v>0.56863455356104498</v>
      </c>
      <c r="M173" s="2">
        <f t="shared" ca="1" si="481"/>
        <v>0.27563369801528675</v>
      </c>
      <c r="N173" s="2">
        <f t="shared" ca="1" si="482"/>
        <v>1.3959711268733235</v>
      </c>
      <c r="O173" s="2">
        <f t="shared" ca="1" si="537"/>
        <v>0.80154378880909227</v>
      </c>
      <c r="P173" s="2">
        <f t="shared" ca="1" si="538"/>
        <v>0.89183648510767766</v>
      </c>
      <c r="Q173" s="2">
        <f t="shared" ca="1" si="483"/>
        <v>0.77422720383925392</v>
      </c>
      <c r="R173" s="2">
        <f t="shared" ca="1" si="484"/>
        <v>5.2548323424424233E-2</v>
      </c>
      <c r="S173" s="2">
        <f t="shared" ca="1" si="539"/>
        <v>2.1587071904472985</v>
      </c>
      <c r="T173" s="2">
        <f t="shared" ca="1" si="540"/>
        <v>0.8964796322542532</v>
      </c>
      <c r="U173" s="2">
        <f t="shared" ca="1" si="541"/>
        <v>0.73879550154697382</v>
      </c>
      <c r="V173" s="2">
        <f t="shared" ca="1" si="485"/>
        <v>0.80315281191966048</v>
      </c>
      <c r="W173" s="2">
        <f t="shared" ca="1" si="486"/>
        <v>0.4553600538486407</v>
      </c>
      <c r="X173" s="2">
        <f t="shared" ca="1" si="542"/>
        <v>1.7319378521617588</v>
      </c>
      <c r="Y173" s="2">
        <f t="shared" ca="1" si="543"/>
        <v>0.84966012498484234</v>
      </c>
      <c r="Z173" s="2">
        <f t="shared" ca="1" si="544"/>
        <v>0.43163969202790664</v>
      </c>
      <c r="AA173" s="2">
        <f t="shared" ca="1" si="487"/>
        <v>0.1307254429204629</v>
      </c>
      <c r="AB173" s="2">
        <f t="shared" ca="1" si="488"/>
        <v>0.97513205148122284</v>
      </c>
      <c r="AC173" s="2">
        <f t="shared" ca="1" si="545"/>
        <v>1.4496354089349737</v>
      </c>
      <c r="AD173" s="2">
        <f t="shared" ca="1" si="546"/>
        <v>0.80994231672388772</v>
      </c>
      <c r="AE173" s="2">
        <f t="shared" ca="1" si="547"/>
        <v>0.38925123474801143</v>
      </c>
      <c r="AF173" s="2">
        <f t="shared" ca="1" si="489"/>
        <v>0.45738753967211482</v>
      </c>
      <c r="AG173" s="2">
        <f t="shared" ca="1" si="490"/>
        <v>0.45654879868482462</v>
      </c>
      <c r="AH173" s="2">
        <f t="shared" ca="1" si="548"/>
        <v>9.3557176488979904E-2</v>
      </c>
      <c r="AI173" s="2">
        <f t="shared" ca="1" si="549"/>
        <v>1.2009151260990045</v>
      </c>
      <c r="AJ173" s="2">
        <f t="shared" ca="1" si="550"/>
        <v>0.7686875393385133</v>
      </c>
      <c r="AK173" s="2">
        <f t="shared" ca="1" si="551"/>
        <v>0.42924879369027075</v>
      </c>
      <c r="AL173" s="2">
        <f t="shared" ca="1" si="491"/>
        <v>0.44650025670657467</v>
      </c>
      <c r="AM173" s="2">
        <f t="shared" ca="1" si="492"/>
        <v>0.33320191858804016</v>
      </c>
      <c r="AN173" s="2">
        <f t="shared" ca="1" si="493"/>
        <v>0.73495582087474109</v>
      </c>
      <c r="AO173" s="2">
        <f t="shared" ca="1" si="552"/>
        <v>1.7690164193848907</v>
      </c>
      <c r="AP173" s="2">
        <f t="shared" ca="1" si="553"/>
        <v>0.85433531056474765</v>
      </c>
      <c r="AQ173" s="2">
        <f t="shared" ca="1" si="554"/>
        <v>0.43500741446594809</v>
      </c>
      <c r="AR173" s="2">
        <f t="shared" ca="1" si="494"/>
        <v>0.64021500260796993</v>
      </c>
      <c r="AS173" s="2">
        <f t="shared" ca="1" si="495"/>
        <v>0.118667832349186</v>
      </c>
      <c r="AT173" s="2">
        <f t="shared" ca="1" si="496"/>
        <v>0.38941420592881537</v>
      </c>
      <c r="AU173" s="2">
        <f t="shared" ca="1" si="555"/>
        <v>1.4194687510636825</v>
      </c>
      <c r="AV173" s="2">
        <f t="shared" ca="1" si="556"/>
        <v>0.80525511982569442</v>
      </c>
      <c r="AW173" s="2">
        <f t="shared" ca="1" si="557"/>
        <v>0.21627335523002916</v>
      </c>
      <c r="AX173" s="2">
        <f t="shared" ca="1" si="497"/>
        <v>-0.35562182615129168</v>
      </c>
      <c r="AY173" s="2">
        <f t="shared" ca="1" si="498"/>
        <v>0.17517675534097707</v>
      </c>
      <c r="AZ173" s="2">
        <f t="shared" ca="1" si="499"/>
        <v>-0.25808376724725568</v>
      </c>
      <c r="BA173" s="2">
        <f t="shared" ca="1" si="558"/>
        <v>-0.25459543816679198</v>
      </c>
      <c r="BB173" s="2">
        <f t="shared" ca="1" si="559"/>
        <v>0.43669273023883926</v>
      </c>
      <c r="BC173" s="2">
        <f t="shared" ca="1" si="560"/>
        <v>0</v>
      </c>
      <c r="BD173" s="2">
        <f ca="1">((BB173-G$15)^2)/2</f>
        <v>0.15865754008288657</v>
      </c>
      <c r="BE173" s="2">
        <f ca="1">(BB173-G$15)*(1-BB173)*BB173</f>
        <v>-0.13856918870354762</v>
      </c>
      <c r="BF173" s="2">
        <f t="shared" ca="1" si="561"/>
        <v>-0.10651640869266413</v>
      </c>
      <c r="BG173" s="2">
        <f t="shared" ca="1" si="500"/>
        <v>-0.11838455086575048</v>
      </c>
      <c r="BH173" s="2">
        <f t="shared" ca="1" si="501"/>
        <v>-0.11158354865362451</v>
      </c>
      <c r="BI173" s="2">
        <f t="shared" ca="1" si="502"/>
        <v>-0.13856918870354762</v>
      </c>
      <c r="BJ173" s="2">
        <f t="shared" ca="1" si="503"/>
        <v>-5.3286667633127777E-3</v>
      </c>
      <c r="BK173" s="2">
        <f t="shared" ca="1" si="504"/>
        <v>-4.7770412203801006E-3</v>
      </c>
      <c r="BL173" s="2">
        <f t="shared" ca="1" si="505"/>
        <v>-4.52755566811891E-3</v>
      </c>
      <c r="BM173" s="2">
        <f t="shared" ca="1" si="506"/>
        <v>-4.3159127033271317E-3</v>
      </c>
      <c r="BN173" s="2">
        <f t="shared" ca="1" si="507"/>
        <v>-5.3286667633127777E-3</v>
      </c>
      <c r="BO173" s="2">
        <f t="shared" ca="1" si="508"/>
        <v>6.1325023859566449E-3</v>
      </c>
      <c r="BP173" s="2">
        <f t="shared" ca="1" si="509"/>
        <v>5.4976634837607431E-3</v>
      </c>
      <c r="BQ173" s="2">
        <f t="shared" ca="1" si="510"/>
        <v>5.2105427437217668E-3</v>
      </c>
      <c r="BR173" s="2">
        <f t="shared" ca="1" si="511"/>
        <v>4.966973189796494E-3</v>
      </c>
      <c r="BS173" s="2">
        <f t="shared" ca="1" si="512"/>
        <v>6.1325023859566449E-3</v>
      </c>
      <c r="BT173" s="2">
        <f t="shared" ca="1" si="513"/>
        <v>-3.8066477930671153E-3</v>
      </c>
      <c r="BU173" s="2">
        <f t="shared" ca="1" si="514"/>
        <v>-3.4125822136502719E-3</v>
      </c>
      <c r="BV173" s="2">
        <f t="shared" ca="1" si="515"/>
        <v>-3.2343568396306795E-3</v>
      </c>
      <c r="BW173" s="2">
        <f t="shared" ca="1" si="516"/>
        <v>-3.0831651324686538E-3</v>
      </c>
      <c r="BX173" s="2">
        <f t="shared" ca="1" si="517"/>
        <v>-3.8066477930671153E-3</v>
      </c>
      <c r="BY173" s="2">
        <f t="shared" ca="1" si="518"/>
        <v>-1.7838664144934944E-4</v>
      </c>
      <c r="BZ173" s="2">
        <f t="shared" ca="1" si="519"/>
        <v>-1.5279716552789649E-4</v>
      </c>
      <c r="CA173" s="2">
        <f t="shared" ca="1" si="520"/>
        <v>-1.4298470446024063E-4</v>
      </c>
      <c r="CB173" s="2">
        <f t="shared" ca="1" si="521"/>
        <v>-1.7838664144934944E-4</v>
      </c>
      <c r="CC173" s="2">
        <f t="shared" ca="1" si="522"/>
        <v>-2.4553619293680827E-4</v>
      </c>
      <c r="CD173" s="2">
        <f t="shared" ca="1" si="523"/>
        <v>-2.103141469026847E-4</v>
      </c>
      <c r="CE173" s="2">
        <f t="shared" ca="1" si="524"/>
        <v>-1.9680801037632957E-4</v>
      </c>
      <c r="CF173" s="2">
        <f t="shared" ca="1" si="525"/>
        <v>-2.4553619293680827E-4</v>
      </c>
      <c r="CG173" s="2">
        <f t="shared" ca="1" si="526"/>
        <v>-2.9589363078761906E-4</v>
      </c>
      <c r="CH173" s="2">
        <f t="shared" ca="1" si="527"/>
        <v>-2.5344783507762485E-4</v>
      </c>
      <c r="CI173" s="2">
        <f t="shared" ca="1" si="528"/>
        <v>-2.3717170190598686E-4</v>
      </c>
      <c r="CJ173" s="2">
        <f t="shared" ca="1" si="529"/>
        <v>-2.9589363078761906E-4</v>
      </c>
      <c r="CK173" s="2">
        <f t="shared" ca="1" si="530"/>
        <v>-7.473048270439643E-5</v>
      </c>
      <c r="CL173" s="2">
        <f ca="1">CK173*C$15</f>
        <v>3.3663093239022415E-4</v>
      </c>
      <c r="CM173" s="2">
        <f ca="1">CK173*D$15</f>
        <v>4.3437840376757468E-4</v>
      </c>
      <c r="CN173" s="2">
        <f ca="1">CK173*E$15</f>
        <v>-8.1356834605795256E-4</v>
      </c>
      <c r="CO173" s="2">
        <f ca="1">CK173*F$15</f>
        <v>3.949207088996534E-5</v>
      </c>
      <c r="CP173" s="2">
        <f t="shared" ca="1" si="531"/>
        <v>-7.473048270439643E-5</v>
      </c>
      <c r="CQ173" s="2">
        <f t="shared" ca="1" si="532"/>
        <v>-9.6747044081237657E-5</v>
      </c>
      <c r="CR173" s="2">
        <f ca="1">CQ173*C$15</f>
        <v>4.3580673476834313E-4</v>
      </c>
      <c r="CS173" s="2">
        <f ca="1">CQ173*D$15</f>
        <v>5.62351868426602E-4</v>
      </c>
      <c r="CT173" s="2">
        <f ca="1">CQ173*E$15</f>
        <v>-1.0532560447992099E-3</v>
      </c>
      <c r="CU173" s="2">
        <f ca="1">CQ173*F$15</f>
        <v>5.1126942915170854E-5</v>
      </c>
      <c r="CV173" s="2">
        <f t="shared" ca="1" si="533"/>
        <v>-9.6747044081237657E-5</v>
      </c>
    </row>
    <row r="174" spans="1:100" x14ac:dyDescent="0.2">
      <c r="A174" s="2">
        <v>15</v>
      </c>
      <c r="B174" s="2">
        <f t="shared" ca="1" si="534"/>
        <v>0.54370574910493252</v>
      </c>
      <c r="C174" s="2">
        <f t="shared" ca="1" si="473"/>
        <v>0.37378694414214736</v>
      </c>
      <c r="D174" s="2">
        <f t="shared" ca="1" si="474"/>
        <v>0.65749666362268011</v>
      </c>
      <c r="E174" s="2">
        <f t="shared" ca="1" si="475"/>
        <v>0.67920022401004154</v>
      </c>
      <c r="F174" s="2">
        <f t="shared" ca="1" si="476"/>
        <v>0.45688888776510489</v>
      </c>
      <c r="G174" s="2">
        <f t="shared" ca="1" si="477"/>
        <v>1.7871991150519628</v>
      </c>
      <c r="H174" s="2">
        <f t="shared" ca="1" si="535"/>
        <v>0.85658353643228047</v>
      </c>
      <c r="I174" s="2">
        <f t="shared" ca="1" si="536"/>
        <v>0.68684991516077198</v>
      </c>
      <c r="J174" s="2">
        <f t="shared" ca="1" si="478"/>
        <v>0.13412169376112465</v>
      </c>
      <c r="K174" s="2">
        <f t="shared" ca="1" si="479"/>
        <v>0.47098253014642832</v>
      </c>
      <c r="L174" s="2">
        <f t="shared" ca="1" si="480"/>
        <v>0.56859876470100434</v>
      </c>
      <c r="M174" s="2">
        <f t="shared" ca="1" si="481"/>
        <v>0.27570142094614364</v>
      </c>
      <c r="N174" s="2">
        <f t="shared" ca="1" si="482"/>
        <v>1.3962220720429837</v>
      </c>
      <c r="O174" s="2">
        <f t="shared" ca="1" si="537"/>
        <v>0.80158370397372924</v>
      </c>
      <c r="P174" s="2">
        <f t="shared" ca="1" si="538"/>
        <v>0.89194344312354723</v>
      </c>
      <c r="Q174" s="2">
        <f t="shared" ca="1" si="483"/>
        <v>0.77432729313237614</v>
      </c>
      <c r="R174" s="2">
        <f t="shared" ca="1" si="484"/>
        <v>5.2673194073438775E-2</v>
      </c>
      <c r="S174" s="2">
        <f t="shared" ca="1" si="539"/>
        <v>2.1590395016577304</v>
      </c>
      <c r="T174" s="2">
        <f t="shared" ca="1" si="540"/>
        <v>0.89651046796796463</v>
      </c>
      <c r="U174" s="2">
        <f t="shared" ca="1" si="541"/>
        <v>0.73894272144980566</v>
      </c>
      <c r="V174" s="2">
        <f t="shared" ca="1" si="485"/>
        <v>0.8032905775269239</v>
      </c>
      <c r="W174" s="2">
        <f t="shared" ca="1" si="486"/>
        <v>0.45553192918369645</v>
      </c>
      <c r="X174" s="2">
        <f t="shared" ca="1" si="542"/>
        <v>1.7324027352452922</v>
      </c>
      <c r="Y174" s="2">
        <f t="shared" ca="1" si="543"/>
        <v>0.84971949847349959</v>
      </c>
      <c r="Z174" s="2">
        <f t="shared" ca="1" si="544"/>
        <v>0.431817105512461</v>
      </c>
      <c r="AA174" s="2">
        <f t="shared" ca="1" si="487"/>
        <v>0.13089146311179709</v>
      </c>
      <c r="AB174" s="2">
        <f t="shared" ca="1" si="488"/>
        <v>0.97533917702277417</v>
      </c>
      <c r="AC174" s="2">
        <f t="shared" ca="1" si="545"/>
        <v>1.4501470641742842</v>
      </c>
      <c r="AD174" s="2">
        <f t="shared" ca="1" si="546"/>
        <v>0.81002106627205883</v>
      </c>
      <c r="AE174" s="2">
        <f t="shared" ca="1" si="547"/>
        <v>0.39259516360227747</v>
      </c>
      <c r="AF174" s="2">
        <f t="shared" ca="1" si="489"/>
        <v>0.46055682863979808</v>
      </c>
      <c r="AG174" s="2">
        <f t="shared" ca="1" si="490"/>
        <v>0.45956993757715359</v>
      </c>
      <c r="AH174" s="2">
        <f t="shared" ca="1" si="548"/>
        <v>9.7287243223298847E-2</v>
      </c>
      <c r="AI174" s="2">
        <f t="shared" ca="1" si="549"/>
        <v>1.2128583653795206</v>
      </c>
      <c r="AJ174" s="2">
        <f t="shared" ca="1" si="550"/>
        <v>0.77080431307185981</v>
      </c>
      <c r="AK174" s="2">
        <f t="shared" ca="1" si="551"/>
        <v>0.42540042925163823</v>
      </c>
      <c r="AL174" s="2">
        <f t="shared" ca="1" si="491"/>
        <v>0.44285287678596946</v>
      </c>
      <c r="AM174" s="2">
        <f t="shared" ca="1" si="492"/>
        <v>0.3297250373551826</v>
      </c>
      <c r="AN174" s="2">
        <f t="shared" ca="1" si="493"/>
        <v>0.73066306920457147</v>
      </c>
      <c r="AO174" s="2">
        <f t="shared" ca="1" si="552"/>
        <v>1.7554239578018906</v>
      </c>
      <c r="AP174" s="2">
        <f t="shared" ca="1" si="553"/>
        <v>0.85263561641214602</v>
      </c>
      <c r="AQ174" s="2">
        <f t="shared" ca="1" si="554"/>
        <v>0.43739622201550327</v>
      </c>
      <c r="AR174" s="2">
        <f t="shared" ca="1" si="494"/>
        <v>0.64247905239571146</v>
      </c>
      <c r="AS174" s="2">
        <f t="shared" ca="1" si="495"/>
        <v>0.12082604794191405</v>
      </c>
      <c r="AT174" s="2">
        <f t="shared" ca="1" si="496"/>
        <v>0.39207885938396236</v>
      </c>
      <c r="AU174" s="2">
        <f t="shared" ca="1" si="555"/>
        <v>1.4280077734392622</v>
      </c>
      <c r="AV174" s="2">
        <f t="shared" ca="1" si="556"/>
        <v>0.80659071398943272</v>
      </c>
      <c r="AW174" s="2">
        <f t="shared" ca="1" si="557"/>
        <v>0.29083484131489407</v>
      </c>
      <c r="AX174" s="2">
        <f t="shared" ca="1" si="497"/>
        <v>-0.27275264054526638</v>
      </c>
      <c r="AY174" s="2">
        <f t="shared" ca="1" si="498"/>
        <v>0.25328523939851422</v>
      </c>
      <c r="AZ174" s="2">
        <f t="shared" ca="1" si="499"/>
        <v>-0.16108533515477236</v>
      </c>
      <c r="BA174" s="2">
        <f t="shared" ca="1" si="558"/>
        <v>3.4830321212396209E-2</v>
      </c>
      <c r="BB174" s="2">
        <f t="shared" ca="1" si="559"/>
        <v>0.50870670010886698</v>
      </c>
      <c r="BC174" s="2">
        <f t="shared" ca="1" si="560"/>
        <v>1</v>
      </c>
      <c r="BD174" s="2">
        <f ca="1">((BB174-G$16)^2)/2</f>
        <v>0.12068455325895938</v>
      </c>
      <c r="BE174" s="2">
        <f ca="1">(BB174-G$16)*(1-BB174)*BB174</f>
        <v>-0.12278608168495607</v>
      </c>
      <c r="BF174" s="2">
        <f t="shared" ca="1" si="561"/>
        <v>-9.4644041347957827E-2</v>
      </c>
      <c r="BG174" s="2">
        <f t="shared" ca="1" si="500"/>
        <v>-0.10469178644428463</v>
      </c>
      <c r="BH174" s="2">
        <f t="shared" ca="1" si="501"/>
        <v>-9.9038113294233523E-2</v>
      </c>
      <c r="BI174" s="2">
        <f t="shared" ca="1" si="502"/>
        <v>-0.12278608168495607</v>
      </c>
      <c r="BJ174" s="2">
        <f t="shared" ca="1" si="503"/>
        <v>-6.3087911432866467E-3</v>
      </c>
      <c r="BK174" s="2">
        <f t="shared" ca="1" si="504"/>
        <v>-5.6558973001800622E-3</v>
      </c>
      <c r="BL174" s="2">
        <f t="shared" ca="1" si="505"/>
        <v>-5.3607028462475852E-3</v>
      </c>
      <c r="BM174" s="2">
        <f t="shared" ca="1" si="506"/>
        <v>-5.1102537287727708E-3</v>
      </c>
      <c r="BN174" s="2">
        <f t="shared" ca="1" si="507"/>
        <v>-6.3087911432866467E-3</v>
      </c>
      <c r="BO174" s="2">
        <f t="shared" ca="1" si="508"/>
        <v>4.2079842550353831E-3</v>
      </c>
      <c r="BP174" s="2">
        <f t="shared" ca="1" si="509"/>
        <v>3.7725019336835985E-3</v>
      </c>
      <c r="BQ174" s="2">
        <f t="shared" ca="1" si="510"/>
        <v>3.5756062707730484E-3</v>
      </c>
      <c r="BR174" s="2">
        <f t="shared" ca="1" si="511"/>
        <v>3.4085558931197962E-3</v>
      </c>
      <c r="BS174" s="2">
        <f t="shared" ca="1" si="512"/>
        <v>4.2079842550353831E-3</v>
      </c>
      <c r="BT174" s="2">
        <f t="shared" ca="1" si="513"/>
        <v>-4.851651096882772E-3</v>
      </c>
      <c r="BU174" s="2">
        <f t="shared" ca="1" si="514"/>
        <v>-4.3495559952836625E-3</v>
      </c>
      <c r="BV174" s="2">
        <f t="shared" ca="1" si="515"/>
        <v>-4.1225425368116332E-3</v>
      </c>
      <c r="BW174" s="2">
        <f t="shared" ca="1" si="516"/>
        <v>-3.9299395946769868E-3</v>
      </c>
      <c r="BX174" s="2">
        <f t="shared" ca="1" si="517"/>
        <v>-4.851651096882772E-3</v>
      </c>
      <c r="BY174" s="2">
        <f t="shared" ca="1" si="518"/>
        <v>-4.813641717366431E-4</v>
      </c>
      <c r="BZ174" s="2">
        <f t="shared" ca="1" si="519"/>
        <v>-4.1232862453796935E-4</v>
      </c>
      <c r="CA174" s="2">
        <f t="shared" ca="1" si="520"/>
        <v>-3.8585367574090471E-4</v>
      </c>
      <c r="CB174" s="2">
        <f t="shared" ca="1" si="521"/>
        <v>-4.813641717366431E-4</v>
      </c>
      <c r="CC174" s="2">
        <f t="shared" ca="1" si="522"/>
        <v>-6.6252183206605105E-4</v>
      </c>
      <c r="CD174" s="2">
        <f t="shared" ca="1" si="523"/>
        <v>-5.6750529387473146E-4</v>
      </c>
      <c r="CE174" s="2">
        <f t="shared" ca="1" si="524"/>
        <v>-5.3106670411096622E-4</v>
      </c>
      <c r="CF174" s="2">
        <f t="shared" ca="1" si="525"/>
        <v>-6.6252183206605105E-4</v>
      </c>
      <c r="CG174" s="2">
        <f t="shared" ca="1" si="526"/>
        <v>-7.9840589312748221E-4</v>
      </c>
      <c r="CH174" s="2">
        <f t="shared" ca="1" si="527"/>
        <v>-6.8390134344351212E-4</v>
      </c>
      <c r="CI174" s="2">
        <f t="shared" ca="1" si="528"/>
        <v>-6.3998915308758058E-4</v>
      </c>
      <c r="CJ174" s="2">
        <f t="shared" ca="1" si="529"/>
        <v>-7.9840589312748221E-4</v>
      </c>
      <c r="CK174" s="2">
        <f t="shared" ca="1" si="530"/>
        <v>-2.0162228446043233E-4</v>
      </c>
      <c r="CL174" s="2">
        <f ca="1">CK174*C$16</f>
        <v>4.8590970554964196E-4</v>
      </c>
      <c r="CM174" s="2">
        <f ca="1">CK174*D$16</f>
        <v>-7.5473269742073633E-4</v>
      </c>
      <c r="CN174" s="2">
        <f ca="1">CK174*E$16</f>
        <v>8.1082401695762869E-5</v>
      </c>
      <c r="CO174" s="2">
        <f ca="1">CK174*F$16</f>
        <v>2.6116134506159799E-4</v>
      </c>
      <c r="CP174" s="2">
        <f t="shared" ca="1" si="531"/>
        <v>-2.0162228446043233E-4</v>
      </c>
      <c r="CQ174" s="2">
        <f t="shared" ca="1" si="532"/>
        <v>-2.6103336174669871E-4</v>
      </c>
      <c r="CR174" s="2">
        <f ca="1">CQ174*C$16</f>
        <v>6.2909040180954398E-4</v>
      </c>
      <c r="CS174" s="2">
        <f ca="1">CQ174*D$16</f>
        <v>-9.7712618302641719E-4</v>
      </c>
      <c r="CT174" s="2">
        <f ca="1">CQ174*E$16</f>
        <v>1.0497456642643489E-4</v>
      </c>
      <c r="CU174" s="2">
        <f ca="1">CQ174*F$16</f>
        <v>3.3811651347049883E-4</v>
      </c>
      <c r="CV174" s="2">
        <f t="shared" ca="1" si="533"/>
        <v>-2.6103336174669871E-4</v>
      </c>
    </row>
    <row r="175" spans="1:100" x14ac:dyDescent="0.2">
      <c r="A175" s="2">
        <v>16</v>
      </c>
      <c r="B175" s="2">
        <f t="shared" ca="1" si="534"/>
        <v>0.54336561231104774</v>
      </c>
      <c r="C175" s="2">
        <f t="shared" ca="1" si="473"/>
        <v>0.37431525703034185</v>
      </c>
      <c r="D175" s="2">
        <f t="shared" ca="1" si="474"/>
        <v>0.65743990594149304</v>
      </c>
      <c r="E175" s="2">
        <f t="shared" ca="1" si="475"/>
        <v>0.67901741106849844</v>
      </c>
      <c r="F175" s="2">
        <f t="shared" ca="1" si="476"/>
        <v>0.45703002336422721</v>
      </c>
      <c r="G175" s="2">
        <f t="shared" ca="1" si="477"/>
        <v>1.7870492510393687</v>
      </c>
      <c r="H175" s="2">
        <f t="shared" ca="1" si="535"/>
        <v>0.85656512492699555</v>
      </c>
      <c r="I175" s="2">
        <f t="shared" ca="1" si="536"/>
        <v>0.68640955187950525</v>
      </c>
      <c r="J175" s="2">
        <f t="shared" ca="1" si="478"/>
        <v>0.13480568208924315</v>
      </c>
      <c r="K175" s="2">
        <f t="shared" ca="1" si="479"/>
        <v>0.47090904794992983</v>
      </c>
      <c r="L175" s="2">
        <f t="shared" ca="1" si="480"/>
        <v>0.56836208314157499</v>
      </c>
      <c r="M175" s="2">
        <f t="shared" ca="1" si="481"/>
        <v>0.27588414429936631</v>
      </c>
      <c r="N175" s="2">
        <f t="shared" ca="1" si="482"/>
        <v>1.3959284197595521</v>
      </c>
      <c r="O175" s="2">
        <f t="shared" ca="1" si="537"/>
        <v>0.80153699524364364</v>
      </c>
      <c r="P175" s="2">
        <f t="shared" ca="1" si="538"/>
        <v>0.89223207316072384</v>
      </c>
      <c r="Q175" s="2">
        <f t="shared" ca="1" si="483"/>
        <v>0.77459739070539479</v>
      </c>
      <c r="R175" s="2">
        <f t="shared" ca="1" si="484"/>
        <v>5.3010148993654423E-2</v>
      </c>
      <c r="S175" s="2">
        <f t="shared" ca="1" si="539"/>
        <v>2.1597207329857513</v>
      </c>
      <c r="T175" s="2">
        <f t="shared" ca="1" si="540"/>
        <v>0.89657365516480247</v>
      </c>
      <c r="U175" s="2">
        <f t="shared" ca="1" si="541"/>
        <v>0.73933997515551797</v>
      </c>
      <c r="V175" s="2">
        <f t="shared" ca="1" si="485"/>
        <v>0.80366232421980155</v>
      </c>
      <c r="W175" s="2">
        <f t="shared" ca="1" si="486"/>
        <v>0.45599569446614269</v>
      </c>
      <c r="X175" s="2">
        <f t="shared" ca="1" si="542"/>
        <v>1.7334536171944135</v>
      </c>
      <c r="Y175" s="2">
        <f t="shared" ca="1" si="543"/>
        <v>0.84985364286884535</v>
      </c>
      <c r="Z175" s="2">
        <f t="shared" ca="1" si="544"/>
        <v>0.43229583645287145</v>
      </c>
      <c r="AA175" s="2">
        <f t="shared" ca="1" si="487"/>
        <v>0.1313394555189584</v>
      </c>
      <c r="AB175" s="2">
        <f t="shared" ca="1" si="488"/>
        <v>0.9758980611479634</v>
      </c>
      <c r="AC175" s="2">
        <f t="shared" ca="1" si="545"/>
        <v>1.4514610308382394</v>
      </c>
      <c r="AD175" s="2">
        <f t="shared" ca="1" si="546"/>
        <v>0.81022318621509948</v>
      </c>
      <c r="AE175" s="2">
        <f t="shared" ca="1" si="547"/>
        <v>0.39655429171240353</v>
      </c>
      <c r="AF175" s="2">
        <f t="shared" ca="1" si="489"/>
        <v>0.4643093206321714</v>
      </c>
      <c r="AG175" s="2">
        <f t="shared" ca="1" si="490"/>
        <v>0.46314711518729451</v>
      </c>
      <c r="AH175" s="2">
        <f t="shared" ca="1" si="548"/>
        <v>0.1017033970235995</v>
      </c>
      <c r="AI175" s="2">
        <f t="shared" ca="1" si="549"/>
        <v>1.2270910267260695</v>
      </c>
      <c r="AJ175" s="2">
        <f t="shared" ca="1" si="550"/>
        <v>0.773309030402205</v>
      </c>
      <c r="AK175" s="2">
        <f t="shared" ca="1" si="551"/>
        <v>0.42275967789805974</v>
      </c>
      <c r="AL175" s="2">
        <f t="shared" ca="1" si="491"/>
        <v>0.44034995239642832</v>
      </c>
      <c r="AM175" s="2">
        <f t="shared" ca="1" si="492"/>
        <v>0.32733904822999876</v>
      </c>
      <c r="AN175" s="2">
        <f t="shared" ca="1" si="493"/>
        <v>0.72771748022604665</v>
      </c>
      <c r="AO175" s="2">
        <f t="shared" ca="1" si="552"/>
        <v>1.7462033677061597</v>
      </c>
      <c r="AP175" s="2">
        <f t="shared" ca="1" si="553"/>
        <v>0.85147329552127693</v>
      </c>
      <c r="AQ175" s="2">
        <f t="shared" ca="1" si="554"/>
        <v>0.44044091121220186</v>
      </c>
      <c r="AR175" s="2">
        <f t="shared" ca="1" si="494"/>
        <v>0.64536483217147955</v>
      </c>
      <c r="AS175" s="2">
        <f t="shared" ca="1" si="495"/>
        <v>0.12357700565818794</v>
      </c>
      <c r="AT175" s="2">
        <f t="shared" ca="1" si="496"/>
        <v>0.3954750151517803</v>
      </c>
      <c r="AU175" s="2">
        <f t="shared" ca="1" si="555"/>
        <v>1.4389533416690916</v>
      </c>
      <c r="AV175" s="2">
        <f t="shared" ca="1" si="556"/>
        <v>0.80829251807131619</v>
      </c>
      <c r="AW175" s="2">
        <f t="shared" ca="1" si="557"/>
        <v>0.35708567025846455</v>
      </c>
      <c r="AX175" s="2">
        <f t="shared" ca="1" si="497"/>
        <v>-0.19946839003426714</v>
      </c>
      <c r="AY175" s="2">
        <f t="shared" ca="1" si="498"/>
        <v>0.3226119187044777</v>
      </c>
      <c r="AZ175" s="2">
        <f t="shared" ca="1" si="499"/>
        <v>-7.5135077975303111E-2</v>
      </c>
      <c r="BA175" s="2">
        <f t="shared" ca="1" si="558"/>
        <v>0.29192528817745172</v>
      </c>
      <c r="BB175" s="2">
        <f t="shared" ca="1" si="559"/>
        <v>0.57246740988322264</v>
      </c>
      <c r="BC175" s="2">
        <f t="shared" ca="1" si="560"/>
        <v>1</v>
      </c>
      <c r="BD175" s="2">
        <f ca="1">((BB175-G$17)^2)/2</f>
        <v>9.139205780598017E-2</v>
      </c>
      <c r="BE175" s="2">
        <f ca="1">(BB175-G$17)*(1-BB175)*BB175</f>
        <v>-0.10463794923217445</v>
      </c>
      <c r="BF175" s="2">
        <f t="shared" ca="1" si="561"/>
        <v>-8.0917471064007984E-2</v>
      </c>
      <c r="BG175" s="2">
        <f t="shared" ca="1" si="500"/>
        <v>-8.9096419469307658E-2</v>
      </c>
      <c r="BH175" s="2">
        <f t="shared" ca="1" si="501"/>
        <v>-8.4578071470692837E-2</v>
      </c>
      <c r="BI175" s="2">
        <f t="shared" ca="1" si="502"/>
        <v>-0.10463794923217445</v>
      </c>
      <c r="BJ175" s="2">
        <f t="shared" ca="1" si="503"/>
        <v>-6.5501152821487926E-3</v>
      </c>
      <c r="BK175" s="2">
        <f t="shared" ca="1" si="504"/>
        <v>-5.8726608002669742E-3</v>
      </c>
      <c r="BL175" s="2">
        <f t="shared" ca="1" si="505"/>
        <v>-5.5666393337450463E-3</v>
      </c>
      <c r="BM175" s="2">
        <f t="shared" ca="1" si="506"/>
        <v>-5.3070552739788099E-3</v>
      </c>
      <c r="BN175" s="2">
        <f t="shared" ca="1" si="507"/>
        <v>-6.5501152821487926E-3</v>
      </c>
      <c r="BO175" s="2">
        <f t="shared" ca="1" si="508"/>
        <v>2.6396046132221721E-3</v>
      </c>
      <c r="BP175" s="2">
        <f t="shared" ca="1" si="509"/>
        <v>2.3665999562664775E-3</v>
      </c>
      <c r="BQ175" s="2">
        <f t="shared" ca="1" si="510"/>
        <v>2.2432775962802727E-3</v>
      </c>
      <c r="BR175" s="2">
        <f t="shared" ca="1" si="511"/>
        <v>2.1386688600729437E-3</v>
      </c>
      <c r="BS175" s="2">
        <f t="shared" ca="1" si="512"/>
        <v>2.6396046132221721E-3</v>
      </c>
      <c r="BT175" s="2">
        <f t="shared" ca="1" si="513"/>
        <v>-5.2309100150941742E-3</v>
      </c>
      <c r="BU175" s="2">
        <f t="shared" ca="1" si="514"/>
        <v>-4.689896112071156E-3</v>
      </c>
      <c r="BV175" s="2">
        <f t="shared" ca="1" si="515"/>
        <v>-4.4455079318469108E-3</v>
      </c>
      <c r="BW175" s="2">
        <f t="shared" ca="1" si="516"/>
        <v>-4.2382045792340763E-3</v>
      </c>
      <c r="BX175" s="2">
        <f t="shared" ca="1" si="517"/>
        <v>-5.2309100150941742E-3</v>
      </c>
      <c r="BY175" s="2">
        <f t="shared" ca="1" si="518"/>
        <v>-6.533538289738882E-4</v>
      </c>
      <c r="BZ175" s="2">
        <f t="shared" ca="1" si="519"/>
        <v>-5.5964010413654946E-4</v>
      </c>
      <c r="CA175" s="2">
        <f t="shared" ca="1" si="520"/>
        <v>-5.2368726490665976E-4</v>
      </c>
      <c r="CB175" s="2">
        <f t="shared" ca="1" si="521"/>
        <v>-6.533538289738882E-4</v>
      </c>
      <c r="CC175" s="2">
        <f t="shared" ca="1" si="522"/>
        <v>-8.9906321843188973E-4</v>
      </c>
      <c r="CD175" s="2">
        <f t="shared" ca="1" si="523"/>
        <v>-7.7010619801337827E-4</v>
      </c>
      <c r="CE175" s="2">
        <f t="shared" ca="1" si="524"/>
        <v>-7.2063243063597655E-4</v>
      </c>
      <c r="CF175" s="2">
        <f t="shared" ca="1" si="525"/>
        <v>-8.9906321843188973E-4</v>
      </c>
      <c r="CG175" s="2">
        <f t="shared" ca="1" si="526"/>
        <v>-1.0833757460552585E-3</v>
      </c>
      <c r="CH175" s="2">
        <f t="shared" ca="1" si="527"/>
        <v>-9.2798188126269946E-4</v>
      </c>
      <c r="CI175" s="2">
        <f t="shared" ca="1" si="528"/>
        <v>-8.6836574021297258E-4</v>
      </c>
      <c r="CJ175" s="2">
        <f t="shared" ca="1" si="529"/>
        <v>-1.0833757460552585E-3</v>
      </c>
      <c r="CK175" s="2">
        <f t="shared" ca="1" si="530"/>
        <v>-2.7368931409210088E-4</v>
      </c>
      <c r="CL175" s="2">
        <f ca="1">CK175*C$17</f>
        <v>-1.1115617802536586E-4</v>
      </c>
      <c r="CM175" s="2">
        <f ca="1">CK175*D$17</f>
        <v>-3.6926162257306251E-4</v>
      </c>
      <c r="CN175" s="2">
        <f ca="1">CK175*E$17</f>
        <v>3.9687687436495549E-4</v>
      </c>
      <c r="CO175" s="2">
        <f ca="1">CK175*F$17</f>
        <v>1.5312643434138953E-4</v>
      </c>
      <c r="CP175" s="2">
        <f t="shared" ca="1" si="531"/>
        <v>-2.7368931409210088E-4</v>
      </c>
      <c r="CQ175" s="2">
        <f t="shared" ca="1" si="532"/>
        <v>-3.5436092616796021E-4</v>
      </c>
      <c r="CR175" s="2">
        <f ca="1">CQ175*C$17</f>
        <v>-1.4392014655385536E-4</v>
      </c>
      <c r="CS175" s="2">
        <f ca="1">CQ175*D$17</f>
        <v>-4.781037615858119E-4</v>
      </c>
      <c r="CT175" s="2">
        <f ca="1">CQ175*E$17</f>
        <v>5.1385877903615911E-4</v>
      </c>
      <c r="CU175" s="2">
        <f ca="1">CQ175*F$17</f>
        <v>1.9826139458171206E-4</v>
      </c>
      <c r="CV175" s="2">
        <f t="shared" ca="1" si="533"/>
        <v>-3.5436092616796021E-4</v>
      </c>
    </row>
    <row r="176" spans="1:100" x14ac:dyDescent="0.2">
      <c r="A176" s="2">
        <v>17</v>
      </c>
      <c r="B176" s="2">
        <f t="shared" ca="1" si="534"/>
        <v>0.5434434216356655</v>
      </c>
      <c r="C176" s="2">
        <f t="shared" ca="1" si="473"/>
        <v>0.37457374016614298</v>
      </c>
      <c r="D176" s="2">
        <f t="shared" ca="1" si="474"/>
        <v>0.65716209212943755</v>
      </c>
      <c r="E176" s="2">
        <f t="shared" ca="1" si="475"/>
        <v>0.67891022256445943</v>
      </c>
      <c r="F176" s="2">
        <f t="shared" ca="1" si="476"/>
        <v>0.45722160588409166</v>
      </c>
      <c r="G176" s="2">
        <f t="shared" ca="1" si="477"/>
        <v>1.7870158545159502</v>
      </c>
      <c r="H176" s="2">
        <f t="shared" ca="1" si="535"/>
        <v>0.85656102173746207</v>
      </c>
      <c r="I176" s="2">
        <f t="shared" ca="1" si="536"/>
        <v>0.6865102959820929</v>
      </c>
      <c r="J176" s="2">
        <f t="shared" ca="1" si="478"/>
        <v>0.13514035472235322</v>
      </c>
      <c r="K176" s="2">
        <f t="shared" ca="1" si="479"/>
        <v>0.47054934680460453</v>
      </c>
      <c r="L176" s="2">
        <f t="shared" ca="1" si="480"/>
        <v>0.56822330016536782</v>
      </c>
      <c r="M176" s="2">
        <f t="shared" ca="1" si="481"/>
        <v>0.27613219694768387</v>
      </c>
      <c r="N176" s="2">
        <f t="shared" ca="1" si="482"/>
        <v>1.3959318014646831</v>
      </c>
      <c r="O176" s="2">
        <f t="shared" ca="1" si="537"/>
        <v>0.8015375331893283</v>
      </c>
      <c r="P176" s="2">
        <f t="shared" ca="1" si="538"/>
        <v>0.89262382123361939</v>
      </c>
      <c r="Q176" s="2">
        <f t="shared" ca="1" si="483"/>
        <v>0.77496397179082943</v>
      </c>
      <c r="R176" s="2">
        <f t="shared" ca="1" si="484"/>
        <v>5.3467496673936146E-2</v>
      </c>
      <c r="S176" s="2">
        <f t="shared" ca="1" si="539"/>
        <v>2.1607134543937221</v>
      </c>
      <c r="T176" s="2">
        <f t="shared" ca="1" si="540"/>
        <v>0.8966656733278997</v>
      </c>
      <c r="U176" s="2">
        <f t="shared" ca="1" si="541"/>
        <v>0.73987904949412731</v>
      </c>
      <c r="V176" s="2">
        <f t="shared" ca="1" si="485"/>
        <v>0.80416676692124678</v>
      </c>
      <c r="W176" s="2">
        <f t="shared" ca="1" si="486"/>
        <v>0.45662503871904503</v>
      </c>
      <c r="X176" s="2">
        <f t="shared" ca="1" si="542"/>
        <v>1.7349464399467709</v>
      </c>
      <c r="Y176" s="2">
        <f t="shared" ca="1" si="543"/>
        <v>0.85004403120809713</v>
      </c>
      <c r="Z176" s="2">
        <f t="shared" ca="1" si="544"/>
        <v>0.43294542376975537</v>
      </c>
      <c r="AA176" s="2">
        <f t="shared" ca="1" si="487"/>
        <v>0.13194731153710748</v>
      </c>
      <c r="AB176" s="2">
        <f t="shared" ca="1" si="488"/>
        <v>0.97665642417020204</v>
      </c>
      <c r="AC176" s="2">
        <f t="shared" ca="1" si="545"/>
        <v>1.4532613213113992</v>
      </c>
      <c r="AD176" s="2">
        <f t="shared" ca="1" si="546"/>
        <v>0.81049984712564682</v>
      </c>
      <c r="AE176" s="2">
        <f t="shared" ca="1" si="547"/>
        <v>0.40066515427259042</v>
      </c>
      <c r="AF176" s="2">
        <f t="shared" ca="1" si="489"/>
        <v>0.46820596816579291</v>
      </c>
      <c r="AG176" s="2">
        <f t="shared" ca="1" si="490"/>
        <v>0.4668620538790797</v>
      </c>
      <c r="AH176" s="2">
        <f t="shared" ca="1" si="548"/>
        <v>0.10628847772110366</v>
      </c>
      <c r="AI176" s="2">
        <f t="shared" ca="1" si="549"/>
        <v>1.2419384799690629</v>
      </c>
      <c r="AJ176" s="2">
        <f t="shared" ca="1" si="550"/>
        <v>0.77590125451430469</v>
      </c>
      <c r="AK176" s="2">
        <f t="shared" ca="1" si="551"/>
        <v>0.4211030579286732</v>
      </c>
      <c r="AL176" s="2">
        <f t="shared" ca="1" si="491"/>
        <v>0.43877965807903213</v>
      </c>
      <c r="AM176" s="2">
        <f t="shared" ca="1" si="492"/>
        <v>0.32584198002794773</v>
      </c>
      <c r="AN176" s="2">
        <f t="shared" ca="1" si="493"/>
        <v>0.72586975699679113</v>
      </c>
      <c r="AO176" s="2">
        <f t="shared" ca="1" si="552"/>
        <v>1.7405353183402232</v>
      </c>
      <c r="AP176" s="2">
        <f t="shared" ca="1" si="553"/>
        <v>0.85075504808176416</v>
      </c>
      <c r="AQ176" s="2">
        <f t="shared" ca="1" si="554"/>
        <v>0.44372383849065167</v>
      </c>
      <c r="AR176" s="2">
        <f t="shared" ca="1" si="494"/>
        <v>0.64847668772377243</v>
      </c>
      <c r="AS176" s="2">
        <f t="shared" ca="1" si="495"/>
        <v>0.1265437488636518</v>
      </c>
      <c r="AT176" s="2">
        <f t="shared" ca="1" si="496"/>
        <v>0.39913665216234623</v>
      </c>
      <c r="AU176" s="2">
        <f t="shared" ca="1" si="555"/>
        <v>1.4508060134600926</v>
      </c>
      <c r="AV176" s="2">
        <f t="shared" ca="1" si="556"/>
        <v>0.81012244924524768</v>
      </c>
      <c r="AW176" s="2">
        <f t="shared" ca="1" si="557"/>
        <v>0.41372790000327014</v>
      </c>
      <c r="AX176" s="2">
        <f t="shared" ca="1" si="497"/>
        <v>-0.13710089640575179</v>
      </c>
      <c r="AY176" s="2">
        <f t="shared" ca="1" si="498"/>
        <v>0.38181656873396269</v>
      </c>
      <c r="AZ176" s="2">
        <f t="shared" ca="1" si="499"/>
        <v>-1.8885135127809927E-3</v>
      </c>
      <c r="BA176" s="2">
        <f t="shared" ca="1" si="558"/>
        <v>0.51180237723877109</v>
      </c>
      <c r="BB176" s="2">
        <f t="shared" ca="1" si="559"/>
        <v>0.62522889862979314</v>
      </c>
      <c r="BC176" s="2">
        <f t="shared" ca="1" si="560"/>
        <v>1</v>
      </c>
      <c r="BD176" s="2">
        <f ca="1">((BB176-G$18)^2)/2</f>
        <v>7.0226689211118937E-2</v>
      </c>
      <c r="BE176" s="2">
        <f ca="1">(BB176-G$18)*(1-BB176)*BB176</f>
        <v>-8.7815511099769344E-2</v>
      </c>
      <c r="BF176" s="2">
        <f t="shared" ca="1" si="561"/>
        <v>-6.8136165228125878E-2</v>
      </c>
      <c r="BG176" s="2">
        <f t="shared" ca="1" si="500"/>
        <v>-7.4709489368008961E-2</v>
      </c>
      <c r="BH176" s="2">
        <f t="shared" ca="1" si="501"/>
        <v>-7.1141316933868382E-2</v>
      </c>
      <c r="BI176" s="2">
        <f t="shared" ca="1" si="502"/>
        <v>-8.7815511099769344E-2</v>
      </c>
      <c r="BJ176" s="2">
        <f t="shared" ca="1" si="503"/>
        <v>-6.3173061108274964E-3</v>
      </c>
      <c r="BK176" s="2">
        <f t="shared" ca="1" si="504"/>
        <v>-5.6645115374835929E-3</v>
      </c>
      <c r="BL176" s="2">
        <f t="shared" ca="1" si="505"/>
        <v>-5.3699883528233513E-3</v>
      </c>
      <c r="BM176" s="2">
        <f t="shared" ca="1" si="506"/>
        <v>-5.1201756370716006E-3</v>
      </c>
      <c r="BN176" s="2">
        <f t="shared" ca="1" si="507"/>
        <v>-6.3173061108274964E-3</v>
      </c>
      <c r="BO176" s="2">
        <f t="shared" ca="1" si="508"/>
        <v>1.5286769347050014E-3</v>
      </c>
      <c r="BP176" s="2">
        <f t="shared" ca="1" si="509"/>
        <v>1.3707121329580899E-3</v>
      </c>
      <c r="BQ176" s="2">
        <f t="shared" ca="1" si="510"/>
        <v>1.2994427039914765E-3</v>
      </c>
      <c r="BR176" s="2">
        <f t="shared" ca="1" si="511"/>
        <v>1.238992421882906E-3</v>
      </c>
      <c r="BS176" s="2">
        <f t="shared" ca="1" si="512"/>
        <v>1.5286769347050014E-3</v>
      </c>
      <c r="BT176" s="2">
        <f t="shared" ca="1" si="513"/>
        <v>-5.1576312894028638E-3</v>
      </c>
      <c r="BU176" s="2">
        <f t="shared" ca="1" si="514"/>
        <v>-4.6246709328894627E-3</v>
      </c>
      <c r="BV176" s="2">
        <f t="shared" ca="1" si="515"/>
        <v>-4.3842136927290266E-3</v>
      </c>
      <c r="BW176" s="2">
        <f t="shared" ca="1" si="516"/>
        <v>-4.1802593715914741E-3</v>
      </c>
      <c r="BX176" s="2">
        <f t="shared" ca="1" si="517"/>
        <v>-5.1576312894028638E-3</v>
      </c>
      <c r="BY176" s="2">
        <f t="shared" ca="1" si="518"/>
        <v>-7.2080974112804011E-4</v>
      </c>
      <c r="BZ176" s="2">
        <f t="shared" ca="1" si="519"/>
        <v>-6.1741752833894962E-4</v>
      </c>
      <c r="CA176" s="2">
        <f t="shared" ca="1" si="520"/>
        <v>-5.7775606180260764E-4</v>
      </c>
      <c r="CB176" s="2">
        <f t="shared" ca="1" si="521"/>
        <v>-7.2080974112804011E-4</v>
      </c>
      <c r="CC176" s="2">
        <f t="shared" ca="1" si="522"/>
        <v>-9.9163230855641078E-4</v>
      </c>
      <c r="CD176" s="2">
        <f t="shared" ca="1" si="523"/>
        <v>-8.4939358340495742E-4</v>
      </c>
      <c r="CE176" s="2">
        <f t="shared" ca="1" si="524"/>
        <v>-7.9483051443114433E-4</v>
      </c>
      <c r="CF176" s="2">
        <f t="shared" ca="1" si="525"/>
        <v>-9.9163230855641078E-4</v>
      </c>
      <c r="CG176" s="2">
        <f t="shared" ca="1" si="526"/>
        <v>-1.1948351517238752E-3</v>
      </c>
      <c r="CH176" s="2">
        <f t="shared" ca="1" si="527"/>
        <v>-1.023449218368438E-3</v>
      </c>
      <c r="CI176" s="2">
        <f t="shared" ca="1" si="528"/>
        <v>-9.5770522008065172E-4</v>
      </c>
      <c r="CJ176" s="2">
        <f t="shared" ca="1" si="529"/>
        <v>-1.1948351517238752E-3</v>
      </c>
      <c r="CK176" s="2">
        <f t="shared" ca="1" si="530"/>
        <v>-3.0195977395468276E-4</v>
      </c>
      <c r="CL176" s="2">
        <f ca="1">CK176*C$18</f>
        <v>4.1933153809086798E-4</v>
      </c>
      <c r="CM176" s="2">
        <f ca="1">CK176*D$18</f>
        <v>1.4727484055091743E-3</v>
      </c>
      <c r="CN176" s="2">
        <f ca="1">CK176*E$18</f>
        <v>-1.9559142398140623E-3</v>
      </c>
      <c r="CO176" s="2">
        <f ca="1">CK176*F$18</f>
        <v>-1.0320683113997102E-4</v>
      </c>
      <c r="CP176" s="2">
        <f t="shared" ca="1" si="531"/>
        <v>-3.0195977395468276E-4</v>
      </c>
      <c r="CQ176" s="2">
        <f t="shared" ca="1" si="532"/>
        <v>-3.9095416991662948E-4</v>
      </c>
      <c r="CR176" s="2">
        <f ca="1">CQ176*C$18</f>
        <v>5.4291805576322334E-4</v>
      </c>
      <c r="CS176" s="2">
        <f ca="1">CQ176*D$18</f>
        <v>1.906800772934377E-3</v>
      </c>
      <c r="CT176" s="2">
        <f ca="1">CQ176*E$18</f>
        <v>-2.5323665402179761E-3</v>
      </c>
      <c r="CU176" s="2">
        <f ca="1">CQ176*F$18</f>
        <v>-1.336242257358048E-4</v>
      </c>
      <c r="CV176" s="2">
        <f t="shared" ca="1" si="533"/>
        <v>-3.9095416991662948E-4</v>
      </c>
    </row>
    <row r="177" spans="1:100" x14ac:dyDescent="0.2">
      <c r="A177" s="2">
        <v>18</v>
      </c>
      <c r="B177" s="2">
        <f t="shared" ca="1" si="534"/>
        <v>0.5431498895590019</v>
      </c>
      <c r="C177" s="2">
        <f t="shared" ca="1" si="473"/>
        <v>0.37354281628228653</v>
      </c>
      <c r="D177" s="2">
        <f t="shared" ca="1" si="474"/>
        <v>0.65853123209730735</v>
      </c>
      <c r="E177" s="2">
        <f t="shared" ca="1" si="475"/>
        <v>0.67898246734625745</v>
      </c>
      <c r="F177" s="2">
        <f t="shared" ca="1" si="476"/>
        <v>0.45743297772585995</v>
      </c>
      <c r="G177" s="2">
        <f t="shared" ca="1" si="477"/>
        <v>1.7880037734436856</v>
      </c>
      <c r="H177" s="2">
        <f t="shared" ca="1" si="535"/>
        <v>0.85668235889221245</v>
      </c>
      <c r="I177" s="2">
        <f t="shared" ca="1" si="536"/>
        <v>0.68613025334305866</v>
      </c>
      <c r="J177" s="2">
        <f t="shared" ca="1" si="478"/>
        <v>0.13380559418129917</v>
      </c>
      <c r="K177" s="2">
        <f t="shared" ca="1" si="479"/>
        <v>0.47232200338275709</v>
      </c>
      <c r="L177" s="2">
        <f t="shared" ca="1" si="480"/>
        <v>0.56831683712338288</v>
      </c>
      <c r="M177" s="2">
        <f t="shared" ca="1" si="481"/>
        <v>0.27640586486662549</v>
      </c>
      <c r="N177" s="2">
        <f t="shared" ca="1" si="482"/>
        <v>1.3970360028077267</v>
      </c>
      <c r="O177" s="2">
        <f t="shared" ca="1" si="537"/>
        <v>0.80171312566336039</v>
      </c>
      <c r="P177" s="2">
        <f t="shared" ca="1" si="538"/>
        <v>0.89305601350345665</v>
      </c>
      <c r="Q177" s="2">
        <f t="shared" ca="1" si="483"/>
        <v>0.77536840103409121</v>
      </c>
      <c r="R177" s="2">
        <f t="shared" ca="1" si="484"/>
        <v>5.3972063492725778E-2</v>
      </c>
      <c r="S177" s="2">
        <f t="shared" ca="1" si="539"/>
        <v>2.162056757638751</v>
      </c>
      <c r="T177" s="2">
        <f t="shared" ca="1" si="540"/>
        <v>0.8967900725910406</v>
      </c>
      <c r="U177" s="2">
        <f t="shared" ca="1" si="541"/>
        <v>0.74047362500251079</v>
      </c>
      <c r="V177" s="2">
        <f t="shared" ca="1" si="485"/>
        <v>0.80472314828134861</v>
      </c>
      <c r="W177" s="2">
        <f t="shared" ca="1" si="486"/>
        <v>0.45731918133503452</v>
      </c>
      <c r="X177" s="2">
        <f t="shared" ca="1" si="542"/>
        <v>1.736826983601953</v>
      </c>
      <c r="Y177" s="2">
        <f t="shared" ca="1" si="543"/>
        <v>0.85028358479638455</v>
      </c>
      <c r="Z177" s="2">
        <f t="shared" ca="1" si="544"/>
        <v>0.43366183822261328</v>
      </c>
      <c r="AA177" s="2">
        <f t="shared" ca="1" si="487"/>
        <v>0.13261770519116395</v>
      </c>
      <c r="AB177" s="2">
        <f t="shared" ca="1" si="488"/>
        <v>0.97749280877640876</v>
      </c>
      <c r="AC177" s="2">
        <f t="shared" ca="1" si="545"/>
        <v>1.4553246102536002</v>
      </c>
      <c r="AD177" s="2">
        <f t="shared" ca="1" si="546"/>
        <v>0.81081654434962092</v>
      </c>
      <c r="AE177" s="2">
        <f t="shared" ca="1" si="547"/>
        <v>0.40463031234882896</v>
      </c>
      <c r="AF177" s="2">
        <f t="shared" ca="1" si="489"/>
        <v>0.47196496001276927</v>
      </c>
      <c r="AG177" s="2">
        <f t="shared" ca="1" si="490"/>
        <v>0.47044617682502982</v>
      </c>
      <c r="AH177" s="2">
        <f t="shared" ca="1" si="548"/>
        <v>0.1107105919986829</v>
      </c>
      <c r="AI177" s="2">
        <f t="shared" ca="1" si="549"/>
        <v>1.2563286406762257</v>
      </c>
      <c r="AJ177" s="2">
        <f t="shared" ca="1" si="550"/>
        <v>0.77839345633662649</v>
      </c>
      <c r="AK177" s="2">
        <f t="shared" ca="1" si="551"/>
        <v>0.42014355943560255</v>
      </c>
      <c r="AL177" s="2">
        <f t="shared" ca="1" si="491"/>
        <v>0.43787004818623809</v>
      </c>
      <c r="AM177" s="2">
        <f t="shared" ca="1" si="492"/>
        <v>0.32497468533262969</v>
      </c>
      <c r="AN177" s="2">
        <f t="shared" ca="1" si="493"/>
        <v>0.72479968314249765</v>
      </c>
      <c r="AO177" s="2">
        <f t="shared" ca="1" si="552"/>
        <v>1.7373888219166782</v>
      </c>
      <c r="AP177" s="2">
        <f t="shared" ca="1" si="553"/>
        <v>0.85035509353117011</v>
      </c>
      <c r="AQ177" s="2">
        <f t="shared" ca="1" si="554"/>
        <v>0.44696110814367429</v>
      </c>
      <c r="AR177" s="2">
        <f t="shared" ca="1" si="494"/>
        <v>0.65154563730868276</v>
      </c>
      <c r="AS177" s="2">
        <f t="shared" ca="1" si="495"/>
        <v>0.12946993042376584</v>
      </c>
      <c r="AT177" s="2">
        <f t="shared" ca="1" si="496"/>
        <v>0.40274699406492825</v>
      </c>
      <c r="AU177" s="2">
        <f t="shared" ca="1" si="555"/>
        <v>1.4625522004151212</v>
      </c>
      <c r="AV177" s="2">
        <f t="shared" ca="1" si="556"/>
        <v>0.81192271685315764</v>
      </c>
      <c r="AW177" s="2">
        <f t="shared" ca="1" si="557"/>
        <v>0.46142321566295824</v>
      </c>
      <c r="AX177" s="2">
        <f t="shared" ca="1" si="497"/>
        <v>-8.4804253848145522E-2</v>
      </c>
      <c r="AY177" s="2">
        <f t="shared" ca="1" si="498"/>
        <v>0.43161549058767057</v>
      </c>
      <c r="AZ177" s="2">
        <f t="shared" ca="1" si="499"/>
        <v>5.9582344257057544E-2</v>
      </c>
      <c r="BA177" s="2">
        <f t="shared" ca="1" si="558"/>
        <v>0.69707584847187731</v>
      </c>
      <c r="BB177" s="2">
        <f t="shared" ca="1" si="559"/>
        <v>0.66753913158743994</v>
      </c>
      <c r="BC177" s="2">
        <f t="shared" ca="1" si="560"/>
        <v>1</v>
      </c>
      <c r="BD177" s="2">
        <f ca="1">((BB177-G$19)^2)/2</f>
        <v>5.5265114512816786E-2</v>
      </c>
      <c r="BE177" s="2">
        <f ca="1">(BB177-G$19)*(1-BB177)*BB177</f>
        <v>-7.378325309793228E-2</v>
      </c>
      <c r="BF177" s="2">
        <f t="shared" ca="1" si="561"/>
        <v>-5.7432401398659613E-2</v>
      </c>
      <c r="BG177" s="2">
        <f t="shared" ca="1" si="500"/>
        <v>-6.2741965089126203E-2</v>
      </c>
      <c r="BH177" s="2">
        <f t="shared" ca="1" si="501"/>
        <v>-5.9906299313537338E-2</v>
      </c>
      <c r="BI177" s="2">
        <f t="shared" ca="1" si="502"/>
        <v>-7.378325309793228E-2</v>
      </c>
      <c r="BJ177" s="2">
        <f t="shared" ca="1" si="503"/>
        <v>-5.8727159746831273E-3</v>
      </c>
      <c r="BK177" s="2">
        <f t="shared" ca="1" si="504"/>
        <v>-5.2665933852426459E-3</v>
      </c>
      <c r="BL177" s="2">
        <f t="shared" ca="1" si="505"/>
        <v>-4.9934739914445627E-3</v>
      </c>
      <c r="BM177" s="2">
        <f t="shared" ca="1" si="506"/>
        <v>-4.7616952725393893E-3</v>
      </c>
      <c r="BN177" s="2">
        <f t="shared" ca="1" si="507"/>
        <v>-5.8727159746831273E-3</v>
      </c>
      <c r="BO177" s="2">
        <f t="shared" ca="1" si="508"/>
        <v>7.9622845362847035E-4</v>
      </c>
      <c r="BP177" s="2">
        <f t="shared" ca="1" si="509"/>
        <v>7.1404977272852789E-4</v>
      </c>
      <c r="BQ177" s="2">
        <f t="shared" ca="1" si="510"/>
        <v>6.7701998386809762E-4</v>
      </c>
      <c r="BR177" s="2">
        <f t="shared" ca="1" si="511"/>
        <v>6.4559520328387866E-4</v>
      </c>
      <c r="BS177" s="2">
        <f t="shared" ca="1" si="512"/>
        <v>7.9622845362847035E-4</v>
      </c>
      <c r="BT177" s="2">
        <f t="shared" ca="1" si="513"/>
        <v>-4.8630177829544798E-3</v>
      </c>
      <c r="BU177" s="2">
        <f t="shared" ca="1" si="514"/>
        <v>-4.3611060705872695E-3</v>
      </c>
      <c r="BV177" s="2">
        <f t="shared" ca="1" si="515"/>
        <v>-4.1349441934191017E-3</v>
      </c>
      <c r="BW177" s="2">
        <f t="shared" ca="1" si="516"/>
        <v>-3.9430152738859064E-3</v>
      </c>
      <c r="BX177" s="2">
        <f t="shared" ca="1" si="517"/>
        <v>-4.8630177829544798E-3</v>
      </c>
      <c r="BY177" s="2">
        <f t="shared" ca="1" si="518"/>
        <v>-7.2589266133582563E-4</v>
      </c>
      <c r="BZ177" s="2">
        <f t="shared" ca="1" si="519"/>
        <v>-6.2185943741572105E-4</v>
      </c>
      <c r="CA177" s="2">
        <f t="shared" ca="1" si="520"/>
        <v>-5.819576744156399E-4</v>
      </c>
      <c r="CB177" s="2">
        <f t="shared" ca="1" si="521"/>
        <v>-7.2589266133582563E-4</v>
      </c>
      <c r="CC177" s="2">
        <f t="shared" ca="1" si="522"/>
        <v>-9.9837421483543114E-4</v>
      </c>
      <c r="CD177" s="2">
        <f t="shared" ca="1" si="523"/>
        <v>-8.5528957742237767E-4</v>
      </c>
      <c r="CE177" s="2">
        <f t="shared" ca="1" si="524"/>
        <v>-8.0040971235741673E-4</v>
      </c>
      <c r="CF177" s="2">
        <f t="shared" ca="1" si="525"/>
        <v>-9.9837421483543114E-4</v>
      </c>
      <c r="CG177" s="2">
        <f t="shared" ca="1" si="526"/>
        <v>-1.2030007468443959E-3</v>
      </c>
      <c r="CH177" s="2">
        <f t="shared" ca="1" si="527"/>
        <v>-1.0305895175557504E-3</v>
      </c>
      <c r="CI177" s="2">
        <f t="shared" ca="1" si="528"/>
        <v>-9.6446148892797754E-4</v>
      </c>
      <c r="CJ177" s="2">
        <f t="shared" ca="1" si="529"/>
        <v>-1.2030007468443959E-3</v>
      </c>
      <c r="CK177" s="2">
        <f t="shared" ca="1" si="530"/>
        <v>-3.0391008687310854E-4</v>
      </c>
      <c r="CL177" s="2">
        <f ca="1">CK177*C$19</f>
        <v>1.139753998800219E-3</v>
      </c>
      <c r="CM177" s="2">
        <f ca="1">CK177*D$19</f>
        <v>4.090204295190419E-3</v>
      </c>
      <c r="CN177" s="2">
        <f ca="1">CK177*E$19</f>
        <v>-5.3467509403759732E-3</v>
      </c>
      <c r="CO177" s="2">
        <f ca="1">CK177*F$19</f>
        <v>8.4398870225530973E-4</v>
      </c>
      <c r="CP177" s="2">
        <f t="shared" ca="1" si="531"/>
        <v>-3.0391008687310854E-4</v>
      </c>
      <c r="CQ177" s="2">
        <f t="shared" ca="1" si="532"/>
        <v>-3.934944400123436E-4</v>
      </c>
      <c r="CR177" s="2">
        <f ca="1">CQ177*C$19</f>
        <v>1.4757221983782924E-3</v>
      </c>
      <c r="CS177" s="2">
        <f ca="1">CQ177*D$19</f>
        <v>5.2958842703501275E-3</v>
      </c>
      <c r="CT177" s="2">
        <f ca="1">CQ177*E$19</f>
        <v>-6.9228263820251632E-3</v>
      </c>
      <c r="CU177" s="2">
        <f ca="1">CQ177*F$19</f>
        <v>1.0927734093582793E-3</v>
      </c>
      <c r="CV177" s="2">
        <f t="shared" ca="1" si="533"/>
        <v>-3.934944400123436E-4</v>
      </c>
    </row>
    <row r="178" spans="1:100" x14ac:dyDescent="0.2">
      <c r="A178" s="2">
        <v>19</v>
      </c>
      <c r="B178" s="2">
        <f t="shared" ca="1" si="534"/>
        <v>0.54235206175984174</v>
      </c>
      <c r="C178" s="2">
        <f t="shared" ca="1" si="473"/>
        <v>0.37067967327565321</v>
      </c>
      <c r="D178" s="2">
        <f t="shared" ca="1" si="474"/>
        <v>0.66227395775557052</v>
      </c>
      <c r="E178" s="2">
        <f t="shared" ca="1" si="475"/>
        <v>0.67839167525467869</v>
      </c>
      <c r="F178" s="2">
        <f t="shared" ca="1" si="476"/>
        <v>0.4576457147866711</v>
      </c>
      <c r="G178" s="2">
        <f t="shared" ca="1" si="477"/>
        <v>1.7892782657365784</v>
      </c>
      <c r="H178" s="2">
        <f t="shared" ca="1" si="535"/>
        <v>0.85683876699548256</v>
      </c>
      <c r="I178" s="2">
        <f t="shared" ca="1" si="536"/>
        <v>0.6850972478041939</v>
      </c>
      <c r="J178" s="2">
        <f t="shared" ca="1" si="478"/>
        <v>0.13009847519205409</v>
      </c>
      <c r="K178" s="2">
        <f t="shared" ca="1" si="479"/>
        <v>0.47716798185017473</v>
      </c>
      <c r="L178" s="2">
        <f t="shared" ca="1" si="480"/>
        <v>0.56755189573683207</v>
      </c>
      <c r="M178" s="2">
        <f t="shared" ca="1" si="481"/>
        <v>0.27668131097463411</v>
      </c>
      <c r="N178" s="2">
        <f t="shared" ca="1" si="482"/>
        <v>1.3984652814098135</v>
      </c>
      <c r="O178" s="2">
        <f t="shared" ca="1" si="537"/>
        <v>0.80194023894753141</v>
      </c>
      <c r="P178" s="2">
        <f t="shared" ca="1" si="538"/>
        <v>0.89349131510964763</v>
      </c>
      <c r="Q178" s="2">
        <f t="shared" ca="1" si="483"/>
        <v>0.77577577140618215</v>
      </c>
      <c r="R178" s="2">
        <f t="shared" ca="1" si="484"/>
        <v>5.4480188355660854E-2</v>
      </c>
      <c r="S178" s="2">
        <f t="shared" ca="1" si="539"/>
        <v>2.1634795756570839</v>
      </c>
      <c r="T178" s="2">
        <f t="shared" ca="1" si="540"/>
        <v>0.89692169093787188</v>
      </c>
      <c r="U178" s="2">
        <f t="shared" ca="1" si="541"/>
        <v>0.7410723277067065</v>
      </c>
      <c r="V178" s="2">
        <f t="shared" ca="1" si="485"/>
        <v>0.80528343507999878</v>
      </c>
      <c r="W178" s="2">
        <f t="shared" ca="1" si="486"/>
        <v>0.45801804328541934</v>
      </c>
      <c r="X178" s="2">
        <f t="shared" ca="1" si="542"/>
        <v>1.738786733160649</v>
      </c>
      <c r="Y178" s="2">
        <f t="shared" ca="1" si="543"/>
        <v>0.85053289245734109</v>
      </c>
      <c r="Z178" s="2">
        <f t="shared" ca="1" si="544"/>
        <v>0.43438325088490232</v>
      </c>
      <c r="AA178" s="2">
        <f t="shared" ca="1" si="487"/>
        <v>0.13329282823341354</v>
      </c>
      <c r="AB178" s="2">
        <f t="shared" ca="1" si="488"/>
        <v>0.97833490929919986</v>
      </c>
      <c r="AC178" s="2">
        <f t="shared" ca="1" si="545"/>
        <v>1.4574242009144047</v>
      </c>
      <c r="AD178" s="2">
        <f t="shared" ca="1" si="546"/>
        <v>0.81113839686374911</v>
      </c>
      <c r="AE178" s="2">
        <f t="shared" ca="1" si="547"/>
        <v>0.40831692771849881</v>
      </c>
      <c r="AF178" s="2">
        <f t="shared" ca="1" si="489"/>
        <v>0.47546039180678046</v>
      </c>
      <c r="AG178" s="2">
        <f t="shared" ca="1" si="490"/>
        <v>0.47377936351580741</v>
      </c>
      <c r="AH178" s="2">
        <f t="shared" ca="1" si="548"/>
        <v>0.11482149318096109</v>
      </c>
      <c r="AI178" s="2">
        <f t="shared" ca="1" si="549"/>
        <v>1.269745138110455</v>
      </c>
      <c r="AJ178" s="2">
        <f t="shared" ca="1" si="550"/>
        <v>0.78069911663783065</v>
      </c>
      <c r="AK178" s="2">
        <f t="shared" ca="1" si="551"/>
        <v>0.41964372459469257</v>
      </c>
      <c r="AL178" s="2">
        <f t="shared" ca="1" si="491"/>
        <v>0.43739613419753043</v>
      </c>
      <c r="AM178" s="2">
        <f t="shared" ca="1" si="492"/>
        <v>0.32452276869033098</v>
      </c>
      <c r="AN178" s="2">
        <f t="shared" ca="1" si="493"/>
        <v>0.72424232322495774</v>
      </c>
      <c r="AO178" s="2">
        <f t="shared" ca="1" si="552"/>
        <v>1.7358825597898413</v>
      </c>
      <c r="AP178" s="2">
        <f t="shared" ca="1" si="553"/>
        <v>0.85016331853617233</v>
      </c>
      <c r="AQ178" s="2">
        <f t="shared" ca="1" si="554"/>
        <v>0.45001388239308537</v>
      </c>
      <c r="AR178" s="2">
        <f t="shared" ca="1" si="494"/>
        <v>0.65444009824407612</v>
      </c>
      <c r="AS178" s="2">
        <f t="shared" ca="1" si="495"/>
        <v>0.13223004111548597</v>
      </c>
      <c r="AT178" s="2">
        <f t="shared" ca="1" si="496"/>
        <v>0.40615110651299641</v>
      </c>
      <c r="AU178" s="2">
        <f t="shared" ca="1" si="555"/>
        <v>1.4736580121217626</v>
      </c>
      <c r="AV178" s="2">
        <f t="shared" ca="1" si="556"/>
        <v>0.81361274924831883</v>
      </c>
      <c r="AW178" s="2">
        <f t="shared" ca="1" si="557"/>
        <v>0.50162589664201995</v>
      </c>
      <c r="AX178" s="2">
        <f t="shared" ca="1" si="497"/>
        <v>-4.0884878285757181E-2</v>
      </c>
      <c r="AY178" s="2">
        <f t="shared" ca="1" si="498"/>
        <v>0.4735499001071467</v>
      </c>
      <c r="AZ178" s="2">
        <f t="shared" ca="1" si="499"/>
        <v>0.11123062142561013</v>
      </c>
      <c r="BA178" s="2">
        <f t="shared" ca="1" si="558"/>
        <v>0.85337692814777044</v>
      </c>
      <c r="BB178" s="2">
        <f t="shared" ca="1" si="559"/>
        <v>0.70127505007992474</v>
      </c>
      <c r="BC178" s="2">
        <f t="shared" ca="1" si="560"/>
        <v>1</v>
      </c>
      <c r="BD178" s="2">
        <f ca="1">((BB178-G$20)^2)/2</f>
        <v>4.4618297852375734E-2</v>
      </c>
      <c r="BE178" s="2">
        <f ca="1">(BB178-G$20)*(1-BB178)*BB178</f>
        <v>-6.2579398121811583E-2</v>
      </c>
      <c r="BF178" s="2">
        <f t="shared" ca="1" si="561"/>
        <v>-4.8855680833425424E-2</v>
      </c>
      <c r="BG178" s="2">
        <f t="shared" ca="1" si="500"/>
        <v>-5.3202708779235643E-2</v>
      </c>
      <c r="BH178" s="2">
        <f t="shared" ca="1" si="501"/>
        <v>-5.0915396152192205E-2</v>
      </c>
      <c r="BI178" s="2">
        <f t="shared" ca="1" si="502"/>
        <v>-6.2579398121811583E-2</v>
      </c>
      <c r="BJ178" s="2">
        <f t="shared" ca="1" si="503"/>
        <v>-5.3744669914136045E-3</v>
      </c>
      <c r="BK178" s="2">
        <f t="shared" ca="1" si="504"/>
        <v>-4.8204760218284667E-3</v>
      </c>
      <c r="BL178" s="2">
        <f t="shared" ca="1" si="505"/>
        <v>-4.5711609556235164E-3</v>
      </c>
      <c r="BM178" s="2">
        <f t="shared" ca="1" si="506"/>
        <v>-4.3594365394123676E-3</v>
      </c>
      <c r="BN178" s="2">
        <f t="shared" ca="1" si="507"/>
        <v>-5.3744669914136045E-3</v>
      </c>
      <c r="BO178" s="2">
        <f t="shared" ca="1" si="508"/>
        <v>3.2592269269875114E-4</v>
      </c>
      <c r="BP178" s="2">
        <f t="shared" ca="1" si="509"/>
        <v>2.9232713265038828E-4</v>
      </c>
      <c r="BQ178" s="2">
        <f t="shared" ca="1" si="510"/>
        <v>2.7720797053855395E-4</v>
      </c>
      <c r="BR178" s="2">
        <f t="shared" ca="1" si="511"/>
        <v>2.6436841045718133E-4</v>
      </c>
      <c r="BS178" s="2">
        <f t="shared" ca="1" si="512"/>
        <v>3.2592269269875114E-4</v>
      </c>
      <c r="BT178" s="2">
        <f t="shared" ca="1" si="513"/>
        <v>-4.4939794171160461E-3</v>
      </c>
      <c r="BU178" s="2">
        <f t="shared" ca="1" si="514"/>
        <v>-4.0307476178397163E-3</v>
      </c>
      <c r="BV178" s="2">
        <f t="shared" ca="1" si="515"/>
        <v>-3.8222773122834662E-3</v>
      </c>
      <c r="BW178" s="2">
        <f t="shared" ca="1" si="516"/>
        <v>-3.6452392599381953E-3</v>
      </c>
      <c r="BX178" s="2">
        <f t="shared" ca="1" si="517"/>
        <v>-4.4939794171160461E-3</v>
      </c>
      <c r="BY178" s="2">
        <f t="shared" ca="1" si="518"/>
        <v>-7.0034322536968946E-4</v>
      </c>
      <c r="BZ178" s="2">
        <f t="shared" ca="1" si="519"/>
        <v>-6.0008122569940407E-4</v>
      </c>
      <c r="CA178" s="2">
        <f t="shared" ca="1" si="520"/>
        <v>-5.6163341349825362E-4</v>
      </c>
      <c r="CB178" s="2">
        <f t="shared" ca="1" si="521"/>
        <v>-7.0034322536968946E-4</v>
      </c>
      <c r="CC178" s="2">
        <f t="shared" ca="1" si="522"/>
        <v>-9.6299905999087173E-4</v>
      </c>
      <c r="CD178" s="2">
        <f t="shared" ca="1" si="523"/>
        <v>-8.2513492718038731E-4</v>
      </c>
      <c r="CE178" s="2">
        <f t="shared" ca="1" si="524"/>
        <v>-7.7226769627532785E-4</v>
      </c>
      <c r="CF178" s="2">
        <f t="shared" ca="1" si="525"/>
        <v>-9.6299905999087173E-4</v>
      </c>
      <c r="CG178" s="2">
        <f t="shared" ca="1" si="526"/>
        <v>-1.160453522808483E-3</v>
      </c>
      <c r="CH178" s="2">
        <f t="shared" ca="1" si="527"/>
        <v>-9.9432156563878478E-4</v>
      </c>
      <c r="CI178" s="2">
        <f t="shared" ca="1" si="528"/>
        <v>-9.3061437536853949E-4</v>
      </c>
      <c r="CJ178" s="2">
        <f t="shared" ca="1" si="529"/>
        <v>-1.160453522808483E-3</v>
      </c>
      <c r="CK178" s="2">
        <f t="shared" ca="1" si="530"/>
        <v>-2.9298843449316215E-4</v>
      </c>
      <c r="CL178" s="2">
        <f ca="1">CK178*C$20</f>
        <v>1.044122884003282E-3</v>
      </c>
      <c r="CM178" s="2">
        <f ca="1">CK178*D$20</f>
        <v>2.4560341498258303E-3</v>
      </c>
      <c r="CN178" s="2">
        <f ca="1">CK178*E$20</f>
        <v>-3.6310056686737588E-3</v>
      </c>
      <c r="CO178" s="2">
        <f ca="1">CK178*F$20</f>
        <v>3.7569906955058183E-4</v>
      </c>
      <c r="CP178" s="2">
        <f t="shared" ca="1" si="531"/>
        <v>-2.9298843449316215E-4</v>
      </c>
      <c r="CQ178" s="2">
        <f t="shared" ca="1" si="532"/>
        <v>-3.7937105809264944E-4</v>
      </c>
      <c r="CR178" s="2">
        <f ca="1">CQ178*C$20</f>
        <v>1.3519646397247747E-3</v>
      </c>
      <c r="CS178" s="2">
        <f ca="1">CQ178*D$20</f>
        <v>3.1801537686732525E-3</v>
      </c>
      <c r="CT178" s="2">
        <f ca="1">CQ178*E$20</f>
        <v>-4.7015455229422048E-3</v>
      </c>
      <c r="CU178" s="2">
        <f ca="1">CQ178*F$20</f>
        <v>4.8646750779220437E-4</v>
      </c>
      <c r="CV178" s="2">
        <f t="shared" ca="1" si="533"/>
        <v>-3.7937105809264944E-4</v>
      </c>
    </row>
    <row r="179" spans="1:100" x14ac:dyDescent="0.2">
      <c r="A179" s="2">
        <v>20</v>
      </c>
      <c r="B179" s="2">
        <f t="shared" ca="1" si="534"/>
        <v>0.54162117574103941</v>
      </c>
      <c r="C179" s="2">
        <f t="shared" ca="1" si="473"/>
        <v>0.3689604493707751</v>
      </c>
      <c r="D179" s="2">
        <f t="shared" ca="1" si="474"/>
        <v>0.66481566172364215</v>
      </c>
      <c r="E179" s="2">
        <f t="shared" ca="1" si="475"/>
        <v>0.67812868590599329</v>
      </c>
      <c r="F179" s="2">
        <f t="shared" ca="1" si="476"/>
        <v>0.45785080669081629</v>
      </c>
      <c r="G179" s="2">
        <f t="shared" ca="1" si="477"/>
        <v>1.7903789569584168</v>
      </c>
      <c r="H179" s="2">
        <f t="shared" ca="1" si="535"/>
        <v>0.85697373146524569</v>
      </c>
      <c r="I179" s="2">
        <f t="shared" ca="1" si="536"/>
        <v>0.68415087255638651</v>
      </c>
      <c r="J179" s="2">
        <f t="shared" ca="1" si="478"/>
        <v>0.12787236755398282</v>
      </c>
      <c r="K179" s="2">
        <f t="shared" ca="1" si="479"/>
        <v>0.48045906371623426</v>
      </c>
      <c r="L179" s="2">
        <f t="shared" ca="1" si="480"/>
        <v>0.56721136848137754</v>
      </c>
      <c r="M179" s="2">
        <f t="shared" ca="1" si="481"/>
        <v>0.27694687071529894</v>
      </c>
      <c r="N179" s="2">
        <f t="shared" ca="1" si="482"/>
        <v>1.3996241415179693</v>
      </c>
      <c r="O179" s="2">
        <f t="shared" ca="1" si="537"/>
        <v>0.8021242387196581</v>
      </c>
      <c r="P179" s="2">
        <f t="shared" ca="1" si="538"/>
        <v>0.89391137196763726</v>
      </c>
      <c r="Q179" s="2">
        <f t="shared" ca="1" si="483"/>
        <v>0.77616891479563088</v>
      </c>
      <c r="R179" s="2">
        <f t="shared" ca="1" si="484"/>
        <v>5.4970428613419636E-2</v>
      </c>
      <c r="S179" s="2">
        <f t="shared" ca="1" si="539"/>
        <v>2.1648113787282628</v>
      </c>
      <c r="T179" s="2">
        <f t="shared" ca="1" si="540"/>
        <v>0.89704475528264849</v>
      </c>
      <c r="U179" s="2">
        <f t="shared" ca="1" si="541"/>
        <v>0.74164992215573278</v>
      </c>
      <c r="V179" s="2">
        <f t="shared" ca="1" si="485"/>
        <v>0.80582402246739149</v>
      </c>
      <c r="W179" s="2">
        <f t="shared" ca="1" si="486"/>
        <v>0.45869214262741292</v>
      </c>
      <c r="X179" s="2">
        <f t="shared" ca="1" si="542"/>
        <v>1.7406376244217892</v>
      </c>
      <c r="Y179" s="2">
        <f t="shared" ca="1" si="543"/>
        <v>0.85076803751050301</v>
      </c>
      <c r="Z179" s="2">
        <f t="shared" ca="1" si="544"/>
        <v>0.43507927598084944</v>
      </c>
      <c r="AA179" s="2">
        <f t="shared" ca="1" si="487"/>
        <v>0.13394425829617151</v>
      </c>
      <c r="AB179" s="2">
        <f t="shared" ca="1" si="488"/>
        <v>0.97914722676516575</v>
      </c>
      <c r="AC179" s="2">
        <f t="shared" ca="1" si="545"/>
        <v>1.4594386736023575</v>
      </c>
      <c r="AD179" s="2">
        <f t="shared" ca="1" si="546"/>
        <v>0.81144680636361055</v>
      </c>
      <c r="AE179" s="2">
        <f t="shared" ca="1" si="547"/>
        <v>0.41169126093377872</v>
      </c>
      <c r="AF179" s="2">
        <f t="shared" ca="1" si="489"/>
        <v>0.47866020447571694</v>
      </c>
      <c r="AG179" s="2">
        <f t="shared" ca="1" si="490"/>
        <v>0.47683096909339606</v>
      </c>
      <c r="AH179" s="2">
        <f t="shared" ca="1" si="548"/>
        <v>0.11858362007495062</v>
      </c>
      <c r="AI179" s="2">
        <f t="shared" ca="1" si="549"/>
        <v>1.2820408763335807</v>
      </c>
      <c r="AJ179" s="2">
        <f t="shared" ca="1" si="550"/>
        <v>0.78279697846360907</v>
      </c>
      <c r="AK179" s="2">
        <f t="shared" ca="1" si="551"/>
        <v>0.41943909560183729</v>
      </c>
      <c r="AL179" s="2">
        <f t="shared" ca="1" si="491"/>
        <v>0.43720208861815346</v>
      </c>
      <c r="AM179" s="2">
        <f t="shared" ca="1" si="492"/>
        <v>0.32433771080301094</v>
      </c>
      <c r="AN179" s="2">
        <f t="shared" ca="1" si="493"/>
        <v>0.72401417734006857</v>
      </c>
      <c r="AO179" s="2">
        <f t="shared" ca="1" si="552"/>
        <v>1.735410180753741</v>
      </c>
      <c r="AP179" s="2">
        <f t="shared" ca="1" si="553"/>
        <v>0.85010313427149742</v>
      </c>
      <c r="AQ179" s="2">
        <f t="shared" ca="1" si="554"/>
        <v>0.45283540572557318</v>
      </c>
      <c r="AR179" s="2">
        <f t="shared" ca="1" si="494"/>
        <v>0.65711569236267453</v>
      </c>
      <c r="AS179" s="2">
        <f t="shared" ca="1" si="495"/>
        <v>0.13478170859744271</v>
      </c>
      <c r="AT179" s="2">
        <f t="shared" ca="1" si="496"/>
        <v>0.40929689210497766</v>
      </c>
      <c r="AU179" s="2">
        <f t="shared" ca="1" si="555"/>
        <v>1.4839317328237671</v>
      </c>
      <c r="AV179" s="2">
        <f t="shared" ca="1" si="556"/>
        <v>0.81516571136210558</v>
      </c>
      <c r="AW179" s="2">
        <f t="shared" ca="1" si="557"/>
        <v>0.53582487322541772</v>
      </c>
      <c r="AX179" s="2">
        <f t="shared" ca="1" si="497"/>
        <v>-3.6429821402922322E-3</v>
      </c>
      <c r="AY179" s="2">
        <f t="shared" ca="1" si="498"/>
        <v>0.50919067741368129</v>
      </c>
      <c r="AZ179" s="2">
        <f t="shared" ca="1" si="499"/>
        <v>0.15503620011087824</v>
      </c>
      <c r="BA179" s="2">
        <f t="shared" ca="1" si="558"/>
        <v>0.98645616209470011</v>
      </c>
      <c r="BB179" s="2">
        <f t="shared" ca="1" si="559"/>
        <v>0.7283873800063162</v>
      </c>
      <c r="BC179" s="2">
        <f t="shared" ca="1" si="560"/>
        <v>1</v>
      </c>
      <c r="BD179" s="2">
        <f ca="1">((BB179-G$21)^2)/2</f>
        <v>3.6886707669916641E-2</v>
      </c>
      <c r="BE179" s="2">
        <f ca="1">(BB179-G$21)*(1-BB179)*BB179</f>
        <v>-5.3735624713498943E-2</v>
      </c>
      <c r="BF179" s="2">
        <f t="shared" ca="1" si="561"/>
        <v>-4.2064084661581409E-2</v>
      </c>
      <c r="BG179" s="2">
        <f t="shared" ca="1" si="500"/>
        <v>-4.5680822990982389E-2</v>
      </c>
      <c r="BH179" s="2">
        <f t="shared" ca="1" si="501"/>
        <v>-4.3803438745066509E-2</v>
      </c>
      <c r="BI179" s="2">
        <f t="shared" ca="1" si="502"/>
        <v>-5.3735624713498943E-2</v>
      </c>
      <c r="BJ179" s="2">
        <f t="shared" ca="1" si="503"/>
        <v>-4.8955351732793816E-3</v>
      </c>
      <c r="BK179" s="2">
        <f t="shared" ca="1" si="504"/>
        <v>-4.3915141514920012E-3</v>
      </c>
      <c r="BL179" s="2">
        <f t="shared" ca="1" si="505"/>
        <v>-4.1649648519345396E-3</v>
      </c>
      <c r="BM179" s="2">
        <f t="shared" ca="1" si="506"/>
        <v>-3.9724663817982788E-3</v>
      </c>
      <c r="BN179" s="2">
        <f t="shared" ca="1" si="507"/>
        <v>-4.8955351732793816E-3</v>
      </c>
      <c r="BO179" s="2">
        <f t="shared" ca="1" si="508"/>
        <v>2.4945000316288336E-5</v>
      </c>
      <c r="BP179" s="2">
        <f t="shared" ca="1" si="509"/>
        <v>2.237678170425046E-5</v>
      </c>
      <c r="BQ179" s="2">
        <f t="shared" ca="1" si="510"/>
        <v>2.1222408964787505E-5</v>
      </c>
      <c r="BR179" s="2">
        <f t="shared" ca="1" si="511"/>
        <v>2.0241540841391425E-5</v>
      </c>
      <c r="BS179" s="2">
        <f t="shared" ca="1" si="512"/>
        <v>2.4945000316288336E-5</v>
      </c>
      <c r="BT179" s="2">
        <f t="shared" ca="1" si="513"/>
        <v>-4.1225999134425284E-3</v>
      </c>
      <c r="BU179" s="2">
        <f t="shared" ca="1" si="514"/>
        <v>-3.6981566304823206E-3</v>
      </c>
      <c r="BV179" s="2">
        <f t="shared" ca="1" si="515"/>
        <v>-3.5073762378004694E-3</v>
      </c>
      <c r="BW179" s="2">
        <f t="shared" ca="1" si="516"/>
        <v>-3.3452705336778372E-3</v>
      </c>
      <c r="BX179" s="2">
        <f t="shared" ca="1" si="517"/>
        <v>-4.1225999134425284E-3</v>
      </c>
      <c r="BY179" s="2">
        <f t="shared" ca="1" si="518"/>
        <v>-6.623370254247833E-4</v>
      </c>
      <c r="BZ179" s="2">
        <f t="shared" ca="1" si="519"/>
        <v>-5.6760543216586787E-4</v>
      </c>
      <c r="CA179" s="2">
        <f t="shared" ca="1" si="520"/>
        <v>-5.3127658229469717E-4</v>
      </c>
      <c r="CB179" s="2">
        <f t="shared" ca="1" si="521"/>
        <v>-6.623370254247833E-4</v>
      </c>
      <c r="CC179" s="2">
        <f t="shared" ca="1" si="522"/>
        <v>-9.1051994293167831E-4</v>
      </c>
      <c r="CD179" s="2">
        <f t="shared" ca="1" si="523"/>
        <v>-7.8029167306768287E-4</v>
      </c>
      <c r="CE179" s="2">
        <f t="shared" ca="1" si="524"/>
        <v>-7.3035011606313897E-4</v>
      </c>
      <c r="CF179" s="2">
        <f t="shared" ca="1" si="525"/>
        <v>-9.1051994293167831E-4</v>
      </c>
      <c r="CG179" s="2">
        <f t="shared" ca="1" si="526"/>
        <v>-1.0972621405154275E-3</v>
      </c>
      <c r="CH179" s="2">
        <f t="shared" ca="1" si="527"/>
        <v>-9.4032483095304864E-4</v>
      </c>
      <c r="CI179" s="2">
        <f t="shared" ca="1" si="528"/>
        <v>-8.8014055913683987E-4</v>
      </c>
      <c r="CJ179" s="2">
        <f t="shared" ca="1" si="529"/>
        <v>-1.0972621405154275E-3</v>
      </c>
      <c r="CK179" s="2">
        <f t="shared" ca="1" si="530"/>
        <v>-2.7690432984143885E-4</v>
      </c>
      <c r="CL179" s="2">
        <f ca="1">CK179*C$21</f>
        <v>7.0386311602395346E-4</v>
      </c>
      <c r="CM179" s="2">
        <f ca="1">CK179*D$21</f>
        <v>1.8221412520886041E-4</v>
      </c>
      <c r="CN179" s="2">
        <f ca="1">CK179*E$21</f>
        <v>-7.4326660216039015E-4</v>
      </c>
      <c r="CO179" s="2">
        <f ca="1">CK179*F$21</f>
        <v>-3.3095605502648774E-4</v>
      </c>
      <c r="CP179" s="2">
        <f t="shared" ca="1" si="531"/>
        <v>-2.7690432984143885E-4</v>
      </c>
      <c r="CQ179" s="2">
        <f t="shared" ca="1" si="532"/>
        <v>-3.5857554515884431E-4</v>
      </c>
      <c r="CR179" s="2">
        <f ca="1">CQ179*C$21</f>
        <v>9.1146317823926639E-4</v>
      </c>
      <c r="CS179" s="2">
        <f ca="1">CQ179*D$21</f>
        <v>2.3595705173632591E-4</v>
      </c>
      <c r="CT179" s="2">
        <f ca="1">CQ179*E$21</f>
        <v>-9.624884783153699E-4</v>
      </c>
      <c r="CU179" s="2">
        <f ca="1">CQ179*F$21</f>
        <v>-4.2856949157385075E-4</v>
      </c>
      <c r="CV179" s="2">
        <f t="shared" ca="1" si="533"/>
        <v>-3.5857554515884431E-4</v>
      </c>
    </row>
    <row r="180" spans="1:100" x14ac:dyDescent="0.2">
      <c r="BD180">
        <f ca="1">SUM(BD160:BD179)</f>
        <v>2.4729988209455938</v>
      </c>
    </row>
    <row r="182" spans="1:100" x14ac:dyDescent="0.2">
      <c r="A182" s="3" t="s">
        <v>39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</row>
    <row r="183" spans="1:100" x14ac:dyDescent="0.2">
      <c r="A183" s="1" t="s">
        <v>33</v>
      </c>
      <c r="B183" s="4" t="s">
        <v>24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5" t="s">
        <v>29</v>
      </c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6" t="s">
        <v>28</v>
      </c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7" t="s">
        <v>13</v>
      </c>
      <c r="AX183" s="7"/>
      <c r="AY183" s="7"/>
      <c r="AZ183" s="7"/>
      <c r="BA183" s="7"/>
      <c r="BB183" s="7"/>
      <c r="BC183" s="7"/>
      <c r="BD183" s="7"/>
      <c r="BE183" s="7" t="s">
        <v>30</v>
      </c>
      <c r="BF183" s="7"/>
      <c r="BG183" s="7"/>
      <c r="BH183" s="7"/>
      <c r="BI183" s="7"/>
      <c r="BJ183" s="6" t="s">
        <v>31</v>
      </c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5" t="s">
        <v>21</v>
      </c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4" t="s">
        <v>22</v>
      </c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</row>
    <row r="184" spans="1:100" x14ac:dyDescent="0.2">
      <c r="A184" s="1"/>
      <c r="B184" s="8" t="s">
        <v>25</v>
      </c>
      <c r="C184" s="8"/>
      <c r="D184" s="8"/>
      <c r="E184" s="8"/>
      <c r="F184" s="8"/>
      <c r="G184" s="8"/>
      <c r="H184" s="8"/>
      <c r="I184" s="9" t="s">
        <v>26</v>
      </c>
      <c r="J184" s="9"/>
      <c r="K184" s="9"/>
      <c r="L184" s="9"/>
      <c r="M184" s="9"/>
      <c r="N184" s="9"/>
      <c r="O184" s="9"/>
      <c r="P184" s="10" t="s">
        <v>25</v>
      </c>
      <c r="Q184" s="10"/>
      <c r="R184" s="10"/>
      <c r="S184" s="10"/>
      <c r="T184" s="10"/>
      <c r="U184" s="12" t="s">
        <v>26</v>
      </c>
      <c r="V184" s="12"/>
      <c r="W184" s="12"/>
      <c r="X184" s="12"/>
      <c r="Y184" s="12"/>
      <c r="Z184" s="13" t="s">
        <v>27</v>
      </c>
      <c r="AA184" s="13"/>
      <c r="AB184" s="13"/>
      <c r="AC184" s="13"/>
      <c r="AD184" s="13"/>
      <c r="AE184" s="14" t="s">
        <v>25</v>
      </c>
      <c r="AF184" s="14"/>
      <c r="AG184" s="14"/>
      <c r="AH184" s="14"/>
      <c r="AI184" s="14"/>
      <c r="AJ184" s="14"/>
      <c r="AK184" s="15" t="s">
        <v>26</v>
      </c>
      <c r="AL184" s="15"/>
      <c r="AM184" s="15"/>
      <c r="AN184" s="15"/>
      <c r="AO184" s="15"/>
      <c r="AP184" s="15"/>
      <c r="AQ184" s="16" t="s">
        <v>27</v>
      </c>
      <c r="AR184" s="16"/>
      <c r="AS184" s="16"/>
      <c r="AT184" s="16"/>
      <c r="AU184" s="16"/>
      <c r="AV184" s="16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14" t="s">
        <v>25</v>
      </c>
      <c r="BK184" s="14"/>
      <c r="BL184" s="14"/>
      <c r="BM184" s="14"/>
      <c r="BN184" s="14"/>
      <c r="BO184" s="15" t="s">
        <v>26</v>
      </c>
      <c r="BP184" s="15"/>
      <c r="BQ184" s="15"/>
      <c r="BR184" s="15"/>
      <c r="BS184" s="15"/>
      <c r="BT184" s="16" t="s">
        <v>27</v>
      </c>
      <c r="BU184" s="16"/>
      <c r="BV184" s="16"/>
      <c r="BW184" s="16"/>
      <c r="BX184" s="16"/>
      <c r="BY184" s="10" t="s">
        <v>25</v>
      </c>
      <c r="BZ184" s="10"/>
      <c r="CA184" s="10"/>
      <c r="CB184" s="10"/>
      <c r="CC184" s="11" t="s">
        <v>26</v>
      </c>
      <c r="CD184" s="11"/>
      <c r="CE184" s="11"/>
      <c r="CF184" s="11"/>
      <c r="CG184" s="12" t="s">
        <v>27</v>
      </c>
      <c r="CH184" s="12"/>
      <c r="CI184" s="12"/>
      <c r="CJ184" s="12"/>
      <c r="CK184" s="8" t="s">
        <v>25</v>
      </c>
      <c r="CL184" s="8"/>
      <c r="CM184" s="8"/>
      <c r="CN184" s="8"/>
      <c r="CO184" s="8"/>
      <c r="CP184" s="8"/>
      <c r="CQ184" s="17" t="s">
        <v>26</v>
      </c>
      <c r="CR184" s="17"/>
      <c r="CS184" s="17"/>
      <c r="CT184" s="17"/>
      <c r="CU184" s="17"/>
      <c r="CV184" s="17"/>
    </row>
    <row r="185" spans="1:100" x14ac:dyDescent="0.2">
      <c r="A185" s="1"/>
      <c r="B185" s="2" t="s">
        <v>6</v>
      </c>
      <c r="C185" s="2" t="s">
        <v>7</v>
      </c>
      <c r="D185" s="2" t="s">
        <v>8</v>
      </c>
      <c r="E185" s="2" t="s">
        <v>9</v>
      </c>
      <c r="F185" s="2" t="s">
        <v>10</v>
      </c>
      <c r="G185" s="2" t="s">
        <v>11</v>
      </c>
      <c r="H185" s="2" t="s">
        <v>12</v>
      </c>
      <c r="I185" s="2" t="s">
        <v>6</v>
      </c>
      <c r="J185" s="2" t="s">
        <v>7</v>
      </c>
      <c r="K185" s="2" t="s">
        <v>8</v>
      </c>
      <c r="L185" s="2" t="s">
        <v>9</v>
      </c>
      <c r="M185" s="2" t="s">
        <v>10</v>
      </c>
      <c r="N185" s="2" t="s">
        <v>11</v>
      </c>
      <c r="O185" s="2" t="s">
        <v>12</v>
      </c>
      <c r="P185" s="2" t="s">
        <v>6</v>
      </c>
      <c r="Q185" s="2" t="s">
        <v>7</v>
      </c>
      <c r="R185" s="2" t="s">
        <v>10</v>
      </c>
      <c r="S185" s="2" t="s">
        <v>11</v>
      </c>
      <c r="T185" s="2" t="s">
        <v>12</v>
      </c>
      <c r="U185" s="2" t="s">
        <v>6</v>
      </c>
      <c r="V185" s="2" t="s">
        <v>7</v>
      </c>
      <c r="W185" s="2" t="s">
        <v>10</v>
      </c>
      <c r="X185" s="2" t="s">
        <v>11</v>
      </c>
      <c r="Y185" s="2" t="s">
        <v>12</v>
      </c>
      <c r="Z185" s="2" t="s">
        <v>6</v>
      </c>
      <c r="AA185" s="2" t="s">
        <v>7</v>
      </c>
      <c r="AB185" s="2" t="s">
        <v>10</v>
      </c>
      <c r="AC185" s="2" t="s">
        <v>11</v>
      </c>
      <c r="AD185" s="2" t="s">
        <v>12</v>
      </c>
      <c r="AE185" s="2" t="s">
        <v>6</v>
      </c>
      <c r="AF185" s="2" t="s">
        <v>7</v>
      </c>
      <c r="AG185" s="2" t="s">
        <v>8</v>
      </c>
      <c r="AH185" s="2" t="s">
        <v>10</v>
      </c>
      <c r="AI185" s="2" t="s">
        <v>11</v>
      </c>
      <c r="AJ185" s="2" t="s">
        <v>12</v>
      </c>
      <c r="AK185" s="2" t="s">
        <v>6</v>
      </c>
      <c r="AL185" s="2" t="s">
        <v>7</v>
      </c>
      <c r="AM185" s="2" t="s">
        <v>8</v>
      </c>
      <c r="AN185" s="2" t="s">
        <v>10</v>
      </c>
      <c r="AO185" s="2" t="s">
        <v>11</v>
      </c>
      <c r="AP185" s="2" t="s">
        <v>12</v>
      </c>
      <c r="AQ185" s="2" t="s">
        <v>6</v>
      </c>
      <c r="AR185" s="2" t="s">
        <v>7</v>
      </c>
      <c r="AS185" s="2" t="s">
        <v>8</v>
      </c>
      <c r="AT185" s="2" t="s">
        <v>10</v>
      </c>
      <c r="AU185" s="2" t="s">
        <v>11</v>
      </c>
      <c r="AV185" s="2" t="s">
        <v>12</v>
      </c>
      <c r="AW185" s="2" t="s">
        <v>6</v>
      </c>
      <c r="AX185" s="2" t="s">
        <v>7</v>
      </c>
      <c r="AY185" s="2" t="s">
        <v>8</v>
      </c>
      <c r="AZ185" s="2" t="s">
        <v>10</v>
      </c>
      <c r="BA185" s="2" t="s">
        <v>11</v>
      </c>
      <c r="BB185" s="2" t="s">
        <v>12</v>
      </c>
      <c r="BC185" s="2" t="s">
        <v>14</v>
      </c>
      <c r="BD185" s="2" t="s">
        <v>15</v>
      </c>
      <c r="BE185" s="2" t="s">
        <v>16</v>
      </c>
      <c r="BF185" s="2" t="s">
        <v>17</v>
      </c>
      <c r="BG185" s="2" t="s">
        <v>18</v>
      </c>
      <c r="BH185" s="2" t="s">
        <v>19</v>
      </c>
      <c r="BI185" s="2" t="s">
        <v>20</v>
      </c>
      <c r="BJ185" s="2" t="s">
        <v>16</v>
      </c>
      <c r="BK185" s="2" t="s">
        <v>17</v>
      </c>
      <c r="BL185" s="2" t="s">
        <v>18</v>
      </c>
      <c r="BM185" s="2" t="s">
        <v>19</v>
      </c>
      <c r="BN185" s="2" t="s">
        <v>20</v>
      </c>
      <c r="BO185" s="2" t="s">
        <v>16</v>
      </c>
      <c r="BP185" s="2" t="s">
        <v>17</v>
      </c>
      <c r="BQ185" s="2" t="s">
        <v>18</v>
      </c>
      <c r="BR185" s="2" t="s">
        <v>19</v>
      </c>
      <c r="BS185" s="2" t="s">
        <v>20</v>
      </c>
      <c r="BT185" s="2" t="s">
        <v>16</v>
      </c>
      <c r="BU185" s="2" t="s">
        <v>17</v>
      </c>
      <c r="BV185" s="2" t="s">
        <v>18</v>
      </c>
      <c r="BW185" s="2" t="s">
        <v>19</v>
      </c>
      <c r="BX185" s="2" t="s">
        <v>20</v>
      </c>
      <c r="BY185" s="2" t="s">
        <v>16</v>
      </c>
      <c r="BZ185" s="2" t="s">
        <v>17</v>
      </c>
      <c r="CA185" s="2" t="s">
        <v>18</v>
      </c>
      <c r="CB185" s="2" t="s">
        <v>20</v>
      </c>
      <c r="CC185" s="2" t="s">
        <v>16</v>
      </c>
      <c r="CD185" s="2" t="s">
        <v>17</v>
      </c>
      <c r="CE185" s="2" t="s">
        <v>18</v>
      </c>
      <c r="CF185" s="2" t="s">
        <v>20</v>
      </c>
      <c r="CG185" s="2" t="s">
        <v>16</v>
      </c>
      <c r="CH185" s="2" t="s">
        <v>17</v>
      </c>
      <c r="CI185" s="2" t="s">
        <v>18</v>
      </c>
      <c r="CJ185" s="2" t="s">
        <v>20</v>
      </c>
      <c r="CK185" s="2" t="s">
        <v>16</v>
      </c>
      <c r="CL185" s="2" t="s">
        <v>17</v>
      </c>
      <c r="CM185" s="2" t="s">
        <v>18</v>
      </c>
      <c r="CN185" s="2" t="s">
        <v>19</v>
      </c>
      <c r="CO185" s="2" t="s">
        <v>23</v>
      </c>
      <c r="CP185" s="2" t="s">
        <v>20</v>
      </c>
      <c r="CQ185" s="2" t="s">
        <v>16</v>
      </c>
      <c r="CR185" s="2" t="s">
        <v>17</v>
      </c>
      <c r="CS185" s="2" t="s">
        <v>18</v>
      </c>
      <c r="CT185" s="2" t="s">
        <v>19</v>
      </c>
      <c r="CU185" s="2" t="s">
        <v>23</v>
      </c>
      <c r="CV185" s="2" t="s">
        <v>20</v>
      </c>
    </row>
    <row r="186" spans="1:100" x14ac:dyDescent="0.2">
      <c r="A186" s="2">
        <v>1</v>
      </c>
      <c r="B186" s="2">
        <f ca="1">B179</f>
        <v>0.54162117574103941</v>
      </c>
      <c r="C186" s="2">
        <f ca="1">C179</f>
        <v>0.3689604493707751</v>
      </c>
      <c r="D186" s="2">
        <f ca="1">D179</f>
        <v>0.66481566172364215</v>
      </c>
      <c r="E186" s="2">
        <f ca="1">E179</f>
        <v>0.67812868590599329</v>
      </c>
      <c r="F186" s="2">
        <f ca="1">F179</f>
        <v>0.45785080669081629</v>
      </c>
      <c r="G186" s="2">
        <f ca="1">(B186*$B160)+(C186*$C160)+(D186*$D160)+(E186*$E160)+F186</f>
        <v>1.7903789569584168</v>
      </c>
      <c r="H186" s="2">
        <f ca="1">1/(1+EXP(-G186))</f>
        <v>0.85697373146524569</v>
      </c>
      <c r="I186" s="2">
        <f ca="1">I179</f>
        <v>0.68415087255638651</v>
      </c>
      <c r="J186" s="2">
        <f ca="1">J179</f>
        <v>0.12787236755398282</v>
      </c>
      <c r="K186" s="2">
        <f ca="1">K179</f>
        <v>0.48045906371623426</v>
      </c>
      <c r="L186" s="2">
        <f ca="1">L179</f>
        <v>0.56721136848137754</v>
      </c>
      <c r="M186" s="2">
        <f ca="1">M179</f>
        <v>0.27694687071529894</v>
      </c>
      <c r="N186" s="2">
        <f ca="1">(I186*$B160)+(J186*$C160)+(K186*$D160)+(L186*$E160)+M186</f>
        <v>1.3996241415179693</v>
      </c>
      <c r="O186" s="2">
        <f ca="1">1/(1+EXP(-N186))</f>
        <v>0.8021242387196581</v>
      </c>
      <c r="P186" s="2">
        <f ca="1">P179</f>
        <v>0.89391137196763726</v>
      </c>
      <c r="Q186" s="2">
        <f ca="1">Q179</f>
        <v>0.77616891479563088</v>
      </c>
      <c r="R186" s="2">
        <f ca="1">R179</f>
        <v>5.4970428613419636E-2</v>
      </c>
      <c r="S186" s="2">
        <f ca="1">(P186*H186)+(Q186*O186)+Q186</f>
        <v>2.1648113787282628</v>
      </c>
      <c r="T186" s="2">
        <f ca="1">1/(1+EXP(-S186))</f>
        <v>0.89704475528264849</v>
      </c>
      <c r="U186" s="2">
        <f ca="1">U179</f>
        <v>0.74164992215573278</v>
      </c>
      <c r="V186" s="2">
        <f t="shared" ref="V186:W186" ca="1" si="562">V179</f>
        <v>0.80582402246739149</v>
      </c>
      <c r="W186" s="2">
        <f t="shared" ca="1" si="562"/>
        <v>0.45869214262741292</v>
      </c>
      <c r="X186" s="2">
        <f ca="1">(U186*H186)+(V186*O186)+W186</f>
        <v>1.7406376244217892</v>
      </c>
      <c r="Y186" s="2">
        <f ca="1">1/(1+EXP(-X186))</f>
        <v>0.85076803751050301</v>
      </c>
      <c r="Z186" s="2">
        <f ca="1">Z179</f>
        <v>0.43507927598084944</v>
      </c>
      <c r="AA186" s="2">
        <f t="shared" ref="AA186:AB186" ca="1" si="563">AA179</f>
        <v>0.13394425829617151</v>
      </c>
      <c r="AB186" s="2">
        <f t="shared" ca="1" si="563"/>
        <v>0.97914722676516575</v>
      </c>
      <c r="AC186" s="2">
        <f ca="1">(Z186*H186)+(AA186*O186)+AB186</f>
        <v>1.4594386736023575</v>
      </c>
      <c r="AD186" s="2">
        <f ca="1">1/(1+EXP(-AC186))</f>
        <v>0.81144680636361055</v>
      </c>
      <c r="AE186" s="2">
        <f ca="1">AE179</f>
        <v>0.41169126093377872</v>
      </c>
      <c r="AF186" s="2">
        <f t="shared" ref="AF186:AH186" ca="1" si="564">AF179</f>
        <v>0.47866020447571694</v>
      </c>
      <c r="AG186" s="2">
        <f t="shared" ca="1" si="564"/>
        <v>0.47683096909339606</v>
      </c>
      <c r="AH186" s="2">
        <f t="shared" ca="1" si="564"/>
        <v>0.11858362007495062</v>
      </c>
      <c r="AI186" s="2">
        <f ca="1">(AE186*T186)+(AF186*Y186)+(AG186*AD186)+AH186</f>
        <v>1.2820408763335807</v>
      </c>
      <c r="AJ186" s="2">
        <f ca="1">1/(1+EXP(-AI186))</f>
        <v>0.78279697846360907</v>
      </c>
      <c r="AK186" s="2">
        <f ca="1">AK179</f>
        <v>0.41943909560183729</v>
      </c>
      <c r="AL186" s="2">
        <f t="shared" ref="AL186:AN186" ca="1" si="565">AL179</f>
        <v>0.43720208861815346</v>
      </c>
      <c r="AM186" s="2">
        <f t="shared" ca="1" si="565"/>
        <v>0.32433771080301094</v>
      </c>
      <c r="AN186" s="2">
        <f t="shared" ca="1" si="565"/>
        <v>0.72401417734006857</v>
      </c>
      <c r="AO186" s="2">
        <f ca="1">(AK186*T186)+(AL186*Y186)+(AM186*AD186)+AN186</f>
        <v>1.735410180753741</v>
      </c>
      <c r="AP186" s="2">
        <f ca="1">1/(1+EXP(-AO186))</f>
        <v>0.85010313427149742</v>
      </c>
      <c r="AQ186" s="2">
        <f ca="1">AQ179</f>
        <v>0.45283540572557318</v>
      </c>
      <c r="AR186" s="2">
        <f t="shared" ref="AR186:AT186" ca="1" si="566">AR179</f>
        <v>0.65711569236267453</v>
      </c>
      <c r="AS186" s="2">
        <f t="shared" ca="1" si="566"/>
        <v>0.13478170859744271</v>
      </c>
      <c r="AT186" s="2">
        <f t="shared" ca="1" si="566"/>
        <v>0.40929689210497766</v>
      </c>
      <c r="AU186" s="2">
        <f ca="1">(AQ186*T186)+(AR186*Y186)+(AS186*AD186)+AT186</f>
        <v>1.4839317328237671</v>
      </c>
      <c r="AV186" s="2">
        <f ca="1">1/(1+EXP(-AU186))</f>
        <v>0.81516571136210558</v>
      </c>
      <c r="AW186" s="2">
        <f ca="1">AW179</f>
        <v>0.53582487322541772</v>
      </c>
      <c r="AX186" s="2">
        <f t="shared" ref="AX186:AZ186" ca="1" si="567">AX179</f>
        <v>-3.6429821402922322E-3</v>
      </c>
      <c r="AY186" s="2">
        <f t="shared" ca="1" si="567"/>
        <v>0.50919067741368129</v>
      </c>
      <c r="AZ186" s="2">
        <f t="shared" ca="1" si="567"/>
        <v>0.15503620011087824</v>
      </c>
      <c r="BA186" s="2">
        <f ca="1">(AW186*AJ186)+(AX186*AP186)+(AY186*AV186)+AZ186</f>
        <v>0.98645616209470011</v>
      </c>
      <c r="BB186" s="2">
        <f ca="1">1/(1+EXP(-BA186))</f>
        <v>0.7283873800063162</v>
      </c>
      <c r="BC186" s="2">
        <f ca="1">IF(BB186&lt;0.5,0,1)</f>
        <v>1</v>
      </c>
      <c r="BD186" s="2">
        <f ca="1">((BB186-G$2)^2)/2</f>
        <v>0.26527408767623284</v>
      </c>
      <c r="BE186" s="2">
        <f ca="1">(BB186-G$2)*(1-BB186)*BB186</f>
        <v>0.14410357994035158</v>
      </c>
      <c r="BF186" s="2">
        <f ca="1">BE186*AJ186</f>
        <v>0.11280384696309637</v>
      </c>
      <c r="BG186" s="2">
        <f ca="1">BE186*AP186</f>
        <v>0.12250290496703617</v>
      </c>
      <c r="BH186" s="2">
        <f ca="1">BE186*AV186</f>
        <v>0.11746829725190275</v>
      </c>
      <c r="BI186" s="2">
        <f ca="1">BE186</f>
        <v>0.14410357994035158</v>
      </c>
      <c r="BJ186" s="2">
        <f ca="1">(BE186*AW186)*(AJ186)*(1-AJ186)</f>
        <v>1.3128425471086939E-2</v>
      </c>
      <c r="BK186" s="2">
        <f ca="1">BJ186*T186</f>
        <v>1.1776785213957672E-2</v>
      </c>
      <c r="BL186" s="2">
        <f ca="1">BJ186*Y186</f>
        <v>1.1169244773639536E-2</v>
      </c>
      <c r="BM186" s="2">
        <f ca="1">BJ186*AD186</f>
        <v>1.0653018921096177E-2</v>
      </c>
      <c r="BN186" s="2">
        <f ca="1">BJ186</f>
        <v>1.3128425471086939E-2</v>
      </c>
      <c r="BO186" s="2">
        <f ca="1">(AX186*BE186)*AP186*(1-AP186)</f>
        <v>-6.6895357900014071E-5</v>
      </c>
      <c r="BP186" s="2">
        <f ca="1">BO186*T186</f>
        <v>-6.0008129956963307E-5</v>
      </c>
      <c r="BQ186" s="2">
        <f ca="1">BO186*Y186</f>
        <v>-5.6912432359157692E-5</v>
      </c>
      <c r="BR186" s="2">
        <f ca="1">BO186*AD186</f>
        <v>-5.4282024528517143E-5</v>
      </c>
      <c r="BS186" s="2">
        <f ca="1">BO186</f>
        <v>-6.6895357900014071E-5</v>
      </c>
      <c r="BT186" s="2">
        <f ca="1">(BE186*AY186)*AV186*(1-AV186)</f>
        <v>1.1055634122731479E-2</v>
      </c>
      <c r="BU186" s="2">
        <f ca="1">BT186*T186</f>
        <v>9.9173986061201584E-3</v>
      </c>
      <c r="BV186" s="2">
        <f ca="1">BT186*Y186</f>
        <v>9.4057801460304125E-3</v>
      </c>
      <c r="BW186" s="2">
        <f ca="1">BT186*AD186</f>
        <v>8.9710590012150159E-3</v>
      </c>
      <c r="BX186" s="2">
        <f ca="1">BT186</f>
        <v>1.1055634122731479E-2</v>
      </c>
      <c r="BY186" s="2">
        <f ca="1">(BJ186*AJ186+BO186*AP186+BT186*AV186)*T186*(1-T186)</f>
        <v>1.7761985088968015E-3</v>
      </c>
      <c r="BZ186" s="2">
        <f ca="1">BY186*H186</f>
        <v>1.5221554639922974E-3</v>
      </c>
      <c r="CA186" s="2">
        <f ca="1">BY186*O186</f>
        <v>1.4247318767638389E-3</v>
      </c>
      <c r="CB186" s="2">
        <f ca="1">BY186</f>
        <v>1.7761985088968015E-3</v>
      </c>
      <c r="CC186" s="2">
        <f ca="1">(BJ186*AJ186+BO186*AP186+BT186*AV186)*Y186*(1-Y186)</f>
        <v>2.4417541264869363E-3</v>
      </c>
      <c r="CD186" s="2">
        <f ca="1">CC186*H186</f>
        <v>2.0925191450961713E-3</v>
      </c>
      <c r="CE186" s="2">
        <f ca="1">CC186*O186</f>
        <v>1.9585901698489176E-3</v>
      </c>
      <c r="CF186" s="2">
        <f ca="1">CC186</f>
        <v>2.4417541264869363E-3</v>
      </c>
      <c r="CG186" s="2">
        <f ca="1">(BJ186*AJ186+BO186*AP186+BT186*AV186)*AD186*(1-AD186)</f>
        <v>2.9425433020333898E-3</v>
      </c>
      <c r="CH186" s="2">
        <f ca="1">CG186*H186</f>
        <v>2.5216823135416197E-3</v>
      </c>
      <c r="CI186" s="2">
        <f ca="1">CG186*O186</f>
        <v>2.3602853060431619E-3</v>
      </c>
      <c r="CJ186" s="2">
        <f ca="1">CG186</f>
        <v>2.9425433020333898E-3</v>
      </c>
      <c r="CK186" s="2">
        <f ca="1">(BY186*T186+CC186*Y186+CG186*AD186)*H186*(1-H186)</f>
        <v>7.4257823266938292E-4</v>
      </c>
      <c r="CL186" s="2">
        <f ca="1">CK186*C$2</f>
        <v>2.689321327435437E-3</v>
      </c>
      <c r="CM186" s="2">
        <f ca="1">CK186*D$2</f>
        <v>6.4352572221361391E-3</v>
      </c>
      <c r="CN186" s="2">
        <f ca="1">CK186*E$2</f>
        <v>-2.0846398725727589E-3</v>
      </c>
      <c r="CO186" s="2">
        <f ca="1">CK186*F$2</f>
        <v>-3.3192504422088748E-4</v>
      </c>
      <c r="CP186" s="2">
        <f ca="1">CK186</f>
        <v>7.4257823266938292E-4</v>
      </c>
      <c r="CQ186" s="2">
        <f ca="1">(BY186*T186+CC186*Y186+CG186*AD186)*O186*(1-O186)</f>
        <v>9.6159707851078784E-4</v>
      </c>
      <c r="CR186" s="2">
        <f ca="1">CQ186*C$2</f>
        <v>3.482519979534669E-3</v>
      </c>
      <c r="CS186" s="2">
        <f ca="1">CQ186*D$2</f>
        <v>8.3332964420823382E-3</v>
      </c>
      <c r="CT186" s="2">
        <f ca="1">CQ186*E$2</f>
        <v>-2.6994914785033347E-3</v>
      </c>
      <c r="CU186" s="2">
        <f ca="1">CQ186*F$2</f>
        <v>-4.2982427812353704E-4</v>
      </c>
      <c r="CV186" s="2">
        <f ca="1">CQ186</f>
        <v>9.6159707851078784E-4</v>
      </c>
    </row>
    <row r="187" spans="1:100" x14ac:dyDescent="0.2">
      <c r="A187" s="2">
        <v>2</v>
      </c>
      <c r="B187" s="2">
        <f ca="1">B186-$J$5*CL186</f>
        <v>0.53973865081183459</v>
      </c>
      <c r="C187" s="2">
        <f t="shared" ref="C187:C205" ca="1" si="568">C186-$J$5*CM186</f>
        <v>0.36445576931527979</v>
      </c>
      <c r="D187" s="2">
        <f t="shared" ref="D187:D205" ca="1" si="569">D186-$J$5*CN186</f>
        <v>0.66627490963444302</v>
      </c>
      <c r="E187" s="2">
        <f t="shared" ref="E187:E205" ca="1" si="570">E186-$J$5*CO186</f>
        <v>0.67836103343694787</v>
      </c>
      <c r="F187" s="2">
        <f t="shared" ref="F187:F205" ca="1" si="571">F186-$J$5*CP186</f>
        <v>0.45733100192794773</v>
      </c>
      <c r="G187" s="2">
        <f t="shared" ref="G187:G205" ca="1" si="572">(B187*$B161)+(C187*$C161)+(D187*$D161)+(E187*$E161)+F187</f>
        <v>1.7867177921283002</v>
      </c>
      <c r="H187" s="2">
        <f ca="1">1/(1+EXP(-G187))</f>
        <v>0.85652439663724289</v>
      </c>
      <c r="I187" s="2">
        <f ca="1">I186-$J$5*CR186</f>
        <v>0.68171310857071221</v>
      </c>
      <c r="J187" s="2">
        <f t="shared" ref="J187:J205" ca="1" si="573">J186-$J$5*CS186</f>
        <v>0.12203906004452518</v>
      </c>
      <c r="K187" s="2">
        <f t="shared" ref="K187:K205" ca="1" si="574">K186-$J$5*CT186</f>
        <v>0.4823487077511866</v>
      </c>
      <c r="L187" s="2">
        <f t="shared" ref="L187:L205" ca="1" si="575">L186-$J$5*CU186</f>
        <v>0.56751224547606405</v>
      </c>
      <c r="M187" s="2">
        <f t="shared" ref="M187:M205" ca="1" si="576">M186-$J$5*CV186</f>
        <v>0.27627375276034138</v>
      </c>
      <c r="N187" s="2">
        <f t="shared" ref="N187:N205" ca="1" si="577">(I187*$B161)+(J187*$C161)+(K187*$D161)+(L187*$E161)+M187</f>
        <v>1.3958512394197924</v>
      </c>
      <c r="O187" s="2">
        <f ca="1">1/(1+EXP(-N187))</f>
        <v>0.80152471746136711</v>
      </c>
      <c r="P187" s="2">
        <f ca="1">P186-$J$5*BZ186</f>
        <v>0.89284586314284264</v>
      </c>
      <c r="Q187" s="2">
        <f t="shared" ref="Q187:Q205" ca="1" si="578">Q186-$J$5*CA186</f>
        <v>0.7751716024818962</v>
      </c>
      <c r="R187" s="2">
        <f t="shared" ref="R187:R205" ca="1" si="579">R186-$J$5*CB186</f>
        <v>5.3727089657191876E-2</v>
      </c>
      <c r="S187" s="2">
        <f ca="1">(P187*H187)+(Q187*O187)+Q187</f>
        <v>2.161235066363755</v>
      </c>
      <c r="T187" s="2">
        <f ca="1">1/(1+EXP(-S187))</f>
        <v>0.89671399398691376</v>
      </c>
      <c r="U187" s="2">
        <f ca="1">U186-$J$5*CD186</f>
        <v>0.74018515875416546</v>
      </c>
      <c r="V187" s="2">
        <f t="shared" ref="V187:V205" ca="1" si="580">V186-$J$5*CE186</f>
        <v>0.80445300934849728</v>
      </c>
      <c r="W187" s="2">
        <f t="shared" ref="W187:W205" ca="1" si="581">W186-$J$5*CF186</f>
        <v>0.45698291473887209</v>
      </c>
      <c r="X187" s="2">
        <f ca="1">(U187*H187)+(V187*O187)+W187</f>
        <v>1.7357585322696263</v>
      </c>
      <c r="Y187" s="2">
        <f ca="1">1/(1+EXP(-X187))</f>
        <v>0.85014751852367565</v>
      </c>
      <c r="Z187" s="2">
        <f ca="1">Z186-$J$5*CH186</f>
        <v>0.4333140983613703</v>
      </c>
      <c r="AA187" s="2">
        <f t="shared" ref="AA187:AA205" ca="1" si="582">AA186-$J$5*CI186</f>
        <v>0.13229205858194129</v>
      </c>
      <c r="AB187" s="2">
        <f t="shared" ref="AB187:AB205" ca="1" si="583">AB186-$J$5*CJ186</f>
        <v>0.97708744645374235</v>
      </c>
      <c r="AC187" s="2">
        <f ca="1">(Z187*H187)+(AA187*O187)+AB187</f>
        <v>1.4542668979843991</v>
      </c>
      <c r="AD187" s="2">
        <f ca="1">1/(1+EXP(-AC187))</f>
        <v>0.81065424526996332</v>
      </c>
      <c r="AE187" s="2">
        <f ca="1">AE186-$J$5*BK186</f>
        <v>0.40344751128400835</v>
      </c>
      <c r="AF187" s="2">
        <f t="shared" ref="AF187:AF205" ca="1" si="584">AF186-$J$5*BL186</f>
        <v>0.47084173313416927</v>
      </c>
      <c r="AG187" s="2">
        <f t="shared" ref="AG187:AG205" ca="1" si="585">AG186-$J$5*BM186</f>
        <v>0.46937385584862873</v>
      </c>
      <c r="AH187" s="2">
        <f ca="1">AH186-$J$5*BN186</f>
        <v>0.10939372224518976</v>
      </c>
      <c r="AI187" s="2">
        <f ca="1">(AE187*T187)+(AF187*Y187)+(AG187*AD187)+AH187</f>
        <v>1.2519555913565767</v>
      </c>
      <c r="AJ187" s="2">
        <f ca="1">1/(1+EXP(-AI187))</f>
        <v>0.7776381998160472</v>
      </c>
      <c r="AK187" s="2">
        <f ca="1">AK186-$J$5*BP186</f>
        <v>0.41948110129280713</v>
      </c>
      <c r="AL187" s="2">
        <f t="shared" ref="AL187:AL205" ca="1" si="586">AL186-$J$5*BQ186</f>
        <v>0.43724192732080486</v>
      </c>
      <c r="AM187" s="2">
        <f t="shared" ref="AM187:AM205" ca="1" si="587">AM186-$J$5*BR186</f>
        <v>0.32437570822018091</v>
      </c>
      <c r="AN187" s="2">
        <f t="shared" ref="AN187:AN205" ca="1" si="588">AN186-$J$5*BS186</f>
        <v>0.72406100409059859</v>
      </c>
      <c r="AO187" s="2">
        <f ca="1">(AK187*T187)+(AL187*Y187)+(AM187*AD187)+AN187</f>
        <v>1.7348922622703331</v>
      </c>
      <c r="AP187" s="2">
        <f ca="1">1/(1+EXP(-AO187))</f>
        <v>0.85003712509334262</v>
      </c>
      <c r="AQ187" s="2">
        <f ca="1">AQ186-$J$5*BU186</f>
        <v>0.44589322670128906</v>
      </c>
      <c r="AR187" s="2">
        <f t="shared" ref="AR187:AR205" ca="1" si="589">AR186-$J$5*BV186</f>
        <v>0.65053164626045323</v>
      </c>
      <c r="AS187" s="2">
        <f t="shared" ref="AS187:AS205" ca="1" si="590">AS186-$J$5*BW186</f>
        <v>0.12850196729659219</v>
      </c>
      <c r="AT187" s="2">
        <f t="shared" ref="AT187:AT205" ca="1" si="591">AT186-$J$5*BX186</f>
        <v>0.40155794821906565</v>
      </c>
      <c r="AU187" s="2">
        <f ca="1">(AQ187*T187)+(AR187*Y187)+(AS187*AD187)+AT187</f>
        <v>1.4586151745300613</v>
      </c>
      <c r="AV187" s="2">
        <f ca="1">1/(1+EXP(-AU187))</f>
        <v>0.81132077795910684</v>
      </c>
      <c r="AW187" s="2">
        <f ca="1">AW186-$J$5*BF186</f>
        <v>0.45686218035125026</v>
      </c>
      <c r="AX187" s="2">
        <f t="shared" ref="AX187:AX205" ca="1" si="592">AX186-$J$5*BG186</f>
        <v>-8.9395015617217549E-2</v>
      </c>
      <c r="AY187" s="2">
        <f t="shared" ref="AY187:AY205" ca="1" si="593">AY186-$J$5*BH186</f>
        <v>0.42696286933734939</v>
      </c>
      <c r="AZ187" s="2">
        <f t="shared" ref="AZ187:AZ205" ca="1" si="594">AZ186-$J$5*BI186</f>
        <v>5.4163694152632127E-2</v>
      </c>
      <c r="BA187" s="2">
        <f ca="1">(AW187*AJ187)+(AX187*AP187)+(AY187*AV187)+AZ187</f>
        <v>0.67985194288250927</v>
      </c>
      <c r="BB187" s="2">
        <f ca="1">1/(1+EXP(-BA187))</f>
        <v>0.66370565178869878</v>
      </c>
      <c r="BC187" s="2">
        <f ca="1">IF(BB187&lt;0.5,0,1)</f>
        <v>1</v>
      </c>
      <c r="BD187" s="2">
        <f ca="1">((BB187-G$3)^2)/2</f>
        <v>0.22025259610813075</v>
      </c>
      <c r="BE187" s="2">
        <f ca="1">(BB187-G$3)*(1-BB187)*BB187</f>
        <v>0.1481394065000616</v>
      </c>
      <c r="BF187" s="2">
        <f ca="1">BE187*AJ187</f>
        <v>0.11519886139252555</v>
      </c>
      <c r="BG187" s="2">
        <f t="shared" ref="BG187:BG205" ca="1" si="595">BE187*AP187</f>
        <v>0.12592399521434638</v>
      </c>
      <c r="BH187" s="2">
        <f t="shared" ref="BH187:BH205" ca="1" si="596">BE187*AV187</f>
        <v>0.12018857852803035</v>
      </c>
      <c r="BI187" s="2">
        <f t="shared" ref="BI187:BI205" ca="1" si="597">BE187</f>
        <v>0.1481394065000616</v>
      </c>
      <c r="BJ187" s="2">
        <f t="shared" ref="BJ187:BJ205" ca="1" si="598">(BE187*AW187)*(AJ187)*(1-AJ187)</f>
        <v>1.1702902208492228E-2</v>
      </c>
      <c r="BK187" s="2">
        <f t="shared" ref="BK187:BK205" ca="1" si="599">BJ187*T187</f>
        <v>1.049415618061534E-2</v>
      </c>
      <c r="BL187" s="2">
        <f t="shared" ref="BL187:BL205" ca="1" si="600">BJ187*Y187</f>
        <v>9.9491932720749115E-3</v>
      </c>
      <c r="BM187" s="2">
        <f t="shared" ref="BM187:BM205" ca="1" si="601">BJ187*AD187</f>
        <v>9.4870073572934539E-3</v>
      </c>
      <c r="BN187" s="2">
        <f t="shared" ref="BN187:BN205" ca="1" si="602">BJ187</f>
        <v>1.1702902208492228E-2</v>
      </c>
      <c r="BO187" s="2">
        <f t="shared" ref="BO187:BO205" ca="1" si="603">(AX187*BE187)*AP187*(1-AP187)</f>
        <v>-1.6881287114741985E-3</v>
      </c>
      <c r="BP187" s="2">
        <f t="shared" ref="BP187:BP205" ca="1" si="604">BO187*T187</f>
        <v>-1.5137686392300109E-3</v>
      </c>
      <c r="BQ187" s="2">
        <f t="shared" ref="BQ187:BQ205" ca="1" si="605">BO187*Y187</f>
        <v>-1.4351584350083598E-3</v>
      </c>
      <c r="BR187" s="2">
        <f t="shared" ref="BR187:BR205" ca="1" si="606">BO187*AD187</f>
        <v>-1.3684887065186721E-3</v>
      </c>
      <c r="BS187" s="2">
        <f t="shared" ref="BS187:BS205" ca="1" si="607">BO187</f>
        <v>-1.6881287114741985E-3</v>
      </c>
      <c r="BT187" s="2">
        <f t="shared" ref="BT187:BT205" ca="1" si="608">(BE187*AY187)*AV187*(1-AV187)</f>
        <v>9.6822743450236306E-3</v>
      </c>
      <c r="BU187" s="2">
        <f t="shared" ref="BU187:BU205" ca="1" si="609">BT187*T187</f>
        <v>8.6822308988031699E-3</v>
      </c>
      <c r="BV187" s="2">
        <f t="shared" ref="BV187:BV205" ca="1" si="610">BT187*Y187</f>
        <v>8.2313615080872871E-3</v>
      </c>
      <c r="BW187" s="2">
        <f t="shared" ref="BW187:BW205" ca="1" si="611">BT187*AD187</f>
        <v>7.848976801661859E-3</v>
      </c>
      <c r="BX187" s="2">
        <f t="shared" ref="BX187:BX205" ca="1" si="612">BT187</f>
        <v>9.6822743450236306E-3</v>
      </c>
      <c r="BY187" s="2">
        <f t="shared" ref="BY187:BY205" ca="1" si="613">(BJ187*AJ187+BO187*AP187+BT187*AV187)*T187*(1-T187)</f>
        <v>1.4375316886558079E-3</v>
      </c>
      <c r="BZ187" s="2">
        <f t="shared" ref="BZ187:BZ205" ca="1" si="614">BY187*H187</f>
        <v>1.2312809622728328E-3</v>
      </c>
      <c r="CA187" s="2">
        <f t="shared" ref="CA187:CA205" ca="1" si="615">BY187*O187</f>
        <v>1.1522171805916084E-3</v>
      </c>
      <c r="CB187" s="2">
        <f t="shared" ref="CB187:CB205" ca="1" si="616">BY187</f>
        <v>1.4375316886558079E-3</v>
      </c>
      <c r="CC187" s="2">
        <f t="shared" ref="CC187:CC205" ca="1" si="617">(BJ187*AJ187+BO187*AP187+BT187*AV187)*Y187*(1-Y187)</f>
        <v>1.9773348748832174E-3</v>
      </c>
      <c r="CD187" s="2">
        <f t="shared" ref="CD187:CD205" ca="1" si="618">CC187*H187</f>
        <v>1.6936355606591259E-3</v>
      </c>
      <c r="CE187" s="2">
        <f t="shared" ref="CE187:CE205" ca="1" si="619">CC187*O187</f>
        <v>1.5848827769172785E-3</v>
      </c>
      <c r="CF187" s="2">
        <f t="shared" ref="CF187:CF205" ca="1" si="620">CC187</f>
        <v>1.9773348748832174E-3</v>
      </c>
      <c r="CG187" s="2">
        <f t="shared" ref="CG187:CG205" ca="1" si="621">(BJ187*AJ187+BO187*AP187+BT187*AV187)*AD187*(1-AD187)</f>
        <v>2.382392040420892E-3</v>
      </c>
      <c r="CH187" s="2">
        <f t="shared" ref="CH187:CH205" ca="1" si="622">CG187*H187</f>
        <v>2.0405769049748747E-3</v>
      </c>
      <c r="CI187" s="2">
        <f t="shared" ref="CI187:CI205" ca="1" si="623">CG187*O187</f>
        <v>1.9095461070805654E-3</v>
      </c>
      <c r="CJ187" s="2">
        <f t="shared" ref="CJ187:CJ205" ca="1" si="624">CG187</f>
        <v>2.382392040420892E-3</v>
      </c>
      <c r="CK187" s="2">
        <f t="shared" ref="CK187:CK205" ca="1" si="625">(BY187*T187+CC187*Y187+CG187*AD187)*H187*(1-H187)</f>
        <v>6.0233199943340247E-4</v>
      </c>
      <c r="CL187" s="2">
        <f ca="1">CK187*C$3</f>
        <v>2.7381410362243039E-3</v>
      </c>
      <c r="CM187" s="2">
        <f ca="1">CK187*D$3</f>
        <v>4.9194863721723717E-3</v>
      </c>
      <c r="CN187" s="2">
        <f ca="1">CK187*E$3</f>
        <v>-1.4808934538069634E-3</v>
      </c>
      <c r="CO187" s="2">
        <f ca="1">CK187*F$3</f>
        <v>-8.8066961637157774E-4</v>
      </c>
      <c r="CP187" s="2">
        <f t="shared" ref="CP187:CP205" ca="1" si="626">CK187</f>
        <v>6.0233199943340247E-4</v>
      </c>
      <c r="CQ187" s="2">
        <f t="shared" ref="CQ187:CQ205" ca="1" si="627">(BY187*T187+CC187*Y187+CG187*AD187)*O187*(1-O187)</f>
        <v>7.7972505059269626E-4</v>
      </c>
      <c r="CR187" s="2">
        <f ca="1">CQ187*C$3</f>
        <v>3.5445521074893376E-3</v>
      </c>
      <c r="CS187" s="2">
        <f ca="1">CQ187*D$3</f>
        <v>6.3683263782107879E-3</v>
      </c>
      <c r="CT187" s="2">
        <f ca="1">CQ187*E$3</f>
        <v>-1.9170320093872032E-3</v>
      </c>
      <c r="CU187" s="2">
        <f ca="1">CQ187*F$3</f>
        <v>-1.1400359964715812E-3</v>
      </c>
      <c r="CV187" s="2">
        <f t="shared" ref="CV187:CV205" ca="1" si="628">CQ187</f>
        <v>7.7972505059269626E-4</v>
      </c>
    </row>
    <row r="188" spans="1:100" x14ac:dyDescent="0.2">
      <c r="A188" s="2">
        <v>3</v>
      </c>
      <c r="B188" s="2">
        <f t="shared" ref="B188:B205" ca="1" si="629">B187-$J$5*CL187</f>
        <v>0.53782195208647754</v>
      </c>
      <c r="C188" s="2">
        <f t="shared" ca="1" si="568"/>
        <v>0.36101212885475914</v>
      </c>
      <c r="D188" s="2">
        <f t="shared" ca="1" si="569"/>
        <v>0.66731153505210794</v>
      </c>
      <c r="E188" s="2">
        <f t="shared" ca="1" si="570"/>
        <v>0.67897750216840802</v>
      </c>
      <c r="F188" s="2">
        <f t="shared" ca="1" si="571"/>
        <v>0.45690936952834438</v>
      </c>
      <c r="G188" s="2">
        <f t="shared" ca="1" si="572"/>
        <v>1.7839023626567447</v>
      </c>
      <c r="H188" s="2">
        <f t="shared" ref="H188:H205" ca="1" si="630">1/(1+EXP(-G188))</f>
        <v>0.85617806009791564</v>
      </c>
      <c r="I188" s="2">
        <f t="shared" ref="I188:I205" ca="1" si="631">I187-$J$5*CR187</f>
        <v>0.67923192209546968</v>
      </c>
      <c r="J188" s="2">
        <f t="shared" ca="1" si="573"/>
        <v>0.11758123157977762</v>
      </c>
      <c r="K188" s="2">
        <f t="shared" ca="1" si="574"/>
        <v>0.48369063015775765</v>
      </c>
      <c r="L188" s="2">
        <f t="shared" ca="1" si="575"/>
        <v>0.56831027067359419</v>
      </c>
      <c r="M188" s="2">
        <f t="shared" ca="1" si="576"/>
        <v>0.2757279452249265</v>
      </c>
      <c r="N188" s="2">
        <f t="shared" ca="1" si="577"/>
        <v>1.3928500034020685</v>
      </c>
      <c r="O188" s="2">
        <f t="shared" ref="O188:O205" ca="1" si="632">1/(1+EXP(-N188))</f>
        <v>0.80104684020305927</v>
      </c>
      <c r="P188" s="2">
        <f t="shared" ref="P188:P205" ca="1" si="633">P187-$J$5*BZ187</f>
        <v>0.89198396646925171</v>
      </c>
      <c r="Q188" s="2">
        <f t="shared" ca="1" si="578"/>
        <v>0.7743650504554821</v>
      </c>
      <c r="R188" s="2">
        <f t="shared" ca="1" si="579"/>
        <v>5.2720817475132811E-2</v>
      </c>
      <c r="S188" s="2">
        <f t="shared" ref="S188:S205" ca="1" si="634">(P188*H188)+(Q188*O188)+Q188</f>
        <v>2.1583648293366164</v>
      </c>
      <c r="T188" s="2">
        <f t="shared" ref="T188:T205" ca="1" si="635">1/(1+EXP(-S188))</f>
        <v>0.89644785549451833</v>
      </c>
      <c r="U188" s="2">
        <f t="shared" ref="U188:U205" ca="1" si="636">U187-$J$5*CD187</f>
        <v>0.7389996138617041</v>
      </c>
      <c r="V188" s="2">
        <f t="shared" ca="1" si="580"/>
        <v>0.80334359140465517</v>
      </c>
      <c r="W188" s="2">
        <f t="shared" ca="1" si="581"/>
        <v>0.45559878032645384</v>
      </c>
      <c r="X188" s="2">
        <f t="shared" ref="X188:X205" ca="1" si="637">(U188*H188)+(V188*O188)+W188</f>
        <v>1.7318298816277529</v>
      </c>
      <c r="Y188" s="2">
        <f t="shared" ref="Y188:Y205" ca="1" si="638">1/(1+EXP(-X188))</f>
        <v>0.84964633254599553</v>
      </c>
      <c r="Z188" s="2">
        <f t="shared" ref="Z188:Z205" ca="1" si="639">Z187-$J$5*CH187</f>
        <v>0.43188569452788789</v>
      </c>
      <c r="AA188" s="2">
        <f t="shared" ca="1" si="582"/>
        <v>0.13095537630698489</v>
      </c>
      <c r="AB188" s="2">
        <f t="shared" ca="1" si="583"/>
        <v>0.97541977202544772</v>
      </c>
      <c r="AC188" s="2">
        <f t="shared" ref="AC188:AC205" ca="1" si="640">(Z188*H188)+(AA188*O188)+AB188</f>
        <v>1.4500922185486886</v>
      </c>
      <c r="AD188" s="2">
        <f t="shared" ref="AD188:AD205" ca="1" si="641">1/(1+EXP(-AC188))</f>
        <v>0.81001262610313896</v>
      </c>
      <c r="AE188" s="2">
        <f t="shared" ref="AE188:AE205" ca="1" si="642">AE187-$J$5*BK187</f>
        <v>0.3961016019575776</v>
      </c>
      <c r="AF188" s="2">
        <f t="shared" ca="1" si="584"/>
        <v>0.46387729784371684</v>
      </c>
      <c r="AG188" s="2">
        <f t="shared" ca="1" si="585"/>
        <v>0.46273295069852333</v>
      </c>
      <c r="AH188" s="2">
        <f t="shared" ref="AH188:AH205" ca="1" si="643">AH187-$J$5*BN187</f>
        <v>0.1012016906992452</v>
      </c>
      <c r="AI188" s="2">
        <f t="shared" ref="AI188:AI205" ca="1" si="644">(AE188*T188)+(AF188*Y188)+(AG188*AD188)+AH188</f>
        <v>1.2252372997760845</v>
      </c>
      <c r="AJ188" s="2">
        <f t="shared" ref="AJ188:AJ205" ca="1" si="645">1/(1+EXP(-AI188))</f>
        <v>0.77298390340871503</v>
      </c>
      <c r="AK188" s="2">
        <f t="shared" ref="AK188:AK205" ca="1" si="646">AK187-$J$5*BP187</f>
        <v>0.42054073934026814</v>
      </c>
      <c r="AL188" s="2">
        <f t="shared" ca="1" si="586"/>
        <v>0.43824653822531073</v>
      </c>
      <c r="AM188" s="2">
        <f t="shared" ca="1" si="587"/>
        <v>0.32533365031474398</v>
      </c>
      <c r="AN188" s="2">
        <f t="shared" ca="1" si="588"/>
        <v>0.72524269418863052</v>
      </c>
      <c r="AO188" s="2">
        <f t="shared" ref="AO188:AO205" ca="1" si="647">(AK188*T188)+(AL188*Y188)+(AM188*AD188)+AN188</f>
        <v>1.7381144665235728</v>
      </c>
      <c r="AP188" s="2">
        <f t="shared" ref="AP188:AP205" ca="1" si="648">1/(1+EXP(-AO188))</f>
        <v>0.85044740928306983</v>
      </c>
      <c r="AQ188" s="2">
        <f t="shared" ref="AQ188:AQ205" ca="1" si="649">AQ187-$J$5*BU187</f>
        <v>0.43981566507212683</v>
      </c>
      <c r="AR188" s="2">
        <f t="shared" ca="1" si="589"/>
        <v>0.64476969320479216</v>
      </c>
      <c r="AS188" s="2">
        <f t="shared" ca="1" si="590"/>
        <v>0.12300768353542889</v>
      </c>
      <c r="AT188" s="2">
        <f t="shared" ca="1" si="591"/>
        <v>0.39478035617754909</v>
      </c>
      <c r="AU188" s="2">
        <f t="shared" ref="AU188:AU205" ca="1" si="650">(AQ188*T188)+(AR188*Y188)+(AS188*AD188)+AT188</f>
        <v>1.4365161478840074</v>
      </c>
      <c r="AV188" s="2">
        <f t="shared" ref="AV188:AV205" ca="1" si="651">1/(1+EXP(-AU188))</f>
        <v>0.80791457715966419</v>
      </c>
      <c r="AW188" s="2">
        <f t="shared" ref="AW188:AW205" ca="1" si="652">AW187-$J$5*BF187</f>
        <v>0.37622297737648236</v>
      </c>
      <c r="AX188" s="2">
        <f t="shared" ca="1" si="592"/>
        <v>-0.17754181226726001</v>
      </c>
      <c r="AY188" s="2">
        <f t="shared" ca="1" si="593"/>
        <v>0.34283086436772814</v>
      </c>
      <c r="AZ188" s="2">
        <f t="shared" ca="1" si="594"/>
        <v>-4.953389039741099E-2</v>
      </c>
      <c r="BA188" s="2">
        <f t="shared" ref="BA188:BA205" ca="1" si="653">(AW188*AJ188)+(AX188*AP188)+(AY188*AV188)+AZ188</f>
        <v>0.36726849374793391</v>
      </c>
      <c r="BB188" s="2">
        <f t="shared" ref="BB188:BB205" ca="1" si="654">1/(1+EXP(-BA188))</f>
        <v>0.59079878570293154</v>
      </c>
      <c r="BC188" s="2">
        <f t="shared" ref="BC188:BC205" ca="1" si="655">IF(BB188&lt;0.5,0,1)</f>
        <v>1</v>
      </c>
      <c r="BD188" s="2">
        <f ca="1">((BB188-G$4)^2)/2</f>
        <v>0.17452160259402921</v>
      </c>
      <c r="BE188" s="2">
        <f ca="1">(BB188-G$4)*(1-BB188)*BB188</f>
        <v>0.14282890340509433</v>
      </c>
      <c r="BF188" s="2">
        <f t="shared" ref="BF188:BF205" ca="1" si="656">BE188*AJ188</f>
        <v>0.11040444327365612</v>
      </c>
      <c r="BG188" s="2">
        <f t="shared" ca="1" si="595"/>
        <v>0.1214684708716043</v>
      </c>
      <c r="BH188" s="2">
        <f t="shared" ca="1" si="596"/>
        <v>0.1153935531007053</v>
      </c>
      <c r="BI188" s="2">
        <f t="shared" ca="1" si="597"/>
        <v>0.14282890340509433</v>
      </c>
      <c r="BJ188" s="2">
        <f t="shared" ca="1" si="598"/>
        <v>9.4294968577257107E-3</v>
      </c>
      <c r="BK188" s="2">
        <f t="shared" ca="1" si="599"/>
        <v>8.4530522365005127E-3</v>
      </c>
      <c r="BL188" s="2">
        <f t="shared" ca="1" si="600"/>
        <v>8.0117374229206392E-3</v>
      </c>
      <c r="BM188" s="2">
        <f t="shared" ca="1" si="601"/>
        <v>7.6380115125576995E-3</v>
      </c>
      <c r="BN188" s="2">
        <f t="shared" ca="1" si="602"/>
        <v>9.4294968577257107E-3</v>
      </c>
      <c r="BO188" s="2">
        <f t="shared" ca="1" si="603"/>
        <v>-3.2252111588864565E-3</v>
      </c>
      <c r="BP188" s="2">
        <f t="shared" ca="1" si="604"/>
        <v>-2.891233626900754E-3</v>
      </c>
      <c r="BQ188" s="2">
        <f t="shared" ca="1" si="605"/>
        <v>-2.7402888328342976E-3</v>
      </c>
      <c r="BR188" s="2">
        <f t="shared" ca="1" si="606"/>
        <v>-2.6124617605467666E-3</v>
      </c>
      <c r="BS188" s="2">
        <f t="shared" ca="1" si="607"/>
        <v>-3.2252111588864565E-3</v>
      </c>
      <c r="BT188" s="2">
        <f t="shared" ca="1" si="608"/>
        <v>7.5989899058247958E-3</v>
      </c>
      <c r="BU188" s="2">
        <f t="shared" ca="1" si="609"/>
        <v>6.8120982050011297E-3</v>
      </c>
      <c r="BV188" s="2">
        <f t="shared" ca="1" si="610"/>
        <v>6.4564539045380781E-3</v>
      </c>
      <c r="BW188" s="2">
        <f t="shared" ca="1" si="611"/>
        <v>6.1552777693483877E-3</v>
      </c>
      <c r="BX188" s="2">
        <f t="shared" ca="1" si="612"/>
        <v>7.5989899058247958E-3</v>
      </c>
      <c r="BY188" s="2">
        <f t="shared" ca="1" si="613"/>
        <v>9.9190782986790832E-4</v>
      </c>
      <c r="BZ188" s="2">
        <f t="shared" ca="1" si="614"/>
        <v>8.4924972157223908E-4</v>
      </c>
      <c r="CA188" s="2">
        <f t="shared" ca="1" si="615"/>
        <v>7.9456463288836161E-4</v>
      </c>
      <c r="CB188" s="2">
        <f t="shared" ca="1" si="616"/>
        <v>9.9190782986790832E-4</v>
      </c>
      <c r="CC188" s="2">
        <f t="shared" ca="1" si="617"/>
        <v>1.3650212164475727E-3</v>
      </c>
      <c r="CD188" s="2">
        <f t="shared" ca="1" si="618"/>
        <v>1.1687012170905797E-3</v>
      </c>
      <c r="CE188" s="2">
        <f t="shared" ca="1" si="619"/>
        <v>1.0934459322454644E-3</v>
      </c>
      <c r="CF188" s="2">
        <f t="shared" ca="1" si="620"/>
        <v>1.3650212164475727E-3</v>
      </c>
      <c r="CG188" s="2">
        <f t="shared" ca="1" si="621"/>
        <v>1.6443857962415876E-3</v>
      </c>
      <c r="CH188" s="2">
        <f t="shared" ca="1" si="622"/>
        <v>1.4078870410786889E-3</v>
      </c>
      <c r="CI188" s="2">
        <f t="shared" ca="1" si="623"/>
        <v>1.3172300461541154E-3</v>
      </c>
      <c r="CJ188" s="2">
        <f t="shared" ca="1" si="624"/>
        <v>1.6443857962415876E-3</v>
      </c>
      <c r="CK188" s="2">
        <f t="shared" ca="1" si="625"/>
        <v>4.1632094861538299E-4</v>
      </c>
      <c r="CL188" s="2">
        <f ca="1">CK188*C$4</f>
        <v>1.6094967873470708E-3</v>
      </c>
      <c r="CM188" s="2">
        <f ca="1">CK188*D$4</f>
        <v>-1.098379558731965E-3</v>
      </c>
      <c r="CN188" s="2">
        <f ca="1">CK188*E$4</f>
        <v>8.0108476932571997E-4</v>
      </c>
      <c r="CO188" s="2">
        <f ca="1">CK188*F$4</f>
        <v>4.4317364980107521E-5</v>
      </c>
      <c r="CP188" s="2">
        <f t="shared" ca="1" si="626"/>
        <v>4.1632094861538299E-4</v>
      </c>
      <c r="CQ188" s="2">
        <f t="shared" ca="1" si="627"/>
        <v>5.3882505282064059E-4</v>
      </c>
      <c r="CR188" s="2">
        <f ca="1">CQ188*C$4</f>
        <v>2.0830976542045966E-3</v>
      </c>
      <c r="CS188" s="2">
        <f ca="1">CQ188*D$4</f>
        <v>-1.4215821368566961E-3</v>
      </c>
      <c r="CT188" s="2">
        <f ca="1">CQ188*E$4</f>
        <v>1.0368071666374767E-3</v>
      </c>
      <c r="CU188" s="2">
        <f ca="1">CQ188*F$4</f>
        <v>5.7357926872757195E-5</v>
      </c>
      <c r="CV188" s="2">
        <f t="shared" ca="1" si="628"/>
        <v>5.3882505282064059E-4</v>
      </c>
    </row>
    <row r="189" spans="1:100" x14ac:dyDescent="0.2">
      <c r="A189" s="2">
        <v>4</v>
      </c>
      <c r="B189" s="2">
        <f t="shared" ca="1" si="629"/>
        <v>0.53669530433533463</v>
      </c>
      <c r="C189" s="2">
        <f t="shared" ca="1" si="568"/>
        <v>0.36178099454587154</v>
      </c>
      <c r="D189" s="2">
        <f t="shared" ca="1" si="569"/>
        <v>0.66675077571357999</v>
      </c>
      <c r="E189" s="2">
        <f t="shared" ca="1" si="570"/>
        <v>0.6789464800129219</v>
      </c>
      <c r="F189" s="2">
        <f t="shared" ca="1" si="571"/>
        <v>0.45661794486431362</v>
      </c>
      <c r="G189" s="2">
        <f t="shared" ca="1" si="572"/>
        <v>1.7821826008657458</v>
      </c>
      <c r="H189" s="2">
        <f t="shared" ca="1" si="630"/>
        <v>0.8559661637212721</v>
      </c>
      <c r="I189" s="2">
        <f t="shared" ca="1" si="631"/>
        <v>0.67777375373752646</v>
      </c>
      <c r="J189" s="2">
        <f t="shared" ca="1" si="573"/>
        <v>0.11857633907557731</v>
      </c>
      <c r="K189" s="2">
        <f t="shared" ca="1" si="574"/>
        <v>0.48296486514111142</v>
      </c>
      <c r="L189" s="2">
        <f t="shared" ca="1" si="575"/>
        <v>0.56827012012478328</v>
      </c>
      <c r="M189" s="2">
        <f t="shared" ca="1" si="576"/>
        <v>0.27535076768795202</v>
      </c>
      <c r="N189" s="2">
        <f t="shared" ca="1" si="577"/>
        <v>1.3905973744911762</v>
      </c>
      <c r="O189" s="2">
        <f t="shared" ca="1" si="632"/>
        <v>0.80068759346129625</v>
      </c>
      <c r="P189" s="2">
        <f t="shared" ca="1" si="633"/>
        <v>0.89138949166415116</v>
      </c>
      <c r="Q189" s="2">
        <f t="shared" ca="1" si="578"/>
        <v>0.77380885521246023</v>
      </c>
      <c r="R189" s="2">
        <f t="shared" ca="1" si="579"/>
        <v>5.2026481994225278E-2</v>
      </c>
      <c r="S189" s="2">
        <f t="shared" ca="1" si="634"/>
        <v>2.1563872488527842</v>
      </c>
      <c r="T189" s="2">
        <f t="shared" ca="1" si="635"/>
        <v>0.89626413450346387</v>
      </c>
      <c r="U189" s="2">
        <f t="shared" ca="1" si="636"/>
        <v>0.73818152300974071</v>
      </c>
      <c r="V189" s="2">
        <f t="shared" ca="1" si="580"/>
        <v>0.8025781792520833</v>
      </c>
      <c r="W189" s="2">
        <f t="shared" ca="1" si="581"/>
        <v>0.45464326547494055</v>
      </c>
      <c r="X189" s="2">
        <f t="shared" ca="1" si="637"/>
        <v>1.7291160627654136</v>
      </c>
      <c r="Y189" s="2">
        <f t="shared" ca="1" si="638"/>
        <v>0.8492993200687885</v>
      </c>
      <c r="Z189" s="2">
        <f t="shared" ca="1" si="639"/>
        <v>0.4309001735991328</v>
      </c>
      <c r="AA189" s="2">
        <f t="shared" ca="1" si="582"/>
        <v>0.13003331527467701</v>
      </c>
      <c r="AB189" s="2">
        <f t="shared" ca="1" si="583"/>
        <v>0.97426870196807858</v>
      </c>
      <c r="AC189" s="2">
        <f t="shared" ca="1" si="640"/>
        <v>1.4472207327876336</v>
      </c>
      <c r="AD189" s="2">
        <f t="shared" ca="1" si="641"/>
        <v>0.80957033349991836</v>
      </c>
      <c r="AE189" s="2">
        <f t="shared" ca="1" si="642"/>
        <v>0.39018446539202722</v>
      </c>
      <c r="AF189" s="2">
        <f t="shared" ca="1" si="584"/>
        <v>0.45826908164767238</v>
      </c>
      <c r="AG189" s="2">
        <f t="shared" ca="1" si="585"/>
        <v>0.45738634263973293</v>
      </c>
      <c r="AH189" s="2">
        <f t="shared" ca="1" si="643"/>
        <v>9.4601042898837209E-2</v>
      </c>
      <c r="AI189" s="2">
        <f t="shared" ca="1" si="644"/>
        <v>1.2038034184711921</v>
      </c>
      <c r="AJ189" s="2">
        <f t="shared" ca="1" si="645"/>
        <v>0.76920069936461355</v>
      </c>
      <c r="AK189" s="2">
        <f t="shared" ca="1" si="646"/>
        <v>0.42256460287909869</v>
      </c>
      <c r="AL189" s="2">
        <f t="shared" ca="1" si="586"/>
        <v>0.44016474040829473</v>
      </c>
      <c r="AM189" s="2">
        <f t="shared" ca="1" si="587"/>
        <v>0.32716237354712674</v>
      </c>
      <c r="AN189" s="2">
        <f t="shared" ca="1" si="588"/>
        <v>0.72750034199985103</v>
      </c>
      <c r="AO189" s="2">
        <f t="shared" ca="1" si="647"/>
        <v>1.7449224066792781</v>
      </c>
      <c r="AP189" s="2">
        <f t="shared" ca="1" si="648"/>
        <v>0.85131122388839242</v>
      </c>
      <c r="AQ189" s="2">
        <f t="shared" ca="1" si="649"/>
        <v>0.43504719632862604</v>
      </c>
      <c r="AR189" s="2">
        <f t="shared" ca="1" si="589"/>
        <v>0.64025017547161556</v>
      </c>
      <c r="AS189" s="2">
        <f t="shared" ca="1" si="590"/>
        <v>0.11869898909688502</v>
      </c>
      <c r="AT189" s="2">
        <f t="shared" ca="1" si="591"/>
        <v>0.38946106324347174</v>
      </c>
      <c r="AU189" s="2">
        <f t="shared" ca="1" si="650"/>
        <v>1.4192374810203403</v>
      </c>
      <c r="AV189" s="2">
        <f t="shared" ca="1" si="651"/>
        <v>0.80521884965627244</v>
      </c>
      <c r="AW189" s="2">
        <f t="shared" ca="1" si="652"/>
        <v>0.29893986708492309</v>
      </c>
      <c r="AX189" s="2">
        <f t="shared" ca="1" si="592"/>
        <v>-0.26256974187738302</v>
      </c>
      <c r="AY189" s="2">
        <f t="shared" ca="1" si="593"/>
        <v>0.26205537719723443</v>
      </c>
      <c r="AZ189" s="2">
        <f t="shared" ca="1" si="594"/>
        <v>-0.14951412278097703</v>
      </c>
      <c r="BA189" s="2">
        <f t="shared" ca="1" si="653"/>
        <v>6.7913993108013881E-2</v>
      </c>
      <c r="BB189" s="2">
        <f t="shared" ca="1" si="654"/>
        <v>0.51697197544342066</v>
      </c>
      <c r="BC189" s="2">
        <f t="shared" ca="1" si="655"/>
        <v>1</v>
      </c>
      <c r="BD189" s="2">
        <f ca="1">((BB189-G$5)^2)/2</f>
        <v>0.13363001169693636</v>
      </c>
      <c r="BE189" s="2">
        <f ca="1">(BB189-G$5)*(1-BB189)*BB189</f>
        <v>0.12909408114288753</v>
      </c>
      <c r="BF189" s="2">
        <f t="shared" ca="1" si="656"/>
        <v>9.9299257498941265E-2</v>
      </c>
      <c r="BG189" s="2">
        <f t="shared" ca="1" si="595"/>
        <v>0.10989924021449902</v>
      </c>
      <c r="BH189" s="2">
        <f t="shared" ca="1" si="596"/>
        <v>0.1039489875153094</v>
      </c>
      <c r="BI189" s="2">
        <f t="shared" ca="1" si="597"/>
        <v>0.12909408114288753</v>
      </c>
      <c r="BJ189" s="2">
        <f t="shared" ca="1" si="598"/>
        <v>6.8511634180010014E-3</v>
      </c>
      <c r="BK189" s="2">
        <f t="shared" ca="1" si="599"/>
        <v>6.1404520511764609E-3</v>
      </c>
      <c r="BL189" s="2">
        <f t="shared" ca="1" si="600"/>
        <v>5.8186884325884076E-3</v>
      </c>
      <c r="BM189" s="2">
        <f t="shared" ca="1" si="601"/>
        <v>5.5464986531735113E-3</v>
      </c>
      <c r="BN189" s="2">
        <f t="shared" ca="1" si="602"/>
        <v>6.8511634180010014E-3</v>
      </c>
      <c r="BO189" s="2">
        <f t="shared" ca="1" si="603"/>
        <v>-4.290595311731784E-3</v>
      </c>
      <c r="BP189" s="2">
        <f t="shared" ca="1" si="604"/>
        <v>-3.8455066935739069E-3</v>
      </c>
      <c r="BQ189" s="2">
        <f t="shared" ca="1" si="605"/>
        <v>-3.6439996809441359E-3</v>
      </c>
      <c r="BR189" s="2">
        <f t="shared" ca="1" si="606"/>
        <v>-3.4735386774318866E-3</v>
      </c>
      <c r="BS189" s="2">
        <f t="shared" ca="1" si="607"/>
        <v>-4.290595311731784E-3</v>
      </c>
      <c r="BT189" s="2">
        <f t="shared" ca="1" si="608"/>
        <v>5.3059147206199328E-3</v>
      </c>
      <c r="BU189" s="2">
        <f t="shared" ca="1" si="609"/>
        <v>4.7555010648256124E-3</v>
      </c>
      <c r="BV189" s="2">
        <f t="shared" ca="1" si="610"/>
        <v>4.5063097645654847E-3</v>
      </c>
      <c r="BW189" s="2">
        <f t="shared" ca="1" si="611"/>
        <v>4.2955111498944052E-3</v>
      </c>
      <c r="BX189" s="2">
        <f t="shared" ca="1" si="612"/>
        <v>5.3059147206199328E-3</v>
      </c>
      <c r="BY189" s="2">
        <f t="shared" ca="1" si="613"/>
        <v>5.4759425799496642E-4</v>
      </c>
      <c r="BZ189" s="2">
        <f t="shared" ca="1" si="614"/>
        <v>4.6872215629174791E-4</v>
      </c>
      <c r="CA189" s="2">
        <f t="shared" ca="1" si="615"/>
        <v>4.3845192862721383E-4</v>
      </c>
      <c r="CB189" s="2">
        <f t="shared" ca="1" si="616"/>
        <v>5.4759425799496642E-4</v>
      </c>
      <c r="CC189" s="2">
        <f t="shared" ca="1" si="617"/>
        <v>7.538239322135437E-4</v>
      </c>
      <c r="CD189" s="2">
        <f t="shared" ca="1" si="618"/>
        <v>6.4524777937811125E-4</v>
      </c>
      <c r="CE189" s="2">
        <f t="shared" ca="1" si="619"/>
        <v>6.0357747017759358E-4</v>
      </c>
      <c r="CF189" s="2">
        <f t="shared" ca="1" si="620"/>
        <v>7.538239322135437E-4</v>
      </c>
      <c r="CG189" s="2">
        <f t="shared" ca="1" si="621"/>
        <v>9.0799430591699645E-4</v>
      </c>
      <c r="CH189" s="2">
        <f t="shared" ca="1" si="622"/>
        <v>7.7721240271653059E-4</v>
      </c>
      <c r="CI189" s="2">
        <f t="shared" ca="1" si="623"/>
        <v>7.2701977568123992E-4</v>
      </c>
      <c r="CJ189" s="2">
        <f t="shared" ca="1" si="624"/>
        <v>9.0799430591699645E-4</v>
      </c>
      <c r="CK189" s="2">
        <f t="shared" ca="1" si="625"/>
        <v>2.3006747375368434E-4</v>
      </c>
      <c r="CL189" s="2">
        <f ca="1">CK189*C$5</f>
        <v>7.9525122977698527E-4</v>
      </c>
      <c r="CM189" s="2">
        <f ca="1">CK189*D$5</f>
        <v>2.1908865390615853E-3</v>
      </c>
      <c r="CN189" s="2">
        <f ca="1">CK189*E$5</f>
        <v>-9.2284665072077854E-4</v>
      </c>
      <c r="CO189" s="2">
        <f ca="1">CK189*F$5</f>
        <v>-8.2695452766024294E-4</v>
      </c>
      <c r="CP189" s="2">
        <f t="shared" ca="1" si="626"/>
        <v>2.3006747375368434E-4</v>
      </c>
      <c r="CQ189" s="2">
        <f t="shared" ca="1" si="627"/>
        <v>2.9780468826133197E-4</v>
      </c>
      <c r="CR189" s="2">
        <f ca="1">CQ189*C$5</f>
        <v>1.02939168544412E-3</v>
      </c>
      <c r="CS189" s="2">
        <f ca="1">CQ189*D$5</f>
        <v>2.8359344853750123E-3</v>
      </c>
      <c r="CT189" s="2">
        <f ca="1">CQ189*E$5</f>
        <v>-1.1945541655538547E-3</v>
      </c>
      <c r="CU189" s="2">
        <f ca="1">CQ189*F$5</f>
        <v>-1.0704291714865315E-3</v>
      </c>
      <c r="CV189" s="2">
        <f t="shared" ca="1" si="628"/>
        <v>2.9780468826133197E-4</v>
      </c>
    </row>
    <row r="190" spans="1:100" x14ac:dyDescent="0.2">
      <c r="A190" s="2">
        <v>5</v>
      </c>
      <c r="B190" s="2">
        <f t="shared" ca="1" si="629"/>
        <v>0.53613862847449079</v>
      </c>
      <c r="C190" s="2">
        <f t="shared" ca="1" si="568"/>
        <v>0.36024737396852841</v>
      </c>
      <c r="D190" s="2">
        <f t="shared" ca="1" si="569"/>
        <v>0.66739676836908457</v>
      </c>
      <c r="E190" s="2">
        <f t="shared" ca="1" si="570"/>
        <v>0.67952534818228405</v>
      </c>
      <c r="F190" s="2">
        <f t="shared" ca="1" si="571"/>
        <v>0.45645689763268604</v>
      </c>
      <c r="G190" s="2">
        <f t="shared" ca="1" si="572"/>
        <v>1.7819370480560144</v>
      </c>
      <c r="H190" s="2">
        <f t="shared" ca="1" si="630"/>
        <v>0.85593588733803516</v>
      </c>
      <c r="I190" s="2">
        <f t="shared" ca="1" si="631"/>
        <v>0.6770531795577156</v>
      </c>
      <c r="J190" s="2">
        <f t="shared" ca="1" si="573"/>
        <v>0.1165911849358148</v>
      </c>
      <c r="K190" s="2">
        <f t="shared" ca="1" si="574"/>
        <v>0.48380105305699911</v>
      </c>
      <c r="L190" s="2">
        <f t="shared" ca="1" si="575"/>
        <v>0.56901942054482391</v>
      </c>
      <c r="M190" s="2">
        <f t="shared" ca="1" si="576"/>
        <v>0.2751423044061691</v>
      </c>
      <c r="N190" s="2">
        <f t="shared" ca="1" si="577"/>
        <v>1.3903982994545321</v>
      </c>
      <c r="O190" s="2">
        <f t="shared" ca="1" si="632"/>
        <v>0.80065582177744021</v>
      </c>
      <c r="P190" s="2">
        <f t="shared" ca="1" si="633"/>
        <v>0.89106138615474695</v>
      </c>
      <c r="Q190" s="2">
        <f t="shared" ca="1" si="578"/>
        <v>0.77350193886242113</v>
      </c>
      <c r="R190" s="2">
        <f t="shared" ca="1" si="579"/>
        <v>5.1643166013628804E-2</v>
      </c>
      <c r="S190" s="2">
        <f t="shared" ca="1" si="634"/>
        <v>2.1555021875997791</v>
      </c>
      <c r="T190" s="2">
        <f t="shared" ca="1" si="635"/>
        <v>0.89618181730262869</v>
      </c>
      <c r="U190" s="2">
        <f t="shared" ca="1" si="636"/>
        <v>0.73772984956417609</v>
      </c>
      <c r="V190" s="2">
        <f t="shared" ca="1" si="580"/>
        <v>0.80215567502295904</v>
      </c>
      <c r="W190" s="2">
        <f t="shared" ca="1" si="581"/>
        <v>0.45411558872239105</v>
      </c>
      <c r="X190" s="2">
        <f t="shared" ca="1" si="637"/>
        <v>1.727815653303804</v>
      </c>
      <c r="Y190" s="2">
        <f t="shared" ca="1" si="638"/>
        <v>0.84913280506830435</v>
      </c>
      <c r="Z190" s="2">
        <f t="shared" ca="1" si="639"/>
        <v>0.43035612491723124</v>
      </c>
      <c r="AA190" s="2">
        <f t="shared" ca="1" si="582"/>
        <v>0.12952440143170016</v>
      </c>
      <c r="AB190" s="2">
        <f t="shared" ca="1" si="583"/>
        <v>0.97363310595393671</v>
      </c>
      <c r="AC190" s="2">
        <f t="shared" ca="1" si="640"/>
        <v>1.4456948236748544</v>
      </c>
      <c r="AD190" s="2">
        <f t="shared" ca="1" si="641"/>
        <v>0.8093349787469919</v>
      </c>
      <c r="AE190" s="2">
        <f t="shared" ca="1" si="642"/>
        <v>0.38588614895620371</v>
      </c>
      <c r="AF190" s="2">
        <f t="shared" ca="1" si="584"/>
        <v>0.45419599974486052</v>
      </c>
      <c r="AG190" s="2">
        <f t="shared" ca="1" si="585"/>
        <v>0.45350379358251147</v>
      </c>
      <c r="AH190" s="2">
        <f t="shared" ca="1" si="643"/>
        <v>8.9805228506236512E-2</v>
      </c>
      <c r="AI190" s="2">
        <f t="shared" ca="1" si="644"/>
        <v>1.1883385852046584</v>
      </c>
      <c r="AJ190" s="2">
        <f t="shared" ca="1" si="645"/>
        <v>0.76644378983981298</v>
      </c>
      <c r="AK190" s="2">
        <f t="shared" ca="1" si="646"/>
        <v>0.42525645756460045</v>
      </c>
      <c r="AL190" s="2">
        <f t="shared" ca="1" si="586"/>
        <v>0.44271554018495562</v>
      </c>
      <c r="AM190" s="2">
        <f t="shared" ca="1" si="587"/>
        <v>0.32959385062132907</v>
      </c>
      <c r="AN190" s="2">
        <f t="shared" ca="1" si="588"/>
        <v>0.73050375871806328</v>
      </c>
      <c r="AO190" s="2">
        <f t="shared" ca="1" si="647"/>
        <v>1.7542869842503186</v>
      </c>
      <c r="AP190" s="2">
        <f t="shared" ca="1" si="648"/>
        <v>0.85249270053566462</v>
      </c>
      <c r="AQ190" s="2">
        <f t="shared" ca="1" si="649"/>
        <v>0.43171834558324812</v>
      </c>
      <c r="AR190" s="2">
        <f t="shared" ca="1" si="589"/>
        <v>0.63709575863641976</v>
      </c>
      <c r="AS190" s="2">
        <f t="shared" ca="1" si="590"/>
        <v>0.11569213129195893</v>
      </c>
      <c r="AT190" s="2">
        <f t="shared" ca="1" si="591"/>
        <v>0.38574692293903778</v>
      </c>
      <c r="AU190" s="2">
        <f t="shared" ca="1" si="650"/>
        <v>1.4072576516951516</v>
      </c>
      <c r="AV190" s="2">
        <f t="shared" ca="1" si="651"/>
        <v>0.80333304296700647</v>
      </c>
      <c r="AW190" s="2">
        <f t="shared" ca="1" si="652"/>
        <v>0.22943038683566422</v>
      </c>
      <c r="AX190" s="2">
        <f t="shared" ca="1" si="592"/>
        <v>-0.33949921002753236</v>
      </c>
      <c r="AY190" s="2">
        <f t="shared" ca="1" si="593"/>
        <v>0.18929108593651786</v>
      </c>
      <c r="AZ190" s="2">
        <f t="shared" ca="1" si="594"/>
        <v>-0.2398799795809983</v>
      </c>
      <c r="BA190" s="2">
        <f t="shared" ca="1" si="653"/>
        <v>-0.20139129870444131</v>
      </c>
      <c r="BB190" s="2">
        <f t="shared" ca="1" si="654"/>
        <v>0.449821657130973</v>
      </c>
      <c r="BC190" s="2">
        <f t="shared" ca="1" si="655"/>
        <v>0</v>
      </c>
      <c r="BD190" s="2">
        <f ca="1">((BB190-G$6)^2)/2</f>
        <v>0.10116976161202731</v>
      </c>
      <c r="BE190" s="2">
        <f ca="1">(BB190-G$6)*(1-BB190)*BB190</f>
        <v>0.11132282358431939</v>
      </c>
      <c r="BF190" s="2">
        <f t="shared" ca="1" si="656"/>
        <v>8.5322686803634668E-2</v>
      </c>
      <c r="BG190" s="2">
        <f t="shared" ca="1" si="595"/>
        <v>9.4901894508651802E-2</v>
      </c>
      <c r="BH190" s="2">
        <f t="shared" ca="1" si="596"/>
        <v>8.9429302621670523E-2</v>
      </c>
      <c r="BI190" s="2">
        <f t="shared" ca="1" si="597"/>
        <v>0.11132282358431939</v>
      </c>
      <c r="BJ190" s="2">
        <f t="shared" ca="1" si="598"/>
        <v>4.5720069272264987E-3</v>
      </c>
      <c r="BK190" s="2">
        <f t="shared" ca="1" si="599"/>
        <v>4.097349476762051E-3</v>
      </c>
      <c r="BL190" s="2">
        <f t="shared" ca="1" si="600"/>
        <v>3.8822410669075557E-3</v>
      </c>
      <c r="BM190" s="2">
        <f t="shared" ca="1" si="601"/>
        <v>3.7002851292779579E-3</v>
      </c>
      <c r="BN190" s="2">
        <f t="shared" ca="1" si="602"/>
        <v>4.5720069272264987E-3</v>
      </c>
      <c r="BO190" s="2">
        <f t="shared" ca="1" si="603"/>
        <v>-4.7525551191353503E-3</v>
      </c>
      <c r="BP190" s="2">
        <f t="shared" ca="1" si="604"/>
        <v>-4.259153483497629E-3</v>
      </c>
      <c r="BQ190" s="2">
        <f t="shared" ca="1" si="605"/>
        <v>-4.0355504595531297E-3</v>
      </c>
      <c r="BR190" s="2">
        <f t="shared" ca="1" si="606"/>
        <v>-3.8464090963393162E-3</v>
      </c>
      <c r="BS190" s="2">
        <f t="shared" ca="1" si="607"/>
        <v>-4.7525551191353503E-3</v>
      </c>
      <c r="BT190" s="2">
        <f t="shared" ca="1" si="608"/>
        <v>3.329211644238115E-3</v>
      </c>
      <c r="BU190" s="2">
        <f t="shared" ca="1" si="609"/>
        <v>2.9835789415183864E-3</v>
      </c>
      <c r="BV190" s="2">
        <f t="shared" ca="1" si="610"/>
        <v>2.8269428221379725E-3</v>
      </c>
      <c r="BW190" s="2">
        <f t="shared" ca="1" si="611"/>
        <v>2.6944474353336927E-3</v>
      </c>
      <c r="BX190" s="2">
        <f t="shared" ca="1" si="612"/>
        <v>3.329211644238115E-3</v>
      </c>
      <c r="BY190" s="2">
        <f t="shared" ca="1" si="613"/>
        <v>1.9790843101418339E-4</v>
      </c>
      <c r="BZ190" s="2">
        <f t="shared" ca="1" si="614"/>
        <v>1.6939692851180338E-4</v>
      </c>
      <c r="CA190" s="2">
        <f t="shared" ca="1" si="615"/>
        <v>1.5845653747034483E-4</v>
      </c>
      <c r="CB190" s="2">
        <f t="shared" ca="1" si="616"/>
        <v>1.9790843101418339E-4</v>
      </c>
      <c r="CC190" s="2">
        <f t="shared" ca="1" si="617"/>
        <v>2.7249916779921966E-4</v>
      </c>
      <c r="CD190" s="2">
        <f t="shared" ca="1" si="618"/>
        <v>2.3324181698910123E-4</v>
      </c>
      <c r="CE190" s="2">
        <f t="shared" ca="1" si="619"/>
        <v>2.181780451279528E-4</v>
      </c>
      <c r="CF190" s="2">
        <f t="shared" ca="1" si="620"/>
        <v>2.7249916779921966E-4</v>
      </c>
      <c r="CG190" s="2">
        <f t="shared" ca="1" si="621"/>
        <v>3.2824194844862677E-4</v>
      </c>
      <c r="CH190" s="2">
        <f t="shared" ca="1" si="622"/>
        <v>2.8095406340694097E-4</v>
      </c>
      <c r="CI190" s="2">
        <f t="shared" ca="1" si="623"/>
        <v>2.6280882697696343E-4</v>
      </c>
      <c r="CJ190" s="2">
        <f t="shared" ca="1" si="624"/>
        <v>3.2824194844862677E-4</v>
      </c>
      <c r="CK190" s="2">
        <f t="shared" ca="1" si="625"/>
        <v>8.3160962428617037E-5</v>
      </c>
      <c r="CL190" s="2">
        <f ca="1">CK190*C$6</f>
        <v>2.737991526999787E-5</v>
      </c>
      <c r="CM190" s="2">
        <f ca="1">CK190*D$6</f>
        <v>-3.7049871981197459E-4</v>
      </c>
      <c r="CN190" s="2">
        <f ca="1">CK190*E$6</f>
        <v>3.8019528803115134E-4</v>
      </c>
      <c r="CO190" s="2">
        <f ca="1">CK190*F$6</f>
        <v>-8.2229559649416533E-5</v>
      </c>
      <c r="CP190" s="2">
        <f t="shared" ca="1" si="626"/>
        <v>8.3160962428617037E-5</v>
      </c>
      <c r="CQ190" s="2">
        <f t="shared" ca="1" si="627"/>
        <v>1.0763955289222584E-4</v>
      </c>
      <c r="CR190" s="2">
        <f ca="1">CQ190*C$6</f>
        <v>3.5439246394236432E-5</v>
      </c>
      <c r="CS190" s="2">
        <f ca="1">CQ190*D$6</f>
        <v>-4.7955573604544448E-4</v>
      </c>
      <c r="CT190" s="2">
        <f ca="1">CQ190*E$6</f>
        <v>4.9210650791267803E-4</v>
      </c>
      <c r="CU190" s="2">
        <f ca="1">CQ190*F$6</f>
        <v>-1.0643398989983291E-4</v>
      </c>
      <c r="CV190" s="2">
        <f t="shared" ca="1" si="628"/>
        <v>1.0763955289222584E-4</v>
      </c>
    </row>
    <row r="191" spans="1:100" x14ac:dyDescent="0.2">
      <c r="A191" s="2">
        <v>6</v>
      </c>
      <c r="B191" s="2">
        <f t="shared" ca="1" si="629"/>
        <v>0.53611946253380183</v>
      </c>
      <c r="C191" s="2">
        <f t="shared" ca="1" si="568"/>
        <v>0.36050672307239678</v>
      </c>
      <c r="D191" s="2">
        <f t="shared" ca="1" si="569"/>
        <v>0.66713063166746278</v>
      </c>
      <c r="E191" s="2">
        <f t="shared" ca="1" si="570"/>
        <v>0.6795829088740386</v>
      </c>
      <c r="F191" s="2">
        <f t="shared" ca="1" si="571"/>
        <v>0.456398684958986</v>
      </c>
      <c r="G191" s="2">
        <f t="shared" ca="1" si="572"/>
        <v>1.7817748397795241</v>
      </c>
      <c r="H191" s="2">
        <f t="shared" ca="1" si="630"/>
        <v>0.85591588433834598</v>
      </c>
      <c r="I191" s="2">
        <f t="shared" ca="1" si="631"/>
        <v>0.67702837208523958</v>
      </c>
      <c r="J191" s="2">
        <f t="shared" ca="1" si="573"/>
        <v>0.11692687395104662</v>
      </c>
      <c r="K191" s="2">
        <f t="shared" ca="1" si="574"/>
        <v>0.48345657850146023</v>
      </c>
      <c r="L191" s="2">
        <f t="shared" ca="1" si="575"/>
        <v>0.56909392433775374</v>
      </c>
      <c r="M191" s="2">
        <f t="shared" ca="1" si="576"/>
        <v>0.27506695671914455</v>
      </c>
      <c r="N191" s="2">
        <f t="shared" ca="1" si="577"/>
        <v>1.3901813790396695</v>
      </c>
      <c r="O191" s="2">
        <f t="shared" ca="1" si="632"/>
        <v>0.80062119770304896</v>
      </c>
      <c r="P191" s="2">
        <f t="shared" ca="1" si="633"/>
        <v>0.89094280830478867</v>
      </c>
      <c r="Q191" s="2">
        <f t="shared" ca="1" si="578"/>
        <v>0.77339101928619192</v>
      </c>
      <c r="R191" s="2">
        <f t="shared" ca="1" si="579"/>
        <v>5.1504630111918873E-2</v>
      </c>
      <c r="S191" s="2">
        <f t="shared" ca="1" si="634"/>
        <v>2.1551563651049674</v>
      </c>
      <c r="T191" s="2">
        <f t="shared" ca="1" si="635"/>
        <v>0.89614963758032529</v>
      </c>
      <c r="U191" s="2">
        <f t="shared" ca="1" si="636"/>
        <v>0.73756658029228372</v>
      </c>
      <c r="V191" s="2">
        <f t="shared" ca="1" si="580"/>
        <v>0.80200295039136948</v>
      </c>
      <c r="W191" s="2">
        <f t="shared" ca="1" si="581"/>
        <v>0.4539248393049316</v>
      </c>
      <c r="X191" s="2">
        <f t="shared" ca="1" si="637"/>
        <v>1.7273203538379285</v>
      </c>
      <c r="Y191" s="2">
        <f t="shared" ca="1" si="638"/>
        <v>0.84906934312117488</v>
      </c>
      <c r="Z191" s="2">
        <f t="shared" ca="1" si="639"/>
        <v>0.43015945707284636</v>
      </c>
      <c r="AA191" s="2">
        <f t="shared" ca="1" si="582"/>
        <v>0.12934043525281627</v>
      </c>
      <c r="AB191" s="2">
        <f t="shared" ca="1" si="583"/>
        <v>0.97340333659002265</v>
      </c>
      <c r="AC191" s="2">
        <f t="shared" ca="1" si="640"/>
        <v>1.4451363428805741</v>
      </c>
      <c r="AD191" s="2">
        <f t="shared" ca="1" si="641"/>
        <v>0.8092487836421286</v>
      </c>
      <c r="AE191" s="2">
        <f t="shared" ca="1" si="642"/>
        <v>0.3830180043224703</v>
      </c>
      <c r="AF191" s="2">
        <f t="shared" ca="1" si="584"/>
        <v>0.45147843099802526</v>
      </c>
      <c r="AG191" s="2">
        <f t="shared" ca="1" si="585"/>
        <v>0.45091359399201691</v>
      </c>
      <c r="AH191" s="2">
        <f t="shared" ca="1" si="643"/>
        <v>8.6604823657177962E-2</v>
      </c>
      <c r="AI191" s="2">
        <f t="shared" ca="1" si="644"/>
        <v>1.1780840417241114</v>
      </c>
      <c r="AJ191" s="2">
        <f t="shared" ca="1" si="645"/>
        <v>0.76460313450820616</v>
      </c>
      <c r="AK191" s="2">
        <f t="shared" ca="1" si="646"/>
        <v>0.42823786500304878</v>
      </c>
      <c r="AL191" s="2">
        <f t="shared" ca="1" si="586"/>
        <v>0.4455404255066428</v>
      </c>
      <c r="AM191" s="2">
        <f t="shared" ca="1" si="587"/>
        <v>0.33228633698876658</v>
      </c>
      <c r="AN191" s="2">
        <f t="shared" ca="1" si="588"/>
        <v>0.73383054730145802</v>
      </c>
      <c r="AO191" s="2">
        <f t="shared" ca="1" si="647"/>
        <v>1.764792785270024</v>
      </c>
      <c r="AP191" s="2">
        <f t="shared" ca="1" si="648"/>
        <v>0.85380890711011737</v>
      </c>
      <c r="AQ191" s="2">
        <f t="shared" ca="1" si="649"/>
        <v>0.42962984032418527</v>
      </c>
      <c r="AR191" s="2">
        <f t="shared" ca="1" si="589"/>
        <v>0.63511689866092313</v>
      </c>
      <c r="AS191" s="2">
        <f t="shared" ca="1" si="590"/>
        <v>0.11380601808722535</v>
      </c>
      <c r="AT191" s="2">
        <f t="shared" ca="1" si="591"/>
        <v>0.38341647478807112</v>
      </c>
      <c r="AU191" s="2">
        <f t="shared" ca="1" si="650"/>
        <v>1.3997847701477117</v>
      </c>
      <c r="AV191" s="2">
        <f t="shared" ca="1" si="651"/>
        <v>0.80214973261019673</v>
      </c>
      <c r="AW191" s="2">
        <f t="shared" ca="1" si="652"/>
        <v>0.16970450607311996</v>
      </c>
      <c r="AX191" s="2">
        <f t="shared" ca="1" si="592"/>
        <v>-0.4059305361835886</v>
      </c>
      <c r="AY191" s="2">
        <f t="shared" ca="1" si="593"/>
        <v>0.12669057410134849</v>
      </c>
      <c r="AZ191" s="2">
        <f t="shared" ca="1" si="594"/>
        <v>-0.31780595609002188</v>
      </c>
      <c r="BA191" s="2">
        <f t="shared" ca="1" si="653"/>
        <v>-0.43301165612825215</v>
      </c>
      <c r="BB191" s="2">
        <f t="shared" ca="1" si="654"/>
        <v>0.39340740567001214</v>
      </c>
      <c r="BC191" s="2">
        <f t="shared" ca="1" si="655"/>
        <v>0</v>
      </c>
      <c r="BD191" s="2">
        <f ca="1">((BB191-G$7)^2)/2</f>
        <v>7.7384693418004746E-2</v>
      </c>
      <c r="BE191" s="2">
        <f ca="1">(BB191-G$7)*(1-BB191)*BB191</f>
        <v>9.3881963883716474E-2</v>
      </c>
      <c r="BF191" s="2">
        <f t="shared" ca="1" si="656"/>
        <v>7.1782443859275818E-2</v>
      </c>
      <c r="BG191" s="2">
        <f t="shared" ca="1" si="595"/>
        <v>8.0157256980907476E-2</v>
      </c>
      <c r="BH191" s="2">
        <f t="shared" ca="1" si="596"/>
        <v>7.5307392226243317E-2</v>
      </c>
      <c r="BI191" s="2">
        <f t="shared" ca="1" si="597"/>
        <v>9.3881963883716474E-2</v>
      </c>
      <c r="BJ191" s="2">
        <f t="shared" ca="1" si="598"/>
        <v>2.8675585199738444E-3</v>
      </c>
      <c r="BK191" s="2">
        <f t="shared" ca="1" si="599"/>
        <v>2.5697615284149345E-3</v>
      </c>
      <c r="BL191" s="2">
        <f t="shared" ca="1" si="600"/>
        <v>2.4347560289157207E-3</v>
      </c>
      <c r="BM191" s="2">
        <f t="shared" ca="1" si="601"/>
        <v>2.3205682443114563E-3</v>
      </c>
      <c r="BN191" s="2">
        <f t="shared" ca="1" si="602"/>
        <v>2.8675585199738444E-3</v>
      </c>
      <c r="BO191" s="2">
        <f t="shared" ca="1" si="603"/>
        <v>-4.7568064662019171E-3</v>
      </c>
      <c r="BP191" s="2">
        <f t="shared" ca="1" si="604"/>
        <v>-4.2628103907265957E-3</v>
      </c>
      <c r="BQ191" s="2">
        <f t="shared" ca="1" si="605"/>
        <v>-4.0388585416126187E-3</v>
      </c>
      <c r="BR191" s="2">
        <f t="shared" ca="1" si="606"/>
        <v>-3.8494398467949133E-3</v>
      </c>
      <c r="BS191" s="2">
        <f t="shared" ca="1" si="607"/>
        <v>-4.7568064662019171E-3</v>
      </c>
      <c r="BT191" s="2">
        <f t="shared" ca="1" si="608"/>
        <v>1.8876373181156438E-3</v>
      </c>
      <c r="BU191" s="2">
        <f t="shared" ca="1" si="609"/>
        <v>1.6916054985124313E-3</v>
      </c>
      <c r="BV191" s="2">
        <f t="shared" ca="1" si="610"/>
        <v>1.6027349777434658E-3</v>
      </c>
      <c r="BW191" s="2">
        <f t="shared" ca="1" si="611"/>
        <v>1.5275682036425746E-3</v>
      </c>
      <c r="BX191" s="2">
        <f t="shared" ca="1" si="612"/>
        <v>1.8876373181156438E-3</v>
      </c>
      <c r="BY191" s="2">
        <f t="shared" ca="1" si="613"/>
        <v>-3.3009550424864814E-5</v>
      </c>
      <c r="BZ191" s="2">
        <f t="shared" ca="1" si="614"/>
        <v>-2.8253398543509391E-5</v>
      </c>
      <c r="CA191" s="2">
        <f t="shared" ca="1" si="615"/>
        <v>-2.6428145796794456E-5</v>
      </c>
      <c r="CB191" s="2">
        <f t="shared" ca="1" si="616"/>
        <v>-3.3009550424864814E-5</v>
      </c>
      <c r="CC191" s="2">
        <f t="shared" ca="1" si="617"/>
        <v>-4.5453955456205446E-5</v>
      </c>
      <c r="CD191" s="2">
        <f t="shared" ca="1" si="618"/>
        <v>-3.8904762480973873E-5</v>
      </c>
      <c r="CE191" s="2">
        <f t="shared" ca="1" si="619"/>
        <v>-3.6391400257688245E-5</v>
      </c>
      <c r="CF191" s="2">
        <f t="shared" ca="1" si="620"/>
        <v>-4.5453955456205446E-5</v>
      </c>
      <c r="CG191" s="2">
        <f t="shared" ca="1" si="621"/>
        <v>-5.4752055840572353E-5</v>
      </c>
      <c r="CH191" s="2">
        <f t="shared" ca="1" si="622"/>
        <v>-4.6863154294125987E-5</v>
      </c>
      <c r="CI191" s="2">
        <f t="shared" ca="1" si="623"/>
        <v>-4.3835656523783258E-5</v>
      </c>
      <c r="CJ191" s="2">
        <f t="shared" ca="1" si="624"/>
        <v>-5.4752055840572353E-5</v>
      </c>
      <c r="CK191" s="2">
        <f t="shared" ca="1" si="625"/>
        <v>-1.387185162718005E-5</v>
      </c>
      <c r="CL191" s="2">
        <f ca="1">CK191*C$7</f>
        <v>-6.0597796648173335E-5</v>
      </c>
      <c r="CM191" s="2">
        <f ca="1">CK191*D$7</f>
        <v>-1.3416577456776E-4</v>
      </c>
      <c r="CN191" s="2">
        <f ca="1">CK191*E$7</f>
        <v>5.4940855554609301E-5</v>
      </c>
      <c r="CO191" s="2">
        <f ca="1">CK191*F$7</f>
        <v>4.3869730770956907E-5</v>
      </c>
      <c r="CP191" s="2">
        <f t="shared" ca="1" si="626"/>
        <v>-1.387185162718005E-5</v>
      </c>
      <c r="CQ191" s="2">
        <f t="shared" ca="1" si="627"/>
        <v>-1.7955326666264571E-5</v>
      </c>
      <c r="CR191" s="2">
        <f ca="1">CQ191*C$7</f>
        <v>-7.8436049008910163E-5</v>
      </c>
      <c r="CS191" s="2">
        <f ca="1">CQ191*D$7</f>
        <v>-1.7366032845077766E-4</v>
      </c>
      <c r="CT191" s="2">
        <f ca="1">CQ191*E$7</f>
        <v>7.1113866794407458E-5</v>
      </c>
      <c r="CU191" s="2">
        <f ca="1">CQ191*F$7</f>
        <v>5.6783720582061706E-5</v>
      </c>
      <c r="CV191" s="2">
        <f t="shared" ca="1" si="628"/>
        <v>-1.7955326666264571E-5</v>
      </c>
    </row>
    <row r="192" spans="1:100" x14ac:dyDescent="0.2">
      <c r="A192" s="2">
        <v>7</v>
      </c>
      <c r="B192" s="2">
        <f t="shared" ca="1" si="629"/>
        <v>0.53616188099145556</v>
      </c>
      <c r="C192" s="2">
        <f t="shared" ca="1" si="568"/>
        <v>0.36060063911459422</v>
      </c>
      <c r="D192" s="2">
        <f t="shared" ca="1" si="569"/>
        <v>0.6670921730685746</v>
      </c>
      <c r="E192" s="2">
        <f t="shared" ca="1" si="570"/>
        <v>0.67955220006249895</v>
      </c>
      <c r="F192" s="2">
        <f t="shared" ca="1" si="571"/>
        <v>0.456408395255125</v>
      </c>
      <c r="G192" s="2">
        <f t="shared" ca="1" si="572"/>
        <v>1.7818066612083276</v>
      </c>
      <c r="H192" s="2">
        <f t="shared" ca="1" si="630"/>
        <v>0.85591980863607142</v>
      </c>
      <c r="I192" s="2">
        <f t="shared" ca="1" si="631"/>
        <v>0.67708327731954587</v>
      </c>
      <c r="J192" s="2">
        <f t="shared" ca="1" si="573"/>
        <v>0.11704843618096217</v>
      </c>
      <c r="K192" s="2">
        <f t="shared" ca="1" si="574"/>
        <v>0.48340679879470416</v>
      </c>
      <c r="L192" s="2">
        <f t="shared" ca="1" si="575"/>
        <v>0.56905417573334627</v>
      </c>
      <c r="M192" s="2">
        <f t="shared" ca="1" si="576"/>
        <v>0.27507952544781095</v>
      </c>
      <c r="N192" s="2">
        <f t="shared" ca="1" si="577"/>
        <v>1.390213007652316</v>
      </c>
      <c r="O192" s="2">
        <f t="shared" ca="1" si="632"/>
        <v>0.80062624643228941</v>
      </c>
      <c r="P192" s="2">
        <f t="shared" ca="1" si="633"/>
        <v>0.89096258568376907</v>
      </c>
      <c r="Q192" s="2">
        <f t="shared" ca="1" si="578"/>
        <v>0.77340951898824972</v>
      </c>
      <c r="R192" s="2">
        <f t="shared" ca="1" si="579"/>
        <v>5.1527736797216277E-2</v>
      </c>
      <c r="S192" s="2">
        <f t="shared" ca="1" si="634"/>
        <v>2.1552140049711657</v>
      </c>
      <c r="T192" s="2">
        <f t="shared" ca="1" si="635"/>
        <v>0.89615500173876839</v>
      </c>
      <c r="U192" s="2">
        <f t="shared" ca="1" si="636"/>
        <v>0.73759381362602039</v>
      </c>
      <c r="V192" s="2">
        <f t="shared" ca="1" si="580"/>
        <v>0.80202842437154986</v>
      </c>
      <c r="W192" s="2">
        <f t="shared" ca="1" si="581"/>
        <v>0.45395665707375094</v>
      </c>
      <c r="X192" s="2">
        <f t="shared" ca="1" si="637"/>
        <v>1.7274028198202818</v>
      </c>
      <c r="Y192" s="2">
        <f t="shared" ca="1" si="638"/>
        <v>0.84907991088155976</v>
      </c>
      <c r="Z192" s="2">
        <f t="shared" ca="1" si="639"/>
        <v>0.43019226128085225</v>
      </c>
      <c r="AA192" s="2">
        <f t="shared" ca="1" si="582"/>
        <v>0.12937112021238292</v>
      </c>
      <c r="AB192" s="2">
        <f t="shared" ca="1" si="583"/>
        <v>0.97344166302911106</v>
      </c>
      <c r="AC192" s="2">
        <f t="shared" ca="1" si="640"/>
        <v>1.4452296553537176</v>
      </c>
      <c r="AD192" s="2">
        <f t="shared" ca="1" si="641"/>
        <v>0.80926318742410064</v>
      </c>
      <c r="AE192" s="2">
        <f t="shared" ca="1" si="642"/>
        <v>0.38121917125257987</v>
      </c>
      <c r="AF192" s="2">
        <f t="shared" ca="1" si="584"/>
        <v>0.44977410177778426</v>
      </c>
      <c r="AG192" s="2">
        <f t="shared" ca="1" si="585"/>
        <v>0.44928919622099889</v>
      </c>
      <c r="AH192" s="2">
        <f t="shared" ca="1" si="643"/>
        <v>8.4597532693196267E-2</v>
      </c>
      <c r="AI192" s="2">
        <f t="shared" ca="1" si="644"/>
        <v>1.1717163610332362</v>
      </c>
      <c r="AJ192" s="2">
        <f t="shared" ca="1" si="645"/>
        <v>0.76345511591825554</v>
      </c>
      <c r="AK192" s="2">
        <f t="shared" ca="1" si="646"/>
        <v>0.43122183227655742</v>
      </c>
      <c r="AL192" s="2">
        <f t="shared" ca="1" si="586"/>
        <v>0.44836762648577161</v>
      </c>
      <c r="AM192" s="2">
        <f t="shared" ca="1" si="587"/>
        <v>0.33498094488152302</v>
      </c>
      <c r="AN192" s="2">
        <f t="shared" ca="1" si="588"/>
        <v>0.7371603118277994</v>
      </c>
      <c r="AO192" s="2">
        <f t="shared" ca="1" si="647"/>
        <v>1.7753896052012663</v>
      </c>
      <c r="AP192" s="2">
        <f t="shared" ca="1" si="648"/>
        <v>0.8551266414576294</v>
      </c>
      <c r="AQ192" s="2">
        <f t="shared" ca="1" si="649"/>
        <v>0.42844571647522656</v>
      </c>
      <c r="AR192" s="2">
        <f t="shared" ca="1" si="589"/>
        <v>0.63399498417650269</v>
      </c>
      <c r="AS192" s="2">
        <f t="shared" ca="1" si="590"/>
        <v>0.11273672034467555</v>
      </c>
      <c r="AT192" s="2">
        <f t="shared" ca="1" si="591"/>
        <v>0.38209512866539014</v>
      </c>
      <c r="AU192" s="2">
        <f t="shared" ca="1" si="650"/>
        <v>1.3955949827680272</v>
      </c>
      <c r="AV192" s="2">
        <f t="shared" ca="1" si="651"/>
        <v>0.80148394827429681</v>
      </c>
      <c r="AW192" s="2">
        <f t="shared" ca="1" si="652"/>
        <v>0.11945679537162689</v>
      </c>
      <c r="AX192" s="2">
        <f t="shared" ca="1" si="592"/>
        <v>-0.46204061607022384</v>
      </c>
      <c r="AY192" s="2">
        <f t="shared" ca="1" si="593"/>
        <v>7.397539954297816E-2</v>
      </c>
      <c r="AZ192" s="2">
        <f t="shared" ca="1" si="594"/>
        <v>-0.38352333080862339</v>
      </c>
      <c r="BA192" s="2">
        <f t="shared" ca="1" si="653"/>
        <v>-0.62813657418722446</v>
      </c>
      <c r="BB192" s="2">
        <f t="shared" ca="1" si="654"/>
        <v>0.34793318392657291</v>
      </c>
      <c r="BC192" s="2">
        <f t="shared" ca="1" si="655"/>
        <v>0</v>
      </c>
      <c r="BD192" s="2">
        <f ca="1">((BB192-G$8)^2)/2</f>
        <v>6.0528750238641203E-2</v>
      </c>
      <c r="BE192" s="2">
        <f ca="1">(BB192-G$8)*(1-BB192)*BB192</f>
        <v>7.8937578898028923E-2</v>
      </c>
      <c r="BF192" s="2">
        <f t="shared" ca="1" si="656"/>
        <v>6.0265298447901114E-2</v>
      </c>
      <c r="BG192" s="2">
        <f t="shared" ca="1" si="595"/>
        <v>6.7501626727868108E-2</v>
      </c>
      <c r="BH192" s="2">
        <f t="shared" ca="1" si="596"/>
        <v>6.3267202402406034E-2</v>
      </c>
      <c r="BI192" s="2">
        <f t="shared" ca="1" si="597"/>
        <v>7.8937578898028923E-2</v>
      </c>
      <c r="BJ192" s="2">
        <f t="shared" ca="1" si="598"/>
        <v>1.7029101389088386E-3</v>
      </c>
      <c r="BK192" s="2">
        <f t="shared" ca="1" si="599"/>
        <v>1.5260714384948166E-3</v>
      </c>
      <c r="BL192" s="2">
        <f t="shared" ca="1" si="600"/>
        <v>1.4459067889840212E-3</v>
      </c>
      <c r="BM192" s="2">
        <f t="shared" ca="1" si="601"/>
        <v>1.3781024869101847E-3</v>
      </c>
      <c r="BN192" s="2">
        <f t="shared" ca="1" si="602"/>
        <v>1.7029101389088386E-3</v>
      </c>
      <c r="BO192" s="2">
        <f t="shared" ca="1" si="603"/>
        <v>-4.5183817576275416E-3</v>
      </c>
      <c r="BP192" s="2">
        <f t="shared" ca="1" si="604"/>
        <v>-4.049170411863129E-3</v>
      </c>
      <c r="BQ192" s="2">
        <f t="shared" ca="1" si="605"/>
        <v>-3.8364671800952582E-3</v>
      </c>
      <c r="BR192" s="2">
        <f t="shared" ca="1" si="606"/>
        <v>-3.6565600231765745E-3</v>
      </c>
      <c r="BS192" s="2">
        <f t="shared" ca="1" si="607"/>
        <v>-4.5183817576275416E-3</v>
      </c>
      <c r="BT192" s="2">
        <f t="shared" ca="1" si="608"/>
        <v>9.2909811582606852E-4</v>
      </c>
      <c r="BU192" s="2">
        <f t="shared" ca="1" si="609"/>
        <v>8.3261592360359691E-4</v>
      </c>
      <c r="BV192" s="2">
        <f t="shared" ca="1" si="610"/>
        <v>7.8887854538582333E-4</v>
      </c>
      <c r="BW192" s="2">
        <f t="shared" ca="1" si="611"/>
        <v>7.5188490264313046E-4</v>
      </c>
      <c r="BX192" s="2">
        <f t="shared" ca="1" si="612"/>
        <v>9.2909811582606852E-4</v>
      </c>
      <c r="BY192" s="2">
        <f t="shared" ca="1" si="613"/>
        <v>-1.6928169336941675E-4</v>
      </c>
      <c r="BZ192" s="2">
        <f t="shared" ca="1" si="614"/>
        <v>-1.4489155459434131E-4</v>
      </c>
      <c r="CA192" s="2">
        <f t="shared" ca="1" si="615"/>
        <v>-1.3553136675205791E-4</v>
      </c>
      <c r="CB192" s="2">
        <f t="shared" ca="1" si="616"/>
        <v>-1.6928169336941675E-4</v>
      </c>
      <c r="CC192" s="2">
        <f t="shared" ca="1" si="617"/>
        <v>-2.3309711421116579E-4</v>
      </c>
      <c r="CD192" s="2">
        <f t="shared" ca="1" si="618"/>
        <v>-1.9951243738924149E-4</v>
      </c>
      <c r="CE192" s="2">
        <f t="shared" ca="1" si="619"/>
        <v>-1.8662366760508432E-4</v>
      </c>
      <c r="CF192" s="2">
        <f t="shared" ca="1" si="620"/>
        <v>-2.3309711421116579E-4</v>
      </c>
      <c r="CG192" s="2">
        <f t="shared" ca="1" si="621"/>
        <v>-2.8077962152908649E-4</v>
      </c>
      <c r="CH192" s="2">
        <f t="shared" ca="1" si="622"/>
        <v>-2.4032483992808426E-4</v>
      </c>
      <c r="CI192" s="2">
        <f t="shared" ca="1" si="623"/>
        <v>-2.2479953445951134E-4</v>
      </c>
      <c r="CJ192" s="2">
        <f t="shared" ca="1" si="624"/>
        <v>-2.8077962152908649E-4</v>
      </c>
      <c r="CK192" s="2">
        <f t="shared" ca="1" si="625"/>
        <v>-7.1137194094827945E-5</v>
      </c>
      <c r="CL192" s="2">
        <f ca="1">CK192*C$8</f>
        <v>-2.5546789143334614E-4</v>
      </c>
      <c r="CM192" s="2">
        <f ca="1">CK192*D$8</f>
        <v>-2.1432925208830713E-4</v>
      </c>
      <c r="CN192" s="2">
        <f ca="1">CK192*E$8</f>
        <v>-5.1850478031838187E-5</v>
      </c>
      <c r="CO192" s="2">
        <f ca="1">CK192*F$8</f>
        <v>-4.0136316280242871E-5</v>
      </c>
      <c r="CP192" s="2">
        <f t="shared" ca="1" si="626"/>
        <v>-7.1137194094827945E-5</v>
      </c>
      <c r="CQ192" s="2">
        <f t="shared" ca="1" si="627"/>
        <v>-9.2078277319714198E-5</v>
      </c>
      <c r="CR192" s="2">
        <f ca="1">CQ192*C$8</f>
        <v>-3.3067150951055765E-4</v>
      </c>
      <c r="CS192" s="2">
        <f ca="1">CQ192*D$8</f>
        <v>-2.7742264173656692E-4</v>
      </c>
      <c r="CT192" s="2">
        <f ca="1">CQ192*E$8</f>
        <v>-6.7114014772793281E-5</v>
      </c>
      <c r="CU192" s="2">
        <f ca="1">CQ192*F$8</f>
        <v>-5.1951484846555948E-5</v>
      </c>
      <c r="CV192" s="2">
        <f t="shared" ca="1" si="628"/>
        <v>-9.2078277319714198E-5</v>
      </c>
    </row>
    <row r="193" spans="1:100" x14ac:dyDescent="0.2">
      <c r="A193" s="2">
        <v>8</v>
      </c>
      <c r="B193" s="2">
        <f t="shared" ca="1" si="629"/>
        <v>0.5363407085154589</v>
      </c>
      <c r="C193" s="2">
        <f t="shared" ca="1" si="568"/>
        <v>0.36075066959105606</v>
      </c>
      <c r="D193" s="2">
        <f t="shared" ca="1" si="569"/>
        <v>0.66712846840319684</v>
      </c>
      <c r="E193" s="2">
        <f t="shared" ca="1" si="570"/>
        <v>0.67958029548389509</v>
      </c>
      <c r="F193" s="2">
        <f t="shared" ca="1" si="571"/>
        <v>0.45645819129099136</v>
      </c>
      <c r="G193" s="2">
        <f t="shared" ca="1" si="572"/>
        <v>1.7822435544489619</v>
      </c>
      <c r="H193" s="2">
        <f t="shared" ca="1" si="630"/>
        <v>0.85597367840909122</v>
      </c>
      <c r="I193" s="2">
        <f t="shared" ca="1" si="631"/>
        <v>0.67731474737620323</v>
      </c>
      <c r="J193" s="2">
        <f t="shared" ca="1" si="573"/>
        <v>0.11724263203017776</v>
      </c>
      <c r="K193" s="2">
        <f t="shared" ca="1" si="574"/>
        <v>0.48345377860504513</v>
      </c>
      <c r="L193" s="2">
        <f t="shared" ca="1" si="575"/>
        <v>0.56909054177273888</v>
      </c>
      <c r="M193" s="2">
        <f t="shared" ca="1" si="576"/>
        <v>0.27514398024193476</v>
      </c>
      <c r="N193" s="2">
        <f t="shared" ca="1" si="577"/>
        <v>1.390701352924034</v>
      </c>
      <c r="O193" s="2">
        <f t="shared" ca="1" si="632"/>
        <v>0.80070418654566156</v>
      </c>
      <c r="P193" s="2">
        <f t="shared" ca="1" si="633"/>
        <v>0.89106400977198508</v>
      </c>
      <c r="Q193" s="2">
        <f t="shared" ca="1" si="578"/>
        <v>0.77350439094497614</v>
      </c>
      <c r="R193" s="2">
        <f t="shared" ca="1" si="579"/>
        <v>5.1646233982574868E-2</v>
      </c>
      <c r="S193" s="2">
        <f t="shared" ca="1" si="634"/>
        <v>2.1555799332285508</v>
      </c>
      <c r="T193" s="2">
        <f t="shared" ca="1" si="635"/>
        <v>0.89618905053061648</v>
      </c>
      <c r="U193" s="2">
        <f t="shared" ca="1" si="636"/>
        <v>0.73773347233219289</v>
      </c>
      <c r="V193" s="2">
        <f t="shared" ca="1" si="580"/>
        <v>0.80215906093887346</v>
      </c>
      <c r="W193" s="2">
        <f t="shared" ca="1" si="581"/>
        <v>0.45411982505369874</v>
      </c>
      <c r="X193" s="2">
        <f t="shared" ca="1" si="637"/>
        <v>1.72789237742069</v>
      </c>
      <c r="Y193" s="2">
        <f t="shared" ca="1" si="638"/>
        <v>0.84914263364656239</v>
      </c>
      <c r="Z193" s="2">
        <f t="shared" ca="1" si="639"/>
        <v>0.43036048866880189</v>
      </c>
      <c r="AA193" s="2">
        <f t="shared" ca="1" si="582"/>
        <v>0.12952847988650459</v>
      </c>
      <c r="AB193" s="2">
        <f t="shared" ca="1" si="583"/>
        <v>0.97363820876418139</v>
      </c>
      <c r="AC193" s="2">
        <f t="shared" ca="1" si="640"/>
        <v>1.4457294554139695</v>
      </c>
      <c r="AD193" s="2">
        <f t="shared" ca="1" si="641"/>
        <v>0.80934032277819801</v>
      </c>
      <c r="AE193" s="2">
        <f t="shared" ca="1" si="642"/>
        <v>0.38015092124563349</v>
      </c>
      <c r="AF193" s="2">
        <f t="shared" ca="1" si="584"/>
        <v>0.44876196702549542</v>
      </c>
      <c r="AG193" s="2">
        <f t="shared" ca="1" si="585"/>
        <v>0.44832452448016175</v>
      </c>
      <c r="AH193" s="2">
        <f t="shared" ca="1" si="643"/>
        <v>8.3405495595960083E-2</v>
      </c>
      <c r="AI193" s="2">
        <f t="shared" ca="1" si="644"/>
        <v>1.1680026226780207</v>
      </c>
      <c r="AJ193" s="2">
        <f t="shared" ca="1" si="645"/>
        <v>0.76278379064707158</v>
      </c>
      <c r="AK193" s="2">
        <f t="shared" ca="1" si="646"/>
        <v>0.43405625156486161</v>
      </c>
      <c r="AL193" s="2">
        <f t="shared" ca="1" si="586"/>
        <v>0.45105315351183828</v>
      </c>
      <c r="AM193" s="2">
        <f t="shared" ca="1" si="587"/>
        <v>0.3375405368977466</v>
      </c>
      <c r="AN193" s="2">
        <f t="shared" ca="1" si="588"/>
        <v>0.74032317905813871</v>
      </c>
      <c r="AO193" s="2">
        <f t="shared" ca="1" si="647"/>
        <v>1.7855132687961084</v>
      </c>
      <c r="AP193" s="2">
        <f t="shared" ca="1" si="648"/>
        <v>0.85637630876058046</v>
      </c>
      <c r="AQ193" s="2">
        <f t="shared" ca="1" si="649"/>
        <v>0.42786288532870403</v>
      </c>
      <c r="AR193" s="2">
        <f t="shared" ca="1" si="589"/>
        <v>0.63344276919473264</v>
      </c>
      <c r="AS193" s="2">
        <f t="shared" ca="1" si="590"/>
        <v>0.11221040091282536</v>
      </c>
      <c r="AT193" s="2">
        <f t="shared" ca="1" si="591"/>
        <v>0.38144475998431188</v>
      </c>
      <c r="AU193" s="2">
        <f t="shared" ca="1" si="650"/>
        <v>1.3935904563365771</v>
      </c>
      <c r="AV193" s="2">
        <f t="shared" ca="1" si="651"/>
        <v>0.80116482047510418</v>
      </c>
      <c r="AW193" s="2">
        <f t="shared" ca="1" si="652"/>
        <v>7.7271086458096105E-2</v>
      </c>
      <c r="AX193" s="2">
        <f t="shared" ca="1" si="592"/>
        <v>-0.50929175477973154</v>
      </c>
      <c r="AY193" s="2">
        <f t="shared" ca="1" si="593"/>
        <v>2.9688357861293938E-2</v>
      </c>
      <c r="AZ193" s="2">
        <f t="shared" ca="1" si="594"/>
        <v>-0.43877963603724363</v>
      </c>
      <c r="BA193" s="2">
        <f t="shared" ca="1" si="653"/>
        <v>-0.79219862894564042</v>
      </c>
      <c r="BB193" s="2">
        <f t="shared" ca="1" si="654"/>
        <v>0.31169677621685266</v>
      </c>
      <c r="BC193" s="2">
        <f t="shared" ca="1" si="655"/>
        <v>0</v>
      </c>
      <c r="BD193" s="2">
        <f ca="1">((BB193-G$9)^2)/2</f>
        <v>4.8577440151989365E-2</v>
      </c>
      <c r="BE193" s="2">
        <f ca="1">(BB193-G$9)*(1-BB193)*BB193</f>
        <v>6.6872017319494353E-2</v>
      </c>
      <c r="BF193" s="2">
        <f t="shared" ca="1" si="656"/>
        <v>5.1008890859180527E-2</v>
      </c>
      <c r="BG193" s="2">
        <f t="shared" ca="1" si="595"/>
        <v>5.7267611351442184E-2</v>
      </c>
      <c r="BH193" s="2">
        <f t="shared" ca="1" si="596"/>
        <v>5.3575507750580752E-2</v>
      </c>
      <c r="BI193" s="2">
        <f t="shared" ca="1" si="597"/>
        <v>6.6872017319494353E-2</v>
      </c>
      <c r="BJ193" s="2">
        <f t="shared" ca="1" si="598"/>
        <v>9.3499063437254475E-4</v>
      </c>
      <c r="BK193" s="2">
        <f t="shared" ca="1" si="599"/>
        <v>8.3792836887334966E-4</v>
      </c>
      <c r="BL193" s="2">
        <f t="shared" ca="1" si="600"/>
        <v>7.9394040970597274E-4</v>
      </c>
      <c r="BM193" s="2">
        <f t="shared" ca="1" si="601"/>
        <v>7.5672562181766743E-4</v>
      </c>
      <c r="BN193" s="2">
        <f t="shared" ca="1" si="602"/>
        <v>9.3499063437254475E-4</v>
      </c>
      <c r="BO193" s="2">
        <f t="shared" ca="1" si="603"/>
        <v>-4.1889174158563055E-3</v>
      </c>
      <c r="BP193" s="2">
        <f t="shared" ca="1" si="604"/>
        <v>-3.7540619216674259E-3</v>
      </c>
      <c r="BQ193" s="2">
        <f t="shared" ca="1" si="605"/>
        <v>-3.5569883666281758E-3</v>
      </c>
      <c r="BR193" s="2">
        <f t="shared" ca="1" si="606"/>
        <v>-3.3902597734403574E-3</v>
      </c>
      <c r="BS193" s="2">
        <f t="shared" ca="1" si="607"/>
        <v>-4.1889174158563055E-3</v>
      </c>
      <c r="BT193" s="2">
        <f t="shared" ca="1" si="608"/>
        <v>3.1626104218025492E-4</v>
      </c>
      <c r="BU193" s="2">
        <f t="shared" ca="1" si="609"/>
        <v>2.8342968311134589E-4</v>
      </c>
      <c r="BV193" s="2">
        <f t="shared" ca="1" si="610"/>
        <v>2.6855073427674823E-4</v>
      </c>
      <c r="BW193" s="2">
        <f t="shared" ca="1" si="611"/>
        <v>2.5596281396033684E-4</v>
      </c>
      <c r="BX193" s="2">
        <f t="shared" ca="1" si="612"/>
        <v>3.1626104218025492E-4</v>
      </c>
      <c r="BY193" s="2">
        <f t="shared" ca="1" si="613"/>
        <v>-2.4381637778570322E-4</v>
      </c>
      <c r="BZ193" s="2">
        <f t="shared" ca="1" si="614"/>
        <v>-2.0870040174960901E-4</v>
      </c>
      <c r="CA193" s="2">
        <f t="shared" ca="1" si="615"/>
        <v>-1.952247944414112E-4</v>
      </c>
      <c r="CB193" s="2">
        <f t="shared" ca="1" si="616"/>
        <v>-2.4381637778570322E-4</v>
      </c>
      <c r="CC193" s="2">
        <f t="shared" ca="1" si="617"/>
        <v>-3.3571229449885933E-4</v>
      </c>
      <c r="CD193" s="2">
        <f t="shared" ca="1" si="618"/>
        <v>-2.8736088760934476E-4</v>
      </c>
      <c r="CE193" s="2">
        <f t="shared" ca="1" si="619"/>
        <v>-2.6880623968008672E-4</v>
      </c>
      <c r="CF193" s="2">
        <f t="shared" ca="1" si="620"/>
        <v>-3.3571229449885933E-4</v>
      </c>
      <c r="CG193" s="2">
        <f t="shared" ca="1" si="621"/>
        <v>-4.0439903446296596E-4</v>
      </c>
      <c r="CH193" s="2">
        <f t="shared" ca="1" si="622"/>
        <v>-3.4615492907434984E-4</v>
      </c>
      <c r="CI193" s="2">
        <f t="shared" ca="1" si="623"/>
        <v>-3.238039999295201E-4</v>
      </c>
      <c r="CJ193" s="2">
        <f t="shared" ca="1" si="624"/>
        <v>-4.0439903446296596E-4</v>
      </c>
      <c r="CK193" s="2">
        <f t="shared" ca="1" si="625"/>
        <v>-1.0243188542966627E-4</v>
      </c>
      <c r="CL193" s="2">
        <f ca="1">CK193*C$9</f>
        <v>-2.1430799069594778E-4</v>
      </c>
      <c r="CM193" s="2">
        <f ca="1">CK193*D$9</f>
        <v>6.975611397760272E-4</v>
      </c>
      <c r="CN193" s="2">
        <f ca="1">CK193*E$9</f>
        <v>-8.6694250552252336E-4</v>
      </c>
      <c r="CO193" s="2">
        <f ca="1">CK193*F$9</f>
        <v>6.168038413032784E-5</v>
      </c>
      <c r="CP193" s="2">
        <f t="shared" ca="1" si="626"/>
        <v>-1.0243188542966627E-4</v>
      </c>
      <c r="CQ193" s="2">
        <f t="shared" ca="1" si="627"/>
        <v>-1.325876772734458E-4</v>
      </c>
      <c r="CR193" s="2">
        <f ca="1">CQ193*C$9</f>
        <v>-2.7739993839150334E-4</v>
      </c>
      <c r="CS193" s="2">
        <f ca="1">CQ193*D$9</f>
        <v>9.0292208223216586E-4</v>
      </c>
      <c r="CT193" s="2">
        <f ca="1">CQ193*E$9</f>
        <v>-1.1221690653715358E-3</v>
      </c>
      <c r="CU193" s="2">
        <f ca="1">CQ193*F$9</f>
        <v>7.9838995746978135E-5</v>
      </c>
      <c r="CV193" s="2">
        <f t="shared" ca="1" si="628"/>
        <v>-1.325876772734458E-4</v>
      </c>
    </row>
    <row r="194" spans="1:100" x14ac:dyDescent="0.2">
      <c r="A194" s="2">
        <v>9</v>
      </c>
      <c r="B194" s="2">
        <f t="shared" ca="1" si="629"/>
        <v>0.53649072410894605</v>
      </c>
      <c r="C194" s="2">
        <f t="shared" ca="1" si="568"/>
        <v>0.36026237679321282</v>
      </c>
      <c r="D194" s="2">
        <f t="shared" ca="1" si="569"/>
        <v>0.6677353281570626</v>
      </c>
      <c r="E194" s="2">
        <f t="shared" ca="1" si="570"/>
        <v>0.67953711921500382</v>
      </c>
      <c r="F194" s="2">
        <f t="shared" ca="1" si="571"/>
        <v>0.4565298936107921</v>
      </c>
      <c r="G194" s="2">
        <f t="shared" ca="1" si="572"/>
        <v>1.7828608173348899</v>
      </c>
      <c r="H194" s="2">
        <f t="shared" ca="1" si="630"/>
        <v>0.85604975954946716</v>
      </c>
      <c r="I194" s="2">
        <f t="shared" ca="1" si="631"/>
        <v>0.67750892733307733</v>
      </c>
      <c r="J194" s="2">
        <f t="shared" ca="1" si="573"/>
        <v>0.11661058657261525</v>
      </c>
      <c r="K194" s="2">
        <f t="shared" ca="1" si="574"/>
        <v>0.4842392969508052</v>
      </c>
      <c r="L194" s="2">
        <f t="shared" ca="1" si="575"/>
        <v>0.569034654475716</v>
      </c>
      <c r="M194" s="2">
        <f t="shared" ca="1" si="576"/>
        <v>0.27523679161602616</v>
      </c>
      <c r="N194" s="2">
        <f t="shared" ca="1" si="577"/>
        <v>1.3914520117412079</v>
      </c>
      <c r="O194" s="2">
        <f t="shared" ca="1" si="632"/>
        <v>0.80082394738308171</v>
      </c>
      <c r="P194" s="2">
        <f t="shared" ca="1" si="633"/>
        <v>0.89121010005320977</v>
      </c>
      <c r="Q194" s="2">
        <f t="shared" ca="1" si="578"/>
        <v>0.77364104830108515</v>
      </c>
      <c r="R194" s="2">
        <f t="shared" ca="1" si="579"/>
        <v>5.1816905447024858E-2</v>
      </c>
      <c r="S194" s="2">
        <f t="shared" ca="1" si="634"/>
        <v>2.1561115183177524</v>
      </c>
      <c r="T194" s="2">
        <f t="shared" ca="1" si="635"/>
        <v>0.89623849572865855</v>
      </c>
      <c r="U194" s="2">
        <f t="shared" ca="1" si="636"/>
        <v>0.73793462495351947</v>
      </c>
      <c r="V194" s="2">
        <f t="shared" ca="1" si="580"/>
        <v>0.80234722530664948</v>
      </c>
      <c r="W194" s="2">
        <f t="shared" ca="1" si="581"/>
        <v>0.45435482365984797</v>
      </c>
      <c r="X194" s="2">
        <f t="shared" ca="1" si="637"/>
        <v>1.7286024540564684</v>
      </c>
      <c r="Y194" s="2">
        <f t="shared" ca="1" si="638"/>
        <v>0.84923357150377898</v>
      </c>
      <c r="Z194" s="2">
        <f t="shared" ca="1" si="639"/>
        <v>0.43060279711915395</v>
      </c>
      <c r="AA194" s="2">
        <f t="shared" ca="1" si="582"/>
        <v>0.12975514268645527</v>
      </c>
      <c r="AB194" s="2">
        <f t="shared" ca="1" si="583"/>
        <v>0.97392128808830547</v>
      </c>
      <c r="AC194" s="2">
        <f t="shared" ca="1" si="640"/>
        <v>1.4464497345829073</v>
      </c>
      <c r="AD194" s="2">
        <f t="shared" ca="1" si="641"/>
        <v>0.80945144325922957</v>
      </c>
      <c r="AE194" s="2">
        <f t="shared" ca="1" si="642"/>
        <v>0.37956437138742216</v>
      </c>
      <c r="AF194" s="2">
        <f t="shared" ca="1" si="584"/>
        <v>0.44820620873870126</v>
      </c>
      <c r="AG194" s="2">
        <f t="shared" ca="1" si="585"/>
        <v>0.4477948165448894</v>
      </c>
      <c r="AH194" s="2">
        <f t="shared" ca="1" si="643"/>
        <v>8.2751002151899303E-2</v>
      </c>
      <c r="AI194" s="2">
        <f t="shared" ca="1" si="644"/>
        <v>1.1660311233499547</v>
      </c>
      <c r="AJ194" s="2">
        <f t="shared" ca="1" si="645"/>
        <v>0.76242687353795013</v>
      </c>
      <c r="AK194" s="2">
        <f t="shared" ca="1" si="646"/>
        <v>0.4366840949100288</v>
      </c>
      <c r="AL194" s="2">
        <f t="shared" ca="1" si="586"/>
        <v>0.453543045368478</v>
      </c>
      <c r="AM194" s="2">
        <f t="shared" ca="1" si="587"/>
        <v>0.33991371873915482</v>
      </c>
      <c r="AN194" s="2">
        <f t="shared" ca="1" si="588"/>
        <v>0.74325542124923816</v>
      </c>
      <c r="AO194" s="2">
        <f t="shared" ca="1" si="647"/>
        <v>1.7949361480460269</v>
      </c>
      <c r="AP194" s="2">
        <f t="shared" ca="1" si="648"/>
        <v>0.85753139708636683</v>
      </c>
      <c r="AQ194" s="2">
        <f t="shared" ca="1" si="649"/>
        <v>0.42766448455052608</v>
      </c>
      <c r="AR194" s="2">
        <f t="shared" ca="1" si="589"/>
        <v>0.63325478368073895</v>
      </c>
      <c r="AS194" s="2">
        <f t="shared" ca="1" si="590"/>
        <v>0.11203122694305312</v>
      </c>
      <c r="AT194" s="2">
        <f t="shared" ca="1" si="591"/>
        <v>0.38122337725478572</v>
      </c>
      <c r="AU194" s="2">
        <f t="shared" ca="1" si="650"/>
        <v>1.3929778115211249</v>
      </c>
      <c r="AV194" s="2">
        <f t="shared" ca="1" si="651"/>
        <v>0.80106720830152478</v>
      </c>
      <c r="AW194" s="2">
        <f t="shared" ca="1" si="652"/>
        <v>4.1564862856669736E-2</v>
      </c>
      <c r="AX194" s="2">
        <f t="shared" ca="1" si="592"/>
        <v>-0.5493790827257411</v>
      </c>
      <c r="AY194" s="2">
        <f t="shared" ca="1" si="593"/>
        <v>-7.8144975641125866E-3</v>
      </c>
      <c r="AZ194" s="2">
        <f t="shared" ca="1" si="594"/>
        <v>-0.48559004816088969</v>
      </c>
      <c r="BA194" s="2">
        <f t="shared" ca="1" si="653"/>
        <v>-0.93126962981183947</v>
      </c>
      <c r="BB194" s="2">
        <f t="shared" ca="1" si="654"/>
        <v>0.28266720514875926</v>
      </c>
      <c r="BC194" s="2">
        <f t="shared" ca="1" si="655"/>
        <v>0</v>
      </c>
      <c r="BD194" s="2">
        <f ca="1">((BB194-G$10)^2)/2</f>
        <v>3.9950374433305375E-2</v>
      </c>
      <c r="BE194" s="2">
        <f ca="1">(BB194-G$10)*(1-BB194)*BB194</f>
        <v>5.7315427495192993E-2</v>
      </c>
      <c r="BF194" s="2">
        <f t="shared" ca="1" si="656"/>
        <v>4.3698822190651056E-2</v>
      </c>
      <c r="BG194" s="2">
        <f t="shared" ca="1" si="595"/>
        <v>4.914977861455521E-2</v>
      </c>
      <c r="BH194" s="2">
        <f t="shared" ca="1" si="596"/>
        <v>4.5913509496182704E-2</v>
      </c>
      <c r="BI194" s="2">
        <f t="shared" ca="1" si="597"/>
        <v>5.7315427495192993E-2</v>
      </c>
      <c r="BJ194" s="2">
        <f t="shared" ca="1" si="598"/>
        <v>4.3151251563896262E-4</v>
      </c>
      <c r="BK194" s="2">
        <f t="shared" ca="1" si="599"/>
        <v>3.8673812790435309E-4</v>
      </c>
      <c r="BL194" s="2">
        <f t="shared" ca="1" si="600"/>
        <v>3.664549148046565E-4</v>
      </c>
      <c r="BM194" s="2">
        <f t="shared" ca="1" si="601"/>
        <v>3.4928842856837914E-4</v>
      </c>
      <c r="BN194" s="2">
        <f t="shared" ca="1" si="602"/>
        <v>4.3151251563896262E-4</v>
      </c>
      <c r="BO194" s="2">
        <f t="shared" ca="1" si="603"/>
        <v>-3.8469173117902204E-3</v>
      </c>
      <c r="BP194" s="2">
        <f t="shared" ca="1" si="604"/>
        <v>-3.4477553847114019E-3</v>
      </c>
      <c r="BQ194" s="2">
        <f t="shared" ca="1" si="605"/>
        <v>-3.2669313279713253E-3</v>
      </c>
      <c r="BR194" s="2">
        <f t="shared" ca="1" si="606"/>
        <v>-3.1138927701275096E-3</v>
      </c>
      <c r="BS194" s="2">
        <f t="shared" ca="1" si="607"/>
        <v>-3.8469173117902204E-3</v>
      </c>
      <c r="BT194" s="2">
        <f t="shared" ca="1" si="608"/>
        <v>-7.137529688118023E-5</v>
      </c>
      <c r="BU194" s="2">
        <f t="shared" ca="1" si="609"/>
        <v>-6.3969288708975384E-5</v>
      </c>
      <c r="BV194" s="2">
        <f t="shared" ca="1" si="610"/>
        <v>-6.0614298287547223E-5</v>
      </c>
      <c r="BW194" s="2">
        <f t="shared" ca="1" si="611"/>
        <v>-5.7774837073527328E-5</v>
      </c>
      <c r="BX194" s="2">
        <f t="shared" ca="1" si="612"/>
        <v>-7.137529688118023E-5</v>
      </c>
      <c r="BY194" s="2">
        <f t="shared" ca="1" si="613"/>
        <v>-2.8149901032963656E-4</v>
      </c>
      <c r="BZ194" s="2">
        <f t="shared" ca="1" si="614"/>
        <v>-2.4097716010609835E-4</v>
      </c>
      <c r="CA194" s="2">
        <f t="shared" ca="1" si="615"/>
        <v>-2.2543114863661043E-4</v>
      </c>
      <c r="CB194" s="2">
        <f t="shared" ca="1" si="616"/>
        <v>-2.8149901032963656E-4</v>
      </c>
      <c r="CC194" s="2">
        <f t="shared" ca="1" si="617"/>
        <v>-3.8756881059875774E-4</v>
      </c>
      <c r="CD194" s="2">
        <f t="shared" ca="1" si="618"/>
        <v>-3.3177818712193955E-4</v>
      </c>
      <c r="CE194" s="2">
        <f t="shared" ca="1" si="619"/>
        <v>-3.1037438478626311E-4</v>
      </c>
      <c r="CF194" s="2">
        <f t="shared" ca="1" si="620"/>
        <v>-3.8756881059875774E-4</v>
      </c>
      <c r="CG194" s="2">
        <f t="shared" ca="1" si="621"/>
        <v>-4.6688883066052208E-4</v>
      </c>
      <c r="CH194" s="2">
        <f t="shared" ca="1" si="622"/>
        <v>-3.9968007122327182E-4</v>
      </c>
      <c r="CI194" s="2">
        <f t="shared" ca="1" si="623"/>
        <v>-3.7389575635863047E-4</v>
      </c>
      <c r="CJ194" s="2">
        <f t="shared" ca="1" si="624"/>
        <v>-4.6688883066052208E-4</v>
      </c>
      <c r="CK194" s="2">
        <f t="shared" ca="1" si="625"/>
        <v>-1.1821939303948502E-4</v>
      </c>
      <c r="CL194" s="2">
        <f ca="1">CK194*C$10</f>
        <v>-3.786803597840784E-4</v>
      </c>
      <c r="CM194" s="2">
        <f ca="1">CK194*D$10</f>
        <v>-6.8080184063578633E-4</v>
      </c>
      <c r="CN194" s="2">
        <f ca="1">CK194*E$10</f>
        <v>8.9072401685599988E-5</v>
      </c>
      <c r="CO194" s="2">
        <f ca="1">CK194*F$10</f>
        <v>7.2410560430614967E-5</v>
      </c>
      <c r="CP194" s="2">
        <f t="shared" ca="1" si="626"/>
        <v>-1.1821939303948502E-4</v>
      </c>
      <c r="CQ194" s="2">
        <f t="shared" ca="1" si="627"/>
        <v>-1.5302116130910912E-4</v>
      </c>
      <c r="CR194" s="2">
        <f ca="1">CQ194*C$10</f>
        <v>-4.9015738390533825E-4</v>
      </c>
      <c r="CS194" s="2">
        <f ca="1">CQ194*D$10</f>
        <v>-8.812182637468976E-4</v>
      </c>
      <c r="CT194" s="2">
        <f ca="1">CQ194*E$10</f>
        <v>1.1529379398834826E-4</v>
      </c>
      <c r="CU194" s="2">
        <f ca="1">CQ194*F$10</f>
        <v>9.3726991513442425E-5</v>
      </c>
      <c r="CV194" s="2">
        <f t="shared" ca="1" si="628"/>
        <v>-1.5302116130910912E-4</v>
      </c>
    </row>
    <row r="195" spans="1:100" x14ac:dyDescent="0.2">
      <c r="A195" s="2">
        <v>10</v>
      </c>
      <c r="B195" s="2">
        <f t="shared" ca="1" si="629"/>
        <v>0.53675580036079495</v>
      </c>
      <c r="C195" s="2">
        <f t="shared" ca="1" si="568"/>
        <v>0.36073893808165786</v>
      </c>
      <c r="D195" s="2">
        <f t="shared" ca="1" si="569"/>
        <v>0.66767297747588272</v>
      </c>
      <c r="E195" s="2">
        <f t="shared" ca="1" si="570"/>
        <v>0.67948643182270241</v>
      </c>
      <c r="F195" s="2">
        <f t="shared" ca="1" si="571"/>
        <v>0.45661264718591976</v>
      </c>
      <c r="G195" s="2">
        <f t="shared" ca="1" si="572"/>
        <v>1.783423824919081</v>
      </c>
      <c r="H195" s="2">
        <f t="shared" ca="1" si="630"/>
        <v>0.85611912426165482</v>
      </c>
      <c r="I195" s="2">
        <f t="shared" ca="1" si="631"/>
        <v>0.67785203750181111</v>
      </c>
      <c r="J195" s="2">
        <f t="shared" ca="1" si="573"/>
        <v>0.11722743935723808</v>
      </c>
      <c r="K195" s="2">
        <f t="shared" ca="1" si="574"/>
        <v>0.48415859129501337</v>
      </c>
      <c r="L195" s="2">
        <f t="shared" ca="1" si="575"/>
        <v>0.56896904558165662</v>
      </c>
      <c r="M195" s="2">
        <f t="shared" ca="1" si="576"/>
        <v>0.27534390642894252</v>
      </c>
      <c r="N195" s="2">
        <f t="shared" ca="1" si="577"/>
        <v>1.3920511454020112</v>
      </c>
      <c r="O195" s="2">
        <f t="shared" ca="1" si="632"/>
        <v>0.80091949494554393</v>
      </c>
      <c r="P195" s="2">
        <f t="shared" ca="1" si="633"/>
        <v>0.89137878406528404</v>
      </c>
      <c r="Q195" s="2">
        <f t="shared" ca="1" si="578"/>
        <v>0.77379885010513083</v>
      </c>
      <c r="R195" s="2">
        <f t="shared" ca="1" si="579"/>
        <v>5.2013954754255604E-2</v>
      </c>
      <c r="S195" s="2">
        <f t="shared" ca="1" si="634"/>
        <v>2.1566758583201646</v>
      </c>
      <c r="T195" s="2">
        <f t="shared" ca="1" si="635"/>
        <v>0.89629096482376458</v>
      </c>
      <c r="U195" s="2">
        <f t="shared" ca="1" si="636"/>
        <v>0.73816686968450484</v>
      </c>
      <c r="V195" s="2">
        <f t="shared" ca="1" si="580"/>
        <v>0.80256448737599984</v>
      </c>
      <c r="W195" s="2">
        <f t="shared" ca="1" si="581"/>
        <v>0.45462612182726708</v>
      </c>
      <c r="X195" s="2">
        <f t="shared" ca="1" si="637"/>
        <v>1.7293744397509476</v>
      </c>
      <c r="Y195" s="2">
        <f t="shared" ca="1" si="638"/>
        <v>0.84933238675080913</v>
      </c>
      <c r="Z195" s="2">
        <f t="shared" ca="1" si="639"/>
        <v>0.43088257316901024</v>
      </c>
      <c r="AA195" s="2">
        <f t="shared" ca="1" si="582"/>
        <v>0.13001686971590631</v>
      </c>
      <c r="AB195" s="2">
        <f t="shared" ca="1" si="583"/>
        <v>0.97424811026976788</v>
      </c>
      <c r="AC195" s="2">
        <f t="shared" ca="1" si="640"/>
        <v>1.4472679670980937</v>
      </c>
      <c r="AD195" s="2">
        <f t="shared" ca="1" si="641"/>
        <v>0.80957761532799988</v>
      </c>
      <c r="AE195" s="2">
        <f t="shared" ca="1" si="642"/>
        <v>0.37929365469788912</v>
      </c>
      <c r="AF195" s="2">
        <f t="shared" ca="1" si="584"/>
        <v>0.44794969029833798</v>
      </c>
      <c r="AG195" s="2">
        <f t="shared" ca="1" si="585"/>
        <v>0.44755031464489153</v>
      </c>
      <c r="AH195" s="2">
        <f t="shared" ca="1" si="643"/>
        <v>8.2448943390952031E-2</v>
      </c>
      <c r="AI195" s="2">
        <f t="shared" ca="1" si="644"/>
        <v>1.1651913151865354</v>
      </c>
      <c r="AJ195" s="2">
        <f t="shared" ca="1" si="645"/>
        <v>0.76227472376836569</v>
      </c>
      <c r="AK195" s="2">
        <f t="shared" ca="1" si="646"/>
        <v>0.43909752367932675</v>
      </c>
      <c r="AL195" s="2">
        <f t="shared" ca="1" si="586"/>
        <v>0.45582989729805795</v>
      </c>
      <c r="AM195" s="2">
        <f t="shared" ca="1" si="587"/>
        <v>0.34209344367824407</v>
      </c>
      <c r="AN195" s="2">
        <f t="shared" ca="1" si="588"/>
        <v>0.74594826336749132</v>
      </c>
      <c r="AO195" s="2">
        <f t="shared" ca="1" si="647"/>
        <v>1.8036096954946728</v>
      </c>
      <c r="AP195" s="2">
        <f t="shared" ca="1" si="648"/>
        <v>0.85858777314062229</v>
      </c>
      <c r="AQ195" s="2">
        <f t="shared" ca="1" si="649"/>
        <v>0.42770926305262236</v>
      </c>
      <c r="AR195" s="2">
        <f t="shared" ca="1" si="589"/>
        <v>0.63329721368954028</v>
      </c>
      <c r="AS195" s="2">
        <f t="shared" ca="1" si="590"/>
        <v>0.11207166932900459</v>
      </c>
      <c r="AT195" s="2">
        <f t="shared" ca="1" si="591"/>
        <v>0.38127333996260254</v>
      </c>
      <c r="AU195" s="2">
        <f t="shared" ca="1" si="650"/>
        <v>1.393235836834877</v>
      </c>
      <c r="AV195" s="2">
        <f t="shared" ca="1" si="651"/>
        <v>0.80110832364360773</v>
      </c>
      <c r="AW195" s="2">
        <f t="shared" ca="1" si="652"/>
        <v>1.0975687323213999E-2</v>
      </c>
      <c r="AX195" s="2">
        <f t="shared" ca="1" si="592"/>
        <v>-0.5837839277559298</v>
      </c>
      <c r="AY195" s="2">
        <f t="shared" ca="1" si="593"/>
        <v>-3.9953954211440476E-2</v>
      </c>
      <c r="AZ195" s="2">
        <f t="shared" ca="1" si="594"/>
        <v>-0.52571084740752483</v>
      </c>
      <c r="BA195" s="2">
        <f t="shared" ca="1" si="653"/>
        <v>-1.0505815461935644</v>
      </c>
      <c r="BB195" s="2">
        <f t="shared" ca="1" si="654"/>
        <v>0.25911344362402589</v>
      </c>
      <c r="BC195" s="2">
        <f t="shared" ca="1" si="655"/>
        <v>0</v>
      </c>
      <c r="BD195" s="2">
        <f ca="1">((BB195-G$11)^2)/2</f>
        <v>3.3569888333350617E-2</v>
      </c>
      <c r="BE195" s="2">
        <f ca="1">(BB195-G$11)*(1-BB195)*BB195</f>
        <v>4.9742957930444261E-2</v>
      </c>
      <c r="BF195" s="2">
        <f t="shared" ca="1" si="656"/>
        <v>3.7917799515850836E-2</v>
      </c>
      <c r="BG195" s="2">
        <f t="shared" ca="1" si="595"/>
        <v>4.2708695478927798E-2</v>
      </c>
      <c r="BH195" s="2">
        <f t="shared" ca="1" si="596"/>
        <v>3.9849497640732708E-2</v>
      </c>
      <c r="BI195" s="2">
        <f t="shared" ca="1" si="597"/>
        <v>4.9742957930444261E-2</v>
      </c>
      <c r="BJ195" s="2">
        <f t="shared" ca="1" si="598"/>
        <v>9.8935058064675342E-5</v>
      </c>
      <c r="BK195" s="2">
        <f t="shared" ca="1" si="599"/>
        <v>8.8674598647683033E-5</v>
      </c>
      <c r="BL195" s="2">
        <f t="shared" ca="1" si="600"/>
        <v>8.402874899940059E-5</v>
      </c>
      <c r="BM195" s="2">
        <f t="shared" ca="1" si="601"/>
        <v>8.0095608380337059E-5</v>
      </c>
      <c r="BN195" s="2">
        <f t="shared" ca="1" si="602"/>
        <v>9.8935058064675342E-5</v>
      </c>
      <c r="BO195" s="2">
        <f t="shared" ca="1" si="603"/>
        <v>-3.5257815574426979E-3</v>
      </c>
      <c r="BP195" s="2">
        <f t="shared" ca="1" si="604"/>
        <v>-3.1601261538781512E-3</v>
      </c>
      <c r="BQ195" s="2">
        <f t="shared" ca="1" si="605"/>
        <v>-2.9945604653447916E-3</v>
      </c>
      <c r="BR195" s="2">
        <f t="shared" ca="1" si="606"/>
        <v>-2.8543938254419008E-3</v>
      </c>
      <c r="BS195" s="2">
        <f t="shared" ca="1" si="607"/>
        <v>-3.5257815574426979E-3</v>
      </c>
      <c r="BT195" s="2">
        <f t="shared" ca="1" si="608"/>
        <v>-3.1666438886526673E-4</v>
      </c>
      <c r="BU195" s="2">
        <f t="shared" ca="1" si="609"/>
        <v>-2.8382343062137769E-4</v>
      </c>
      <c r="BV195" s="2">
        <f t="shared" ca="1" si="610"/>
        <v>-2.6895332119392334E-4</v>
      </c>
      <c r="BW195" s="2">
        <f t="shared" ca="1" si="611"/>
        <v>-2.5636440079684106E-4</v>
      </c>
      <c r="BX195" s="2">
        <f t="shared" ca="1" si="612"/>
        <v>-3.1666438886526673E-4</v>
      </c>
      <c r="BY195" s="2">
        <f t="shared" ca="1" si="613"/>
        <v>-2.979586077301284E-4</v>
      </c>
      <c r="BZ195" s="2">
        <f t="shared" ca="1" si="614"/>
        <v>-2.5508806231613944E-4</v>
      </c>
      <c r="CA195" s="2">
        <f t="shared" ca="1" si="615"/>
        <v>-2.3864085761789188E-4</v>
      </c>
      <c r="CB195" s="2">
        <f t="shared" ca="1" si="616"/>
        <v>-2.979586077301284E-4</v>
      </c>
      <c r="CC195" s="2">
        <f t="shared" ca="1" si="617"/>
        <v>-4.1019269072300666E-4</v>
      </c>
      <c r="CD195" s="2">
        <f t="shared" ca="1" si="618"/>
        <v>-3.5117380716031226E-4</v>
      </c>
      <c r="CE195" s="2">
        <f t="shared" ca="1" si="619"/>
        <v>-3.2853132268422419E-4</v>
      </c>
      <c r="CF195" s="2">
        <f t="shared" ca="1" si="620"/>
        <v>-4.1019269072300666E-4</v>
      </c>
      <c r="CG195" s="2">
        <f t="shared" ca="1" si="621"/>
        <v>-4.9415911994418E-4</v>
      </c>
      <c r="CH195" s="2">
        <f t="shared" ca="1" si="622"/>
        <v>-4.2305907301252142E-4</v>
      </c>
      <c r="CI195" s="2">
        <f t="shared" ca="1" si="623"/>
        <v>-3.9578167276842712E-4</v>
      </c>
      <c r="CJ195" s="2">
        <f t="shared" ca="1" si="624"/>
        <v>-4.9415911994418E-4</v>
      </c>
      <c r="CK195" s="2">
        <f t="shared" ca="1" si="625"/>
        <v>-1.2508939579630393E-4</v>
      </c>
      <c r="CL195" s="2">
        <f ca="1">CK195*C$11</f>
        <v>-1.9208727618480432E-4</v>
      </c>
      <c r="CM195" s="2">
        <f ca="1">CK195*D$11</f>
        <v>-1.1479704031018402E-3</v>
      </c>
      <c r="CN195" s="2">
        <f ca="1">CK195*E$11</f>
        <v>2.8417808937004327E-4</v>
      </c>
      <c r="CO195" s="2">
        <f ca="1">CK195*F$11</f>
        <v>9.1984487198812088E-5</v>
      </c>
      <c r="CP195" s="2">
        <f t="shared" ca="1" si="626"/>
        <v>-1.2508939579630393E-4</v>
      </c>
      <c r="CQ195" s="2">
        <f t="shared" ca="1" si="627"/>
        <v>-1.619201220085421E-4</v>
      </c>
      <c r="CR195" s="2">
        <f ca="1">CQ195*C$11</f>
        <v>-2.4864453935631727E-4</v>
      </c>
      <c r="CS195" s="2">
        <f ca="1">CQ195*D$11</f>
        <v>-1.4859733436967924E-3</v>
      </c>
      <c r="CT195" s="2">
        <f ca="1">CQ195*E$11</f>
        <v>3.6785013317900593E-4</v>
      </c>
      <c r="CU195" s="2">
        <f ca="1">CQ195*F$11</f>
        <v>1.1906796171898142E-4</v>
      </c>
      <c r="CV195" s="2">
        <f t="shared" ca="1" si="628"/>
        <v>-1.619201220085421E-4</v>
      </c>
    </row>
    <row r="196" spans="1:100" x14ac:dyDescent="0.2">
      <c r="A196" s="2">
        <v>11</v>
      </c>
      <c r="B196" s="2">
        <f t="shared" ca="1" si="629"/>
        <v>0.53689026145412433</v>
      </c>
      <c r="C196" s="2">
        <f t="shared" ca="1" si="568"/>
        <v>0.36154251736382914</v>
      </c>
      <c r="D196" s="2">
        <f t="shared" ca="1" si="569"/>
        <v>0.66747405281332373</v>
      </c>
      <c r="E196" s="2">
        <f t="shared" ca="1" si="570"/>
        <v>0.67942204268166329</v>
      </c>
      <c r="F196" s="2">
        <f t="shared" ca="1" si="571"/>
        <v>0.45670020976297715</v>
      </c>
      <c r="G196" s="2">
        <f t="shared" ca="1" si="572"/>
        <v>1.7838925076722398</v>
      </c>
      <c r="H196" s="2">
        <f t="shared" ca="1" si="630"/>
        <v>0.85617684657856141</v>
      </c>
      <c r="I196" s="2">
        <f t="shared" ca="1" si="631"/>
        <v>0.67802608867936054</v>
      </c>
      <c r="J196" s="2">
        <f t="shared" ca="1" si="573"/>
        <v>0.11826762069782583</v>
      </c>
      <c r="K196" s="2">
        <f t="shared" ca="1" si="574"/>
        <v>0.48390109620178806</v>
      </c>
      <c r="L196" s="2">
        <f t="shared" ca="1" si="575"/>
        <v>0.56888569800845334</v>
      </c>
      <c r="M196" s="2">
        <f t="shared" ca="1" si="576"/>
        <v>0.2754572505143485</v>
      </c>
      <c r="N196" s="2">
        <f t="shared" ca="1" si="577"/>
        <v>1.3924733078557889</v>
      </c>
      <c r="O196" s="2">
        <f t="shared" ca="1" si="632"/>
        <v>0.80098679912436199</v>
      </c>
      <c r="P196" s="2">
        <f t="shared" ca="1" si="633"/>
        <v>0.89155734570890532</v>
      </c>
      <c r="Q196" s="2">
        <f t="shared" ca="1" si="578"/>
        <v>0.7739658987054634</v>
      </c>
      <c r="R196" s="2">
        <f t="shared" ca="1" si="579"/>
        <v>5.2222525779666691E-2</v>
      </c>
      <c r="S196" s="2">
        <f t="shared" ca="1" si="634"/>
        <v>2.1572331233339654</v>
      </c>
      <c r="T196" s="2">
        <f t="shared" ca="1" si="635"/>
        <v>0.89634275310295841</v>
      </c>
      <c r="U196" s="2">
        <f t="shared" ca="1" si="636"/>
        <v>0.73841269134951704</v>
      </c>
      <c r="V196" s="2">
        <f t="shared" ca="1" si="580"/>
        <v>0.80279445930187876</v>
      </c>
      <c r="W196" s="2">
        <f t="shared" ca="1" si="581"/>
        <v>0.45491325671077321</v>
      </c>
      <c r="X196" s="2">
        <f t="shared" ca="1" si="637"/>
        <v>1.730152870574976</v>
      </c>
      <c r="Y196" s="2">
        <f t="shared" ca="1" si="638"/>
        <v>0.84943197303179707</v>
      </c>
      <c r="Z196" s="2">
        <f t="shared" ca="1" si="639"/>
        <v>0.43117871452011902</v>
      </c>
      <c r="AA196" s="2">
        <f t="shared" ca="1" si="582"/>
        <v>0.13029391688684422</v>
      </c>
      <c r="AB196" s="2">
        <f t="shared" ca="1" si="583"/>
        <v>0.97459402165372877</v>
      </c>
      <c r="AC196" s="2">
        <f t="shared" ca="1" si="640"/>
        <v>1.448122961195931</v>
      </c>
      <c r="AD196" s="2">
        <f t="shared" ca="1" si="641"/>
        <v>0.80970938778519941</v>
      </c>
      <c r="AE196" s="2">
        <f t="shared" ca="1" si="642"/>
        <v>0.37923158247883576</v>
      </c>
      <c r="AF196" s="2">
        <f t="shared" ca="1" si="584"/>
        <v>0.44789087017403839</v>
      </c>
      <c r="AG196" s="2">
        <f t="shared" ca="1" si="585"/>
        <v>0.4474942477190253</v>
      </c>
      <c r="AH196" s="2">
        <f t="shared" ca="1" si="643"/>
        <v>8.2379688850306762E-2</v>
      </c>
      <c r="AI196" s="2">
        <f t="shared" ca="1" si="644"/>
        <v>1.1650942884658104</v>
      </c>
      <c r="AJ196" s="2">
        <f t="shared" ca="1" si="645"/>
        <v>0.76225714091780261</v>
      </c>
      <c r="AK196" s="2">
        <f t="shared" ca="1" si="646"/>
        <v>0.44130961198704144</v>
      </c>
      <c r="AL196" s="2">
        <f t="shared" ca="1" si="586"/>
        <v>0.45792608962379933</v>
      </c>
      <c r="AM196" s="2">
        <f t="shared" ca="1" si="587"/>
        <v>0.34409151935605342</v>
      </c>
      <c r="AN196" s="2">
        <f t="shared" ca="1" si="588"/>
        <v>0.74841631045770118</v>
      </c>
      <c r="AO196" s="2">
        <f t="shared" ca="1" si="647"/>
        <v>1.8115721783287126</v>
      </c>
      <c r="AP196" s="2">
        <f t="shared" ca="1" si="648"/>
        <v>0.85955177890299017</v>
      </c>
      <c r="AQ196" s="2">
        <f t="shared" ca="1" si="649"/>
        <v>0.42790793945405731</v>
      </c>
      <c r="AR196" s="2">
        <f t="shared" ca="1" si="589"/>
        <v>0.63348548101437607</v>
      </c>
      <c r="AS196" s="2">
        <f t="shared" ca="1" si="590"/>
        <v>0.11225112440956238</v>
      </c>
      <c r="AT196" s="2">
        <f t="shared" ca="1" si="591"/>
        <v>0.38149500503480821</v>
      </c>
      <c r="AU196" s="2">
        <f t="shared" ca="1" si="650"/>
        <v>1.3940407968085775</v>
      </c>
      <c r="AV196" s="2">
        <f t="shared" ca="1" si="651"/>
        <v>0.80123654987048376</v>
      </c>
      <c r="AW196" s="2">
        <f t="shared" ca="1" si="652"/>
        <v>-1.5566772337881587E-2</v>
      </c>
      <c r="AX196" s="2">
        <f t="shared" ca="1" si="592"/>
        <v>-0.61368001459117927</v>
      </c>
      <c r="AY196" s="2">
        <f t="shared" ca="1" si="593"/>
        <v>-6.7848602559953369E-2</v>
      </c>
      <c r="AZ196" s="2">
        <f t="shared" ca="1" si="594"/>
        <v>-0.56053091795883581</v>
      </c>
      <c r="BA196" s="2">
        <f t="shared" ca="1" si="653"/>
        <v>-1.1542493297821594</v>
      </c>
      <c r="BB196" s="2">
        <f t="shared" ca="1" si="654"/>
        <v>0.23971378174016073</v>
      </c>
      <c r="BC196" s="2">
        <f t="shared" ca="1" si="655"/>
        <v>0</v>
      </c>
      <c r="BD196" s="2">
        <f ca="1">((BB196-G$12)^2)/2</f>
        <v>0.28901756683792401</v>
      </c>
      <c r="BE196" s="2">
        <f ca="1">(BB196-G$12)*(1-BB196)*BB196</f>
        <v>-0.13856298787211685</v>
      </c>
      <c r="BF196" s="2">
        <f t="shared" ca="1" si="656"/>
        <v>-0.10562062697242795</v>
      </c>
      <c r="BG196" s="2">
        <f t="shared" ca="1" si="595"/>
        <v>-0.1191020627155915</v>
      </c>
      <c r="BH196" s="2">
        <f t="shared" ca="1" si="596"/>
        <v>-0.11102173034240059</v>
      </c>
      <c r="BI196" s="2">
        <f t="shared" ca="1" si="597"/>
        <v>-0.13856298787211685</v>
      </c>
      <c r="BJ196" s="2">
        <f t="shared" ca="1" si="598"/>
        <v>3.9089021255236906E-4</v>
      </c>
      <c r="BK196" s="2">
        <f t="shared" ca="1" si="599"/>
        <v>3.5037160928019106E-4</v>
      </c>
      <c r="BL196" s="2">
        <f t="shared" ca="1" si="600"/>
        <v>3.3203464448717737E-4</v>
      </c>
      <c r="BM196" s="2">
        <f t="shared" ca="1" si="601"/>
        <v>3.1650747469700523E-4</v>
      </c>
      <c r="BN196" s="2">
        <f t="shared" ca="1" si="602"/>
        <v>3.9089021255236906E-4</v>
      </c>
      <c r="BO196" s="2">
        <f t="shared" ca="1" si="603"/>
        <v>1.0265438510925555E-2</v>
      </c>
      <c r="BP196" s="2">
        <f t="shared" ca="1" si="604"/>
        <v>9.201351416692146E-3</v>
      </c>
      <c r="BQ196" s="2">
        <f t="shared" ca="1" si="605"/>
        <v>8.7197916883720878E-3</v>
      </c>
      <c r="BR196" s="2">
        <f t="shared" ca="1" si="606"/>
        <v>8.3120219320281397E-3</v>
      </c>
      <c r="BS196" s="2">
        <f t="shared" ca="1" si="607"/>
        <v>1.0265438510925555E-2</v>
      </c>
      <c r="BT196" s="2">
        <f t="shared" ca="1" si="608"/>
        <v>1.4972193303091875E-3</v>
      </c>
      <c r="BU196" s="2">
        <f t="shared" ca="1" si="609"/>
        <v>1.3420216965283048E-3</v>
      </c>
      <c r="BV196" s="2">
        <f t="shared" ca="1" si="610"/>
        <v>1.2717859698058789E-3</v>
      </c>
      <c r="BW196" s="2">
        <f t="shared" ca="1" si="611"/>
        <v>1.2123125473248184E-3</v>
      </c>
      <c r="BX196" s="2">
        <f t="shared" ca="1" si="612"/>
        <v>1.4972193303091875E-3</v>
      </c>
      <c r="BY196" s="2">
        <f t="shared" ca="1" si="613"/>
        <v>9.5897341769126895E-4</v>
      </c>
      <c r="BZ196" s="2">
        <f t="shared" ca="1" si="614"/>
        <v>8.2105083671157625E-4</v>
      </c>
      <c r="CA196" s="2">
        <f t="shared" ca="1" si="615"/>
        <v>7.6812504828187929E-4</v>
      </c>
      <c r="CB196" s="2">
        <f t="shared" ca="1" si="616"/>
        <v>9.5897341769126895E-4</v>
      </c>
      <c r="CC196" s="2">
        <f t="shared" ca="1" si="617"/>
        <v>1.3200614573333079E-3</v>
      </c>
      <c r="CD196" s="2">
        <f t="shared" ca="1" si="618"/>
        <v>1.1302060558295317E-3</v>
      </c>
      <c r="CE196" s="2">
        <f t="shared" ca="1" si="619"/>
        <v>1.0573518013568468E-3</v>
      </c>
      <c r="CF196" s="2">
        <f t="shared" ca="1" si="620"/>
        <v>1.3200614573333079E-3</v>
      </c>
      <c r="CG196" s="2">
        <f t="shared" ca="1" si="621"/>
        <v>1.5903009751851466E-3</v>
      </c>
      <c r="CH196" s="2">
        <f t="shared" ca="1" si="622"/>
        <v>1.3615788740448298E-3</v>
      </c>
      <c r="CI196" s="2">
        <f t="shared" ca="1" si="623"/>
        <v>1.2738100877579021E-3</v>
      </c>
      <c r="CJ196" s="2">
        <f t="shared" ca="1" si="624"/>
        <v>1.5903009751851466E-3</v>
      </c>
      <c r="CK196" s="2">
        <f t="shared" ca="1" si="625"/>
        <v>4.0248324468138792E-4</v>
      </c>
      <c r="CL196" s="2">
        <f ca="1">CK196*C$12</f>
        <v>-8.7210069457563128E-4</v>
      </c>
      <c r="CM196" s="2">
        <f ca="1">CK196*D$12</f>
        <v>6.4127655375085537E-4</v>
      </c>
      <c r="CN196" s="2">
        <f ca="1">CK196*E$12</f>
        <v>1.8160848966513587E-5</v>
      </c>
      <c r="CO196" s="2">
        <f ca="1">CK196*F$12</f>
        <v>-6.7536688457536895E-4</v>
      </c>
      <c r="CP196" s="2">
        <f t="shared" ca="1" si="626"/>
        <v>4.0248324468138792E-4</v>
      </c>
      <c r="CQ196" s="2">
        <f t="shared" ca="1" si="627"/>
        <v>5.2103003977946208E-4</v>
      </c>
      <c r="CR196" s="2">
        <f ca="1">CQ196*C$12</f>
        <v>-1.1289678901941383E-3</v>
      </c>
      <c r="CS196" s="2">
        <f ca="1">CQ196*D$12</f>
        <v>8.3015716238061686E-4</v>
      </c>
      <c r="CT196" s="2">
        <f ca="1">CQ196*E$12</f>
        <v>2.350991745492889E-5</v>
      </c>
      <c r="CU196" s="2">
        <f ca="1">CQ196*F$12</f>
        <v>-8.7428840674993731E-4</v>
      </c>
      <c r="CV196" s="2">
        <f t="shared" ca="1" si="628"/>
        <v>5.2103003977946208E-4</v>
      </c>
    </row>
    <row r="197" spans="1:100" x14ac:dyDescent="0.2">
      <c r="A197" s="2">
        <v>12</v>
      </c>
      <c r="B197" s="2">
        <f t="shared" ca="1" si="629"/>
        <v>0.53750073194032733</v>
      </c>
      <c r="C197" s="2">
        <f t="shared" ca="1" si="568"/>
        <v>0.36109362377620352</v>
      </c>
      <c r="D197" s="2">
        <f t="shared" ca="1" si="569"/>
        <v>0.66746134021904713</v>
      </c>
      <c r="E197" s="2">
        <f t="shared" ca="1" si="570"/>
        <v>0.67989479950086606</v>
      </c>
      <c r="F197" s="2">
        <f t="shared" ca="1" si="571"/>
        <v>0.45641847149170017</v>
      </c>
      <c r="G197" s="2">
        <f t="shared" ca="1" si="572"/>
        <v>1.7845594638492623</v>
      </c>
      <c r="H197" s="2">
        <f t="shared" ca="1" si="630"/>
        <v>0.85625895475607927</v>
      </c>
      <c r="I197" s="2">
        <f t="shared" ca="1" si="631"/>
        <v>0.67881636620249641</v>
      </c>
      <c r="J197" s="2">
        <f t="shared" ca="1" si="573"/>
        <v>0.1176865106841594</v>
      </c>
      <c r="K197" s="2">
        <f t="shared" ca="1" si="574"/>
        <v>0.48388463925956959</v>
      </c>
      <c r="L197" s="2">
        <f t="shared" ca="1" si="575"/>
        <v>0.56949769989317833</v>
      </c>
      <c r="M197" s="2">
        <f t="shared" ca="1" si="576"/>
        <v>0.27509252948650287</v>
      </c>
      <c r="N197" s="2">
        <f t="shared" ca="1" si="577"/>
        <v>1.3933412450177167</v>
      </c>
      <c r="O197" s="2">
        <f t="shared" ca="1" si="632"/>
        <v>0.80112511819448939</v>
      </c>
      <c r="P197" s="2">
        <f t="shared" ca="1" si="633"/>
        <v>0.89098261012320723</v>
      </c>
      <c r="Q197" s="2">
        <f t="shared" ca="1" si="578"/>
        <v>0.77342821117166605</v>
      </c>
      <c r="R197" s="2">
        <f t="shared" ca="1" si="579"/>
        <v>5.1551244387282806E-2</v>
      </c>
      <c r="S197" s="2">
        <f t="shared" ca="1" si="634"/>
        <v>2.1559528167114603</v>
      </c>
      <c r="T197" s="2">
        <f t="shared" ca="1" si="635"/>
        <v>0.89622373633603791</v>
      </c>
      <c r="U197" s="2">
        <f t="shared" ca="1" si="636"/>
        <v>0.73762154711043637</v>
      </c>
      <c r="V197" s="2">
        <f t="shared" ca="1" si="580"/>
        <v>0.802054313040929</v>
      </c>
      <c r="W197" s="2">
        <f t="shared" ca="1" si="581"/>
        <v>0.45398921369063988</v>
      </c>
      <c r="X197" s="2">
        <f t="shared" ca="1" si="637"/>
        <v>1.7281301249582985</v>
      </c>
      <c r="Y197" s="2">
        <f t="shared" ca="1" si="638"/>
        <v>0.84917308644059919</v>
      </c>
      <c r="Z197" s="2">
        <f t="shared" ca="1" si="639"/>
        <v>0.43022560930828763</v>
      </c>
      <c r="AA197" s="2">
        <f t="shared" ca="1" si="582"/>
        <v>0.12940224982541368</v>
      </c>
      <c r="AB197" s="2">
        <f t="shared" ca="1" si="583"/>
        <v>0.97348081097109918</v>
      </c>
      <c r="AC197" s="2">
        <f t="shared" ca="1" si="640"/>
        <v>1.4455327341927282</v>
      </c>
      <c r="AD197" s="2">
        <f t="shared" ca="1" si="641"/>
        <v>0.8093099651616229</v>
      </c>
      <c r="AE197" s="2">
        <f t="shared" ca="1" si="642"/>
        <v>0.37898632235233964</v>
      </c>
      <c r="AF197" s="2">
        <f t="shared" ca="1" si="584"/>
        <v>0.44765844592289739</v>
      </c>
      <c r="AG197" s="2">
        <f t="shared" ca="1" si="585"/>
        <v>0.4472726924867374</v>
      </c>
      <c r="AH197" s="2">
        <f t="shared" ca="1" si="643"/>
        <v>8.2106065701520098E-2</v>
      </c>
      <c r="AI197" s="2">
        <f t="shared" ca="1" si="644"/>
        <v>1.1638843549101234</v>
      </c>
      <c r="AJ197" s="2">
        <f t="shared" ca="1" si="645"/>
        <v>0.76203780574525404</v>
      </c>
      <c r="AK197" s="2">
        <f t="shared" ca="1" si="646"/>
        <v>0.43486866599535695</v>
      </c>
      <c r="AL197" s="2">
        <f t="shared" ca="1" si="586"/>
        <v>0.45182223544193889</v>
      </c>
      <c r="AM197" s="2">
        <f t="shared" ca="1" si="587"/>
        <v>0.33827310400363375</v>
      </c>
      <c r="AN197" s="2">
        <f t="shared" ca="1" si="588"/>
        <v>0.74123050350005326</v>
      </c>
      <c r="AO197" s="2">
        <f t="shared" ca="1" si="647"/>
        <v>1.7884132003628979</v>
      </c>
      <c r="AP197" s="2">
        <f t="shared" ca="1" si="648"/>
        <v>0.85673262004495732</v>
      </c>
      <c r="AQ197" s="2">
        <f t="shared" ca="1" si="649"/>
        <v>0.42696852426648751</v>
      </c>
      <c r="AR197" s="2">
        <f t="shared" ca="1" si="589"/>
        <v>0.63259523083551195</v>
      </c>
      <c r="AS197" s="2">
        <f t="shared" ca="1" si="590"/>
        <v>0.111402505626435</v>
      </c>
      <c r="AT197" s="2">
        <f t="shared" ca="1" si="591"/>
        <v>0.38044695150359176</v>
      </c>
      <c r="AU197" s="2">
        <f t="shared" ca="1" si="650"/>
        <v>1.3904482802032301</v>
      </c>
      <c r="AV197" s="2">
        <f t="shared" ca="1" si="651"/>
        <v>0.80066379888878325</v>
      </c>
      <c r="AW197" s="2">
        <f t="shared" ca="1" si="652"/>
        <v>5.836766654281797E-2</v>
      </c>
      <c r="AX197" s="2">
        <f t="shared" ca="1" si="592"/>
        <v>-0.53030857069026527</v>
      </c>
      <c r="AY197" s="2">
        <f t="shared" ca="1" si="593"/>
        <v>9.8666086797270375E-3</v>
      </c>
      <c r="AZ197" s="2">
        <f t="shared" ca="1" si="594"/>
        <v>-0.46353682644835403</v>
      </c>
      <c r="BA197" s="2">
        <f t="shared" ca="1" si="653"/>
        <v>-0.86549127272170245</v>
      </c>
      <c r="BB197" s="2">
        <f t="shared" ca="1" si="654"/>
        <v>0.29619333963795452</v>
      </c>
      <c r="BC197" s="2">
        <f t="shared" ca="1" si="655"/>
        <v>0</v>
      </c>
      <c r="BD197" s="2">
        <f ca="1">((BB197-G$13)^2)/2</f>
        <v>0.24767190758498778</v>
      </c>
      <c r="BE197" s="2">
        <f ca="1">(BB197-G$13)*(1-BB197)*BB197</f>
        <v>-0.14671753888420075</v>
      </c>
      <c r="BF197" s="2">
        <f t="shared" ca="1" si="656"/>
        <v>-0.11180431139566033</v>
      </c>
      <c r="BG197" s="2">
        <f t="shared" ca="1" si="595"/>
        <v>-0.12569770149480922</v>
      </c>
      <c r="BH197" s="2">
        <f t="shared" ca="1" si="596"/>
        <v>-0.11747142204663695</v>
      </c>
      <c r="BI197" s="2">
        <f t="shared" ca="1" si="597"/>
        <v>-0.14671753888420075</v>
      </c>
      <c r="BJ197" s="2">
        <f t="shared" ca="1" si="598"/>
        <v>-1.552883399112856E-3</v>
      </c>
      <c r="BK197" s="2">
        <f t="shared" ca="1" si="599"/>
        <v>-1.3917309620471306E-3</v>
      </c>
      <c r="BL197" s="2">
        <f t="shared" ca="1" si="600"/>
        <v>-1.3186667889070328E-3</v>
      </c>
      <c r="BM197" s="2">
        <f t="shared" ca="1" si="601"/>
        <v>-1.256764009636088E-3</v>
      </c>
      <c r="BN197" s="2">
        <f t="shared" ca="1" si="602"/>
        <v>-1.552883399112856E-3</v>
      </c>
      <c r="BO197" s="2">
        <f t="shared" ca="1" si="603"/>
        <v>9.5499984489102567E-3</v>
      </c>
      <c r="BP197" s="2">
        <f t="shared" ca="1" si="604"/>
        <v>8.5589352918857171E-3</v>
      </c>
      <c r="BQ197" s="2">
        <f t="shared" ca="1" si="605"/>
        <v>8.109601658364057E-3</v>
      </c>
      <c r="BR197" s="2">
        <f t="shared" ca="1" si="606"/>
        <v>7.7289089119811126E-3</v>
      </c>
      <c r="BS197" s="2">
        <f t="shared" ca="1" si="607"/>
        <v>9.5499984489102567E-3</v>
      </c>
      <c r="BT197" s="2">
        <f t="shared" ca="1" si="608"/>
        <v>-2.3103953799112164E-4</v>
      </c>
      <c r="BU197" s="2">
        <f t="shared" ca="1" si="609"/>
        <v>-2.0706311797975501E-4</v>
      </c>
      <c r="BV197" s="2">
        <f t="shared" ca="1" si="610"/>
        <v>-1.9619255756573084E-4</v>
      </c>
      <c r="BW197" s="2">
        <f t="shared" ca="1" si="611"/>
        <v>-1.869826004425521E-4</v>
      </c>
      <c r="BX197" s="2">
        <f t="shared" ca="1" si="612"/>
        <v>-2.3103953799112164E-4</v>
      </c>
      <c r="BY197" s="2">
        <f t="shared" ca="1" si="613"/>
        <v>6.3369724967332814E-4</v>
      </c>
      <c r="BZ197" s="2">
        <f t="shared" ca="1" si="614"/>
        <v>5.426089446370862E-4</v>
      </c>
      <c r="CA197" s="2">
        <f t="shared" ca="1" si="615"/>
        <v>5.0767078404406784E-4</v>
      </c>
      <c r="CB197" s="2">
        <f t="shared" ca="1" si="616"/>
        <v>6.3369724967332814E-4</v>
      </c>
      <c r="CC197" s="2">
        <f t="shared" ca="1" si="617"/>
        <v>8.7265466589475638E-4</v>
      </c>
      <c r="CD197" s="2">
        <f t="shared" ca="1" si="618"/>
        <v>7.4721837208205962E-4</v>
      </c>
      <c r="CE197" s="2">
        <f t="shared" ca="1" si="619"/>
        <v>6.9910557235790933E-4</v>
      </c>
      <c r="CF197" s="2">
        <f t="shared" ca="1" si="620"/>
        <v>8.7265466589475638E-4</v>
      </c>
      <c r="CG197" s="2">
        <f t="shared" ca="1" si="621"/>
        <v>1.0515023217012179E-3</v>
      </c>
      <c r="CH197" s="2">
        <f t="shared" ca="1" si="622"/>
        <v>9.0035827890347548E-4</v>
      </c>
      <c r="CI197" s="2">
        <f t="shared" ca="1" si="623"/>
        <v>8.423849217546682E-4</v>
      </c>
      <c r="CJ197" s="2">
        <f t="shared" ca="1" si="624"/>
        <v>1.0515023217012179E-3</v>
      </c>
      <c r="CK197" s="2">
        <f t="shared" ca="1" si="625"/>
        <v>2.6584700399190885E-4</v>
      </c>
      <c r="CL197" s="2">
        <f ca="1">CK197*C$13</f>
        <v>-3.1016369955736008E-4</v>
      </c>
      <c r="CM197" s="2">
        <f ca="1">CK197*D$13</f>
        <v>-3.7848637958328059E-4</v>
      </c>
      <c r="CN197" s="2">
        <f ca="1">CK197*E$13</f>
        <v>7.7736322437274065E-4</v>
      </c>
      <c r="CO197" s="2">
        <f ca="1">CK197*F$13</f>
        <v>1.7577538056941022E-4</v>
      </c>
      <c r="CP197" s="2">
        <f t="shared" ca="1" si="626"/>
        <v>2.6584700399190885E-4</v>
      </c>
      <c r="CQ197" s="2">
        <f t="shared" ca="1" si="627"/>
        <v>3.4413284791870295E-4</v>
      </c>
      <c r="CR197" s="2">
        <f ca="1">CQ197*C$13</f>
        <v>-4.0149979366675074E-4</v>
      </c>
      <c r="CS197" s="2">
        <f ca="1">CQ197*D$13</f>
        <v>-4.8994193558185735E-4</v>
      </c>
      <c r="CT197" s="2">
        <f ca="1">CQ197*E$13</f>
        <v>1.0062788605990794E-3</v>
      </c>
      <c r="CU197" s="2">
        <f ca="1">CQ197*F$13</f>
        <v>2.2753719771536723E-4</v>
      </c>
      <c r="CV197" s="2">
        <f t="shared" ca="1" si="628"/>
        <v>3.4413284791870295E-4</v>
      </c>
    </row>
    <row r="198" spans="1:100" x14ac:dyDescent="0.2">
      <c r="A198" s="2">
        <v>13</v>
      </c>
      <c r="B198" s="2">
        <f t="shared" ca="1" si="629"/>
        <v>0.53771784653001753</v>
      </c>
      <c r="C198" s="2">
        <f t="shared" ca="1" si="568"/>
        <v>0.36135856424191182</v>
      </c>
      <c r="D198" s="2">
        <f t="shared" ca="1" si="569"/>
        <v>0.66691718596198624</v>
      </c>
      <c r="E198" s="2">
        <f t="shared" ca="1" si="570"/>
        <v>0.67977175673446744</v>
      </c>
      <c r="F198" s="2">
        <f t="shared" ca="1" si="571"/>
        <v>0.45623237858890586</v>
      </c>
      <c r="G198" s="2">
        <f t="shared" ca="1" si="572"/>
        <v>1.7839176213175723</v>
      </c>
      <c r="H198" s="2">
        <f t="shared" ca="1" si="630"/>
        <v>0.85617993899631417</v>
      </c>
      <c r="I198" s="2">
        <f t="shared" ca="1" si="631"/>
        <v>0.67909741605806317</v>
      </c>
      <c r="J198" s="2">
        <f t="shared" ca="1" si="573"/>
        <v>0.11802947003906671</v>
      </c>
      <c r="K198" s="2">
        <f t="shared" ca="1" si="574"/>
        <v>0.48318024405715027</v>
      </c>
      <c r="L198" s="2">
        <f t="shared" ca="1" si="575"/>
        <v>0.56933842385477762</v>
      </c>
      <c r="M198" s="2">
        <f t="shared" ca="1" si="576"/>
        <v>0.27485163649295979</v>
      </c>
      <c r="N198" s="2">
        <f t="shared" ca="1" si="577"/>
        <v>1.3926571526850644</v>
      </c>
      <c r="O198" s="2">
        <f t="shared" ca="1" si="632"/>
        <v>0.80101610364562881</v>
      </c>
      <c r="P198" s="2">
        <f t="shared" ca="1" si="633"/>
        <v>0.89060278386196123</v>
      </c>
      <c r="Q198" s="2">
        <f t="shared" ca="1" si="578"/>
        <v>0.77307284162283518</v>
      </c>
      <c r="R198" s="2">
        <f t="shared" ca="1" si="579"/>
        <v>5.1107656312511476E-2</v>
      </c>
      <c r="S198" s="2">
        <f t="shared" ca="1" si="634"/>
        <v>2.1548328742106948</v>
      </c>
      <c r="T198" s="2">
        <f t="shared" ca="1" si="635"/>
        <v>0.89611952789162308</v>
      </c>
      <c r="U198" s="2">
        <f t="shared" ca="1" si="636"/>
        <v>0.73709849424997897</v>
      </c>
      <c r="V198" s="2">
        <f t="shared" ca="1" si="580"/>
        <v>0.80156493914027849</v>
      </c>
      <c r="W198" s="2">
        <f t="shared" ca="1" si="581"/>
        <v>0.45337835542451355</v>
      </c>
      <c r="X198" s="2">
        <f t="shared" ca="1" si="637"/>
        <v>1.726533723634827</v>
      </c>
      <c r="Y198" s="2">
        <f t="shared" ca="1" si="638"/>
        <v>0.84896850831075199</v>
      </c>
      <c r="Z198" s="2">
        <f t="shared" ca="1" si="639"/>
        <v>0.42959535851305519</v>
      </c>
      <c r="AA198" s="2">
        <f t="shared" ca="1" si="582"/>
        <v>0.12881258038018542</v>
      </c>
      <c r="AB198" s="2">
        <f t="shared" ca="1" si="583"/>
        <v>0.97274475934590832</v>
      </c>
      <c r="AC198" s="2">
        <f t="shared" ca="1" si="640"/>
        <v>1.4437366384273911</v>
      </c>
      <c r="AD198" s="2">
        <f t="shared" ca="1" si="641"/>
        <v>0.80903262446782798</v>
      </c>
      <c r="AE198" s="2">
        <f t="shared" ca="1" si="642"/>
        <v>0.37996053402577262</v>
      </c>
      <c r="AF198" s="2">
        <f t="shared" ca="1" si="584"/>
        <v>0.4485815126751323</v>
      </c>
      <c r="AG198" s="2">
        <f t="shared" ca="1" si="585"/>
        <v>0.44815242729348265</v>
      </c>
      <c r="AH198" s="2">
        <f t="shared" ca="1" si="643"/>
        <v>8.3193084080899093E-2</v>
      </c>
      <c r="AI198" s="2">
        <f t="shared" ca="1" si="644"/>
        <v>1.1670846505359851</v>
      </c>
      <c r="AJ198" s="2">
        <f t="shared" ca="1" si="645"/>
        <v>0.76261764840563073</v>
      </c>
      <c r="AK198" s="2">
        <f t="shared" ca="1" si="646"/>
        <v>0.42887741129103696</v>
      </c>
      <c r="AL198" s="2">
        <f t="shared" ca="1" si="586"/>
        <v>0.44614551428108407</v>
      </c>
      <c r="AM198" s="2">
        <f t="shared" ca="1" si="587"/>
        <v>0.33286286776524698</v>
      </c>
      <c r="AN198" s="2">
        <f t="shared" ca="1" si="588"/>
        <v>0.73454550458581613</v>
      </c>
      <c r="AO198" s="2">
        <f t="shared" ca="1" si="647"/>
        <v>1.7669313391600721</v>
      </c>
      <c r="AP198" s="2">
        <f t="shared" ca="1" si="648"/>
        <v>0.85407563789757845</v>
      </c>
      <c r="AQ198" s="2">
        <f t="shared" ca="1" si="649"/>
        <v>0.42711346844907333</v>
      </c>
      <c r="AR198" s="2">
        <f t="shared" ca="1" si="589"/>
        <v>0.63273256562580793</v>
      </c>
      <c r="AS198" s="2">
        <f t="shared" ca="1" si="590"/>
        <v>0.11153339344674479</v>
      </c>
      <c r="AT198" s="2">
        <f t="shared" ca="1" si="591"/>
        <v>0.38060867918018554</v>
      </c>
      <c r="AU198" s="2">
        <f t="shared" ca="1" si="650"/>
        <v>1.3907575752979227</v>
      </c>
      <c r="AV198" s="2">
        <f t="shared" ca="1" si="651"/>
        <v>0.80071315819130107</v>
      </c>
      <c r="AW198" s="2">
        <f t="shared" ca="1" si="652"/>
        <v>0.13663068451978019</v>
      </c>
      <c r="AX198" s="2">
        <f t="shared" ca="1" si="592"/>
        <v>-0.4423201796438988</v>
      </c>
      <c r="AY198" s="2">
        <f t="shared" ca="1" si="593"/>
        <v>9.2096604112372901E-2</v>
      </c>
      <c r="AZ198" s="2">
        <f t="shared" ca="1" si="594"/>
        <v>-0.36083454922941349</v>
      </c>
      <c r="BA198" s="2">
        <f t="shared" ca="1" si="653"/>
        <v>-0.56066950474770938</v>
      </c>
      <c r="BB198" s="2">
        <f t="shared" ca="1" si="654"/>
        <v>0.3633925633948456</v>
      </c>
      <c r="BC198" s="2">
        <f t="shared" ca="1" si="655"/>
        <v>0</v>
      </c>
      <c r="BD198" s="2">
        <f ca="1">((BB198-G$14)^2)/2</f>
        <v>0.20263451417049283</v>
      </c>
      <c r="BE198" s="2">
        <f ca="1">(BB198-G$14)*(1-BB198)*BB198</f>
        <v>-0.14727175107336912</v>
      </c>
      <c r="BF198" s="2">
        <f t="shared" ca="1" si="656"/>
        <v>-0.11231203648015219</v>
      </c>
      <c r="BG198" s="2">
        <f t="shared" ca="1" si="595"/>
        <v>-0.12578121474228113</v>
      </c>
      <c r="BH198" s="2">
        <f t="shared" ca="1" si="596"/>
        <v>-0.11792242891432052</v>
      </c>
      <c r="BI198" s="2">
        <f t="shared" ca="1" si="597"/>
        <v>-0.14727175107336912</v>
      </c>
      <c r="BJ198" s="2">
        <f t="shared" ca="1" si="598"/>
        <v>-3.642696379122891E-3</v>
      </c>
      <c r="BK198" s="2">
        <f t="shared" ca="1" si="599"/>
        <v>-3.26429135951213E-3</v>
      </c>
      <c r="BL198" s="2">
        <f t="shared" ca="1" si="600"/>
        <v>-3.0925345112129384E-3</v>
      </c>
      <c r="BM198" s="2">
        <f t="shared" ca="1" si="601"/>
        <v>-2.9470602117412465E-3</v>
      </c>
      <c r="BN198" s="2">
        <f t="shared" ca="1" si="602"/>
        <v>-3.642696379122891E-3</v>
      </c>
      <c r="BO198" s="2">
        <f t="shared" ca="1" si="603"/>
        <v>8.1185849895848983E-3</v>
      </c>
      <c r="BP198" s="2">
        <f t="shared" ca="1" si="604"/>
        <v>7.2752225480148371E-3</v>
      </c>
      <c r="BQ198" s="2">
        <f t="shared" ca="1" si="605"/>
        <v>6.892422988201953E-3</v>
      </c>
      <c r="BR198" s="2">
        <f t="shared" ca="1" si="606"/>
        <v>6.5682001210889841E-3</v>
      </c>
      <c r="BS198" s="2">
        <f t="shared" ca="1" si="607"/>
        <v>8.1185849895848983E-3</v>
      </c>
      <c r="BT198" s="2">
        <f t="shared" ca="1" si="608"/>
        <v>-2.1643059703459581E-3</v>
      </c>
      <c r="BU198" s="2">
        <f t="shared" ca="1" si="609"/>
        <v>-1.9394768443594412E-3</v>
      </c>
      <c r="BV198" s="2">
        <f t="shared" ca="1" si="610"/>
        <v>-1.8374276111726628E-3</v>
      </c>
      <c r="BW198" s="2">
        <f t="shared" ca="1" si="611"/>
        <v>-1.7509941393403796E-3</v>
      </c>
      <c r="BX198" s="2">
        <f t="shared" ca="1" si="612"/>
        <v>-2.1643059703459581E-3</v>
      </c>
      <c r="BY198" s="2">
        <f t="shared" ca="1" si="613"/>
        <v>2.2554730764113375E-4</v>
      </c>
      <c r="BZ198" s="2">
        <f t="shared" ca="1" si="614"/>
        <v>1.9310908009696881E-4</v>
      </c>
      <c r="CA198" s="2">
        <f t="shared" ca="1" si="615"/>
        <v>1.8066702555446292E-4</v>
      </c>
      <c r="CB198" s="2">
        <f t="shared" ca="1" si="616"/>
        <v>2.2554730764113375E-4</v>
      </c>
      <c r="CC198" s="2">
        <f t="shared" ca="1" si="617"/>
        <v>3.1066825910884956E-4</v>
      </c>
      <c r="CD198" s="2">
        <f t="shared" ca="1" si="618"/>
        <v>2.6598793113190593E-4</v>
      </c>
      <c r="CE198" s="2">
        <f t="shared" ca="1" si="619"/>
        <v>2.4885027843774129E-4</v>
      </c>
      <c r="CF198" s="2">
        <f t="shared" ca="1" si="620"/>
        <v>3.1066825910884956E-4</v>
      </c>
      <c r="CG198" s="2">
        <f t="shared" ca="1" si="621"/>
        <v>3.7433721573504596E-4</v>
      </c>
      <c r="CH198" s="2">
        <f t="shared" ca="1" si="622"/>
        <v>3.2050001453208174E-4</v>
      </c>
      <c r="CI198" s="2">
        <f t="shared" ca="1" si="623"/>
        <v>2.9985013799763968E-4</v>
      </c>
      <c r="CJ198" s="2">
        <f t="shared" ca="1" si="624"/>
        <v>3.7433721573504596E-4</v>
      </c>
      <c r="CK198" s="2">
        <f t="shared" ca="1" si="625"/>
        <v>9.4656490930895094E-5</v>
      </c>
      <c r="CL198" s="2">
        <f ca="1">CK198*C$14</f>
        <v>-2.6873924340190425E-4</v>
      </c>
      <c r="CM198" s="2">
        <f ca="1">CK198*D$14</f>
        <v>-6.275725348718345E-4</v>
      </c>
      <c r="CN198" s="2">
        <f ca="1">CK198*E$14</f>
        <v>9.9246384176134191E-4</v>
      </c>
      <c r="CO198" s="2">
        <f ca="1">CK198*F$14</f>
        <v>-3.9862688025727854E-5</v>
      </c>
      <c r="CP198" s="2">
        <f t="shared" ca="1" si="626"/>
        <v>9.4656490930895094E-5</v>
      </c>
      <c r="CQ198" s="2">
        <f t="shared" ca="1" si="627"/>
        <v>1.2252509895784125E-4</v>
      </c>
      <c r="CR198" s="2">
        <f ca="1">CQ198*C$14</f>
        <v>-3.4786100845120711E-4</v>
      </c>
      <c r="CS198" s="2">
        <f ca="1">CQ198*D$14</f>
        <v>-8.1234140609048747E-4</v>
      </c>
      <c r="CT198" s="2">
        <f ca="1">CQ198*E$14</f>
        <v>1.2846634100630698E-3</v>
      </c>
      <c r="CU198" s="2">
        <f ca="1">CQ198*F$14</f>
        <v>-5.1598994924115685E-5</v>
      </c>
      <c r="CV198" s="2">
        <f t="shared" ca="1" si="628"/>
        <v>1.2252509895784125E-4</v>
      </c>
    </row>
    <row r="199" spans="1:100" x14ac:dyDescent="0.2">
      <c r="A199" s="2">
        <v>14</v>
      </c>
      <c r="B199" s="2">
        <f t="shared" ca="1" si="629"/>
        <v>0.53790596400039892</v>
      </c>
      <c r="C199" s="2">
        <f t="shared" ca="1" si="568"/>
        <v>0.36179786501632211</v>
      </c>
      <c r="D199" s="2">
        <f t="shared" ca="1" si="569"/>
        <v>0.66622246127275331</v>
      </c>
      <c r="E199" s="2">
        <f t="shared" ca="1" si="570"/>
        <v>0.67979966061608543</v>
      </c>
      <c r="F199" s="2">
        <f t="shared" ca="1" si="571"/>
        <v>0.45616611904525423</v>
      </c>
      <c r="G199" s="2">
        <f t="shared" ca="1" si="572"/>
        <v>1.783499273310456</v>
      </c>
      <c r="H199" s="2">
        <f t="shared" ca="1" si="630"/>
        <v>0.85612841768212622</v>
      </c>
      <c r="I199" s="2">
        <f t="shared" ca="1" si="631"/>
        <v>0.67934091876397906</v>
      </c>
      <c r="J199" s="2">
        <f t="shared" ca="1" si="573"/>
        <v>0.11859810902333005</v>
      </c>
      <c r="K199" s="2">
        <f t="shared" ca="1" si="574"/>
        <v>0.48228097967010614</v>
      </c>
      <c r="L199" s="2">
        <f t="shared" ca="1" si="575"/>
        <v>0.56937454315122449</v>
      </c>
      <c r="M199" s="2">
        <f t="shared" ca="1" si="576"/>
        <v>0.27476586892368932</v>
      </c>
      <c r="N199" s="2">
        <f t="shared" ca="1" si="577"/>
        <v>1.3922125337319851</v>
      </c>
      <c r="O199" s="2">
        <f t="shared" ca="1" si="632"/>
        <v>0.80094522665472478</v>
      </c>
      <c r="P199" s="2">
        <f t="shared" ca="1" si="633"/>
        <v>0.89046760750589338</v>
      </c>
      <c r="Q199" s="2">
        <f t="shared" ca="1" si="578"/>
        <v>0.77294637470494709</v>
      </c>
      <c r="R199" s="2">
        <f t="shared" ca="1" si="579"/>
        <v>5.0949773197162686E-2</v>
      </c>
      <c r="S199" s="2">
        <f t="shared" ca="1" si="634"/>
        <v>2.1543887077961581</v>
      </c>
      <c r="T199" s="2">
        <f t="shared" ca="1" si="635"/>
        <v>0.89607817346695329</v>
      </c>
      <c r="U199" s="2">
        <f t="shared" ca="1" si="636"/>
        <v>0.73691230269818664</v>
      </c>
      <c r="V199" s="2">
        <f t="shared" ca="1" si="580"/>
        <v>0.80139074394537202</v>
      </c>
      <c r="W199" s="2">
        <f t="shared" ca="1" si="581"/>
        <v>0.45316088764313733</v>
      </c>
      <c r="X199" s="2">
        <f t="shared" ca="1" si="637"/>
        <v>1.7259225423709523</v>
      </c>
      <c r="Y199" s="2">
        <f t="shared" ca="1" si="638"/>
        <v>0.84889012533469632</v>
      </c>
      <c r="Z199" s="2">
        <f t="shared" ca="1" si="639"/>
        <v>0.42937100850288273</v>
      </c>
      <c r="AA199" s="2">
        <f t="shared" ca="1" si="582"/>
        <v>0.12860268528358706</v>
      </c>
      <c r="AB199" s="2">
        <f t="shared" ca="1" si="583"/>
        <v>0.97248272329489382</v>
      </c>
      <c r="AC199" s="2">
        <f t="shared" ca="1" si="640"/>
        <v>1.4430831523159144</v>
      </c>
      <c r="AD199" s="2">
        <f t="shared" ca="1" si="641"/>
        <v>0.80893164123377792</v>
      </c>
      <c r="AE199" s="2">
        <f t="shared" ca="1" si="642"/>
        <v>0.3822455379774311</v>
      </c>
      <c r="AF199" s="2">
        <f t="shared" ca="1" si="584"/>
        <v>0.45074628683298135</v>
      </c>
      <c r="AG199" s="2">
        <f t="shared" ca="1" si="585"/>
        <v>0.45021536944170154</v>
      </c>
      <c r="AH199" s="2">
        <f t="shared" ca="1" si="643"/>
        <v>8.5742971546285116E-2</v>
      </c>
      <c r="AI199" s="2">
        <f t="shared" ca="1" si="644"/>
        <v>1.1750923846679402</v>
      </c>
      <c r="AJ199" s="2">
        <f t="shared" ca="1" si="645"/>
        <v>0.76406425439426628</v>
      </c>
      <c r="AK199" s="2">
        <f t="shared" ca="1" si="646"/>
        <v>0.42378475550742656</v>
      </c>
      <c r="AL199" s="2">
        <f t="shared" ca="1" si="586"/>
        <v>0.44132081818934271</v>
      </c>
      <c r="AM199" s="2">
        <f t="shared" ca="1" si="587"/>
        <v>0.32826512768048471</v>
      </c>
      <c r="AN199" s="2">
        <f t="shared" ca="1" si="588"/>
        <v>0.72886249509310674</v>
      </c>
      <c r="AO199" s="2">
        <f t="shared" ca="1" si="647"/>
        <v>1.7487836979112932</v>
      </c>
      <c r="AP199" s="2">
        <f t="shared" ca="1" si="648"/>
        <v>0.8517993250466469</v>
      </c>
      <c r="AQ199" s="2">
        <f t="shared" ca="1" si="649"/>
        <v>0.42847110224012491</v>
      </c>
      <c r="AR199" s="2">
        <f t="shared" ca="1" si="589"/>
        <v>0.63401876495362874</v>
      </c>
      <c r="AS199" s="2">
        <f t="shared" ca="1" si="590"/>
        <v>0.11275908934428305</v>
      </c>
      <c r="AT199" s="2">
        <f t="shared" ca="1" si="591"/>
        <v>0.3821236933594277</v>
      </c>
      <c r="AU199" s="2">
        <f t="shared" ca="1" si="650"/>
        <v>1.3954939600914633</v>
      </c>
      <c r="AV199" s="2">
        <f t="shared" ca="1" si="651"/>
        <v>0.80146787432641875</v>
      </c>
      <c r="AW199" s="2">
        <f t="shared" ca="1" si="652"/>
        <v>0.21524911005588671</v>
      </c>
      <c r="AX199" s="2">
        <f t="shared" ca="1" si="592"/>
        <v>-0.354273329324302</v>
      </c>
      <c r="AY199" s="2">
        <f t="shared" ca="1" si="593"/>
        <v>0.17464230435239725</v>
      </c>
      <c r="AZ199" s="2">
        <f t="shared" ca="1" si="594"/>
        <v>-0.25774432347805509</v>
      </c>
      <c r="BA199" s="2">
        <f t="shared" ca="1" si="653"/>
        <v>-0.25507975905786029</v>
      </c>
      <c r="BB199" s="2">
        <f t="shared" ca="1" si="654"/>
        <v>0.43657359473752494</v>
      </c>
      <c r="BC199" s="2">
        <f t="shared" ca="1" si="655"/>
        <v>0</v>
      </c>
      <c r="BD199" s="2">
        <f ca="1">((BB199-G$15)^2)/2</f>
        <v>0.15872465707349742</v>
      </c>
      <c r="BE199" s="2">
        <f ca="1">(BB199-G$15)*(1-BB199)*BB199</f>
        <v>-0.13858998822411536</v>
      </c>
      <c r="BF199" s="2">
        <f t="shared" ca="1" si="656"/>
        <v>-0.10589165601896885</v>
      </c>
      <c r="BG199" s="2">
        <f t="shared" ca="1" si="595"/>
        <v>-0.11805085842752421</v>
      </c>
      <c r="BH199" s="2">
        <f t="shared" ca="1" si="596"/>
        <v>-0.11107542326490515</v>
      </c>
      <c r="BI199" s="2">
        <f t="shared" ca="1" si="597"/>
        <v>-0.13858998822411536</v>
      </c>
      <c r="BJ199" s="2">
        <f t="shared" ca="1" si="598"/>
        <v>-5.37770343816863E-3</v>
      </c>
      <c r="BK199" s="2">
        <f t="shared" ca="1" si="599"/>
        <v>-4.818842674321101E-3</v>
      </c>
      <c r="BL199" s="2">
        <f t="shared" ca="1" si="600"/>
        <v>-4.565079345639796E-3</v>
      </c>
      <c r="BM199" s="2">
        <f t="shared" ca="1" si="601"/>
        <v>-4.35019446830628E-3</v>
      </c>
      <c r="BN199" s="2">
        <f t="shared" ca="1" si="602"/>
        <v>-5.37770343816863E-3</v>
      </c>
      <c r="BO199" s="2">
        <f t="shared" ca="1" si="603"/>
        <v>6.1980887376279518E-3</v>
      </c>
      <c r="BP199" s="2">
        <f t="shared" ca="1" si="604"/>
        <v>5.5539720349997495E-3</v>
      </c>
      <c r="BQ199" s="2">
        <f t="shared" ca="1" si="605"/>
        <v>5.2614963253205613E-3</v>
      </c>
      <c r="BR199" s="2">
        <f t="shared" ca="1" si="606"/>
        <v>5.0138300950419738E-3</v>
      </c>
      <c r="BS199" s="2">
        <f t="shared" ca="1" si="607"/>
        <v>6.1980887376279518E-3</v>
      </c>
      <c r="BT199" s="2">
        <f t="shared" ca="1" si="608"/>
        <v>-3.8512190622132883E-3</v>
      </c>
      <c r="BU199" s="2">
        <f t="shared" ca="1" si="609"/>
        <v>-3.4509933428891961E-3</v>
      </c>
      <c r="BV199" s="2">
        <f t="shared" ca="1" si="610"/>
        <v>-3.2692618324136097E-3</v>
      </c>
      <c r="BW199" s="2">
        <f t="shared" ca="1" si="611"/>
        <v>-3.1153729567470062E-3</v>
      </c>
      <c r="BX199" s="2">
        <f t="shared" ca="1" si="612"/>
        <v>-3.8512190622132883E-3</v>
      </c>
      <c r="BY199" s="2">
        <f t="shared" ca="1" si="613"/>
        <v>-1.7842297900138421E-4</v>
      </c>
      <c r="BZ199" s="2">
        <f t="shared" ca="1" si="614"/>
        <v>-1.527529826905863E-4</v>
      </c>
      <c r="CA199" s="2">
        <f t="shared" ca="1" si="615"/>
        <v>-1.4290703335667488E-4</v>
      </c>
      <c r="CB199" s="2">
        <f t="shared" ca="1" si="616"/>
        <v>-1.7842297900138421E-4</v>
      </c>
      <c r="CC199" s="2">
        <f t="shared" ca="1" si="617"/>
        <v>-2.4577768145418375E-4</v>
      </c>
      <c r="CD199" s="2">
        <f t="shared" ca="1" si="618"/>
        <v>-2.1041725752495198E-4</v>
      </c>
      <c r="CE199" s="2">
        <f t="shared" ca="1" si="619"/>
        <v>-1.9685446077899395E-4</v>
      </c>
      <c r="CF199" s="2">
        <f t="shared" ca="1" si="620"/>
        <v>-2.4577768145418375E-4</v>
      </c>
      <c r="CG199" s="2">
        <f t="shared" ca="1" si="621"/>
        <v>-2.9614111837220595E-4</v>
      </c>
      <c r="CH199" s="2">
        <f t="shared" ca="1" si="622"/>
        <v>-2.535348270826119E-4</v>
      </c>
      <c r="CI199" s="2">
        <f t="shared" ca="1" si="623"/>
        <v>-2.3719281517641018E-4</v>
      </c>
      <c r="CJ199" s="2">
        <f t="shared" ca="1" si="624"/>
        <v>-2.9614111837220595E-4</v>
      </c>
      <c r="CK199" s="2">
        <f t="shared" ca="1" si="625"/>
        <v>-7.4898407675194736E-5</v>
      </c>
      <c r="CL199" s="2">
        <f ca="1">CK199*C$15</f>
        <v>3.3738736721368218E-4</v>
      </c>
      <c r="CM199" s="2">
        <f ca="1">CK199*D$15</f>
        <v>4.3535448445283689E-4</v>
      </c>
      <c r="CN199" s="2">
        <f ca="1">CK199*E$15</f>
        <v>-8.1539649483754249E-4</v>
      </c>
      <c r="CO199" s="2">
        <f ca="1">CK199*F$15</f>
        <v>3.9580812520033417E-5</v>
      </c>
      <c r="CP199" s="2">
        <f t="shared" ca="1" si="626"/>
        <v>-7.4898407675194736E-5</v>
      </c>
      <c r="CQ199" s="2">
        <f t="shared" ca="1" si="627"/>
        <v>-9.6946931077053147E-5</v>
      </c>
      <c r="CR199" s="2">
        <f ca="1">CQ199*C$15</f>
        <v>4.367071457296936E-4</v>
      </c>
      <c r="CS199" s="2">
        <f ca="1">CQ199*D$15</f>
        <v>5.6351373157847908E-4</v>
      </c>
      <c r="CT199" s="2">
        <f ca="1">CQ199*E$15</f>
        <v>-1.0554321545565544E-3</v>
      </c>
      <c r="CU199" s="2">
        <f ca="1">CQ199*F$15</f>
        <v>5.1232575196979511E-5</v>
      </c>
      <c r="CV199" s="2">
        <f t="shared" ca="1" si="628"/>
        <v>-9.6946931077053147E-5</v>
      </c>
    </row>
    <row r="200" spans="1:100" x14ac:dyDescent="0.2">
      <c r="A200" s="2">
        <v>15</v>
      </c>
      <c r="B200" s="2">
        <f t="shared" ca="1" si="629"/>
        <v>0.53766979284334937</v>
      </c>
      <c r="C200" s="2">
        <f t="shared" ca="1" si="568"/>
        <v>0.36149311687720515</v>
      </c>
      <c r="D200" s="2">
        <f t="shared" ca="1" si="569"/>
        <v>0.66679323881913954</v>
      </c>
      <c r="E200" s="2">
        <f t="shared" ca="1" si="570"/>
        <v>0.67977195404732138</v>
      </c>
      <c r="F200" s="2">
        <f t="shared" ca="1" si="571"/>
        <v>0.45621854793062688</v>
      </c>
      <c r="G200" s="2">
        <f t="shared" ca="1" si="572"/>
        <v>1.7837897062199941</v>
      </c>
      <c r="H200" s="2">
        <f t="shared" ca="1" si="630"/>
        <v>0.85616418734427446</v>
      </c>
      <c r="I200" s="2">
        <f t="shared" ca="1" si="631"/>
        <v>0.67903522376196823</v>
      </c>
      <c r="J200" s="2">
        <f t="shared" ca="1" si="573"/>
        <v>0.11820364941122512</v>
      </c>
      <c r="K200" s="2">
        <f t="shared" ca="1" si="574"/>
        <v>0.48301978217829572</v>
      </c>
      <c r="L200" s="2">
        <f t="shared" ca="1" si="575"/>
        <v>0.56933868034858659</v>
      </c>
      <c r="M200" s="2">
        <f t="shared" ca="1" si="576"/>
        <v>0.27483373177544324</v>
      </c>
      <c r="N200" s="2">
        <f t="shared" ca="1" si="577"/>
        <v>1.3924909221557757</v>
      </c>
      <c r="O200" s="2">
        <f t="shared" ca="1" si="632"/>
        <v>0.80098960695125598</v>
      </c>
      <c r="P200" s="2">
        <f t="shared" ca="1" si="633"/>
        <v>0.89057453459377678</v>
      </c>
      <c r="Q200" s="2">
        <f t="shared" ca="1" si="578"/>
        <v>0.77304640962829674</v>
      </c>
      <c r="R200" s="2">
        <f t="shared" ca="1" si="579"/>
        <v>5.1074669282463653E-2</v>
      </c>
      <c r="S200" s="2">
        <f t="shared" ca="1" si="634"/>
        <v>2.1547265721115321</v>
      </c>
      <c r="T200" s="2">
        <f t="shared" ca="1" si="635"/>
        <v>0.89610963188484261</v>
      </c>
      <c r="U200" s="2">
        <f t="shared" ca="1" si="636"/>
        <v>0.73705959477845406</v>
      </c>
      <c r="V200" s="2">
        <f t="shared" ca="1" si="580"/>
        <v>0.80152854206791735</v>
      </c>
      <c r="W200" s="2">
        <f t="shared" ca="1" si="581"/>
        <v>0.45333293202015529</v>
      </c>
      <c r="X200" s="2">
        <f t="shared" ca="1" si="637"/>
        <v>1.726392992879145</v>
      </c>
      <c r="Y200" s="2">
        <f t="shared" ca="1" si="638"/>
        <v>0.84895046278911657</v>
      </c>
      <c r="Z200" s="2">
        <f t="shared" ca="1" si="639"/>
        <v>0.42954848288184055</v>
      </c>
      <c r="AA200" s="2">
        <f t="shared" ca="1" si="582"/>
        <v>0.12876872025421054</v>
      </c>
      <c r="AB200" s="2">
        <f t="shared" ca="1" si="583"/>
        <v>0.97269002207775435</v>
      </c>
      <c r="AC200" s="2">
        <f t="shared" ca="1" si="640"/>
        <v>1.4435964564732877</v>
      </c>
      <c r="AD200" s="2">
        <f t="shared" ca="1" si="641"/>
        <v>0.80901096558070396</v>
      </c>
      <c r="AE200" s="2">
        <f t="shared" ca="1" si="642"/>
        <v>0.38561872784945589</v>
      </c>
      <c r="AF200" s="2">
        <f t="shared" ca="1" si="584"/>
        <v>0.45394184237492918</v>
      </c>
      <c r="AG200" s="2">
        <f t="shared" ca="1" si="585"/>
        <v>0.45326050556951591</v>
      </c>
      <c r="AH200" s="2">
        <f t="shared" ca="1" si="643"/>
        <v>8.9507363953003155E-2</v>
      </c>
      <c r="AI200" s="2">
        <f t="shared" ca="1" si="644"/>
        <v>1.1871308766480129</v>
      </c>
      <c r="AJ200" s="2">
        <f t="shared" ca="1" si="645"/>
        <v>0.76622753113770425</v>
      </c>
      <c r="AK200" s="2">
        <f t="shared" ca="1" si="646"/>
        <v>0.41989697508292673</v>
      </c>
      <c r="AL200" s="2">
        <f t="shared" ca="1" si="586"/>
        <v>0.43763777076161831</v>
      </c>
      <c r="AM200" s="2">
        <f t="shared" ca="1" si="587"/>
        <v>0.32475544661395533</v>
      </c>
      <c r="AN200" s="2">
        <f t="shared" ca="1" si="588"/>
        <v>0.72452383297676715</v>
      </c>
      <c r="AO200" s="2">
        <f t="shared" ca="1" si="647"/>
        <v>1.7350610622127096</v>
      </c>
      <c r="AP200" s="2">
        <f t="shared" ca="1" si="648"/>
        <v>0.85005864142769294</v>
      </c>
      <c r="AQ200" s="2">
        <f t="shared" ca="1" si="649"/>
        <v>0.43088679758014736</v>
      </c>
      <c r="AR200" s="2">
        <f t="shared" ca="1" si="589"/>
        <v>0.63630724823631823</v>
      </c>
      <c r="AS200" s="2">
        <f t="shared" ca="1" si="590"/>
        <v>0.11493985041400595</v>
      </c>
      <c r="AT200" s="2">
        <f t="shared" ca="1" si="591"/>
        <v>0.38481954670297702</v>
      </c>
      <c r="AU200" s="2">
        <f t="shared" ca="1" si="650"/>
        <v>1.4041222884999898</v>
      </c>
      <c r="AV200" s="2">
        <f t="shared" ca="1" si="651"/>
        <v>0.80283721871516633</v>
      </c>
      <c r="AW200" s="2">
        <f t="shared" ca="1" si="652"/>
        <v>0.2893732692691649</v>
      </c>
      <c r="AX200" s="2">
        <f t="shared" ca="1" si="592"/>
        <v>-0.27163772842503509</v>
      </c>
      <c r="AY200" s="2">
        <f t="shared" ca="1" si="593"/>
        <v>0.25239510063783083</v>
      </c>
      <c r="AZ200" s="2">
        <f t="shared" ca="1" si="594"/>
        <v>-0.16073133172117435</v>
      </c>
      <c r="BA200" s="2">
        <f t="shared" ca="1" si="653"/>
        <v>3.2718616196104666E-2</v>
      </c>
      <c r="BB200" s="2">
        <f t="shared" ca="1" si="654"/>
        <v>0.50817892442847956</v>
      </c>
      <c r="BC200" s="2">
        <f t="shared" ca="1" si="655"/>
        <v>1</v>
      </c>
      <c r="BD200" s="2">
        <f ca="1">((BB200-G$16)^2)/2</f>
        <v>0.12094398518816361</v>
      </c>
      <c r="BE200" s="2">
        <f ca="1">(BB200-G$16)*(1-BB200)*BB200</f>
        <v>-0.1229223686180299</v>
      </c>
      <c r="BF200" s="2">
        <f t="shared" ca="1" si="656"/>
        <v>-9.4186503027791857E-2</v>
      </c>
      <c r="BG200" s="2">
        <f t="shared" ca="1" si="595"/>
        <v>-0.10449122166851657</v>
      </c>
      <c r="BH200" s="2">
        <f t="shared" ca="1" si="596"/>
        <v>-9.8686652539179562E-2</v>
      </c>
      <c r="BI200" s="2">
        <f t="shared" ca="1" si="597"/>
        <v>-0.1229223686180299</v>
      </c>
      <c r="BJ200" s="2">
        <f t="shared" ca="1" si="598"/>
        <v>-6.3714818007420126E-3</v>
      </c>
      <c r="BK200" s="2">
        <f t="shared" ca="1" si="599"/>
        <v>-5.7095462110238991E-3</v>
      </c>
      <c r="BL200" s="2">
        <f t="shared" ca="1" si="600"/>
        <v>-5.4090724233923655E-3</v>
      </c>
      <c r="BM200" s="2">
        <f t="shared" ca="1" si="601"/>
        <v>-5.1545986437981778E-3</v>
      </c>
      <c r="BN200" s="2">
        <f t="shared" ca="1" si="602"/>
        <v>-6.3714818007420126E-3</v>
      </c>
      <c r="BO200" s="2">
        <f t="shared" ca="1" si="603"/>
        <v>4.2558992500609507E-3</v>
      </c>
      <c r="BP200" s="2">
        <f t="shared" ca="1" si="604"/>
        <v>3.8137523103110964E-3</v>
      </c>
      <c r="BQ200" s="2">
        <f t="shared" ca="1" si="605"/>
        <v>3.6130476379230983E-3</v>
      </c>
      <c r="BR200" s="2">
        <f t="shared" ca="1" si="606"/>
        <v>3.4430691617060036E-3</v>
      </c>
      <c r="BS200" s="2">
        <f t="shared" ca="1" si="607"/>
        <v>4.2558992500609507E-3</v>
      </c>
      <c r="BT200" s="2">
        <f t="shared" ca="1" si="608"/>
        <v>-4.9109359977849388E-3</v>
      </c>
      <c r="BU200" s="2">
        <f t="shared" ca="1" si="609"/>
        <v>-4.400737049185084E-3</v>
      </c>
      <c r="BV200" s="2">
        <f t="shared" ca="1" si="610"/>
        <v>-4.1691413880472561E-3</v>
      </c>
      <c r="BW200" s="2">
        <f t="shared" ca="1" si="611"/>
        <v>-3.9730010734730309E-3</v>
      </c>
      <c r="BX200" s="2">
        <f t="shared" ca="1" si="612"/>
        <v>-4.9109359977849388E-3</v>
      </c>
      <c r="BY200" s="2">
        <f t="shared" ca="1" si="613"/>
        <v>-4.8474974425920622E-4</v>
      </c>
      <c r="BZ200" s="2">
        <f t="shared" ca="1" si="614"/>
        <v>-4.1502537085902818E-4</v>
      </c>
      <c r="CA200" s="2">
        <f t="shared" ca="1" si="615"/>
        <v>-3.8827950712390342E-4</v>
      </c>
      <c r="CB200" s="2">
        <f t="shared" ca="1" si="616"/>
        <v>-4.8474974425920622E-4</v>
      </c>
      <c r="CC200" s="2">
        <f t="shared" ca="1" si="617"/>
        <v>-6.6770235277612065E-4</v>
      </c>
      <c r="CD200" s="2">
        <f t="shared" ca="1" si="618"/>
        <v>-5.7166284225242743E-4</v>
      </c>
      <c r="CE200" s="2">
        <f t="shared" ca="1" si="619"/>
        <v>-5.3482264511057369E-4</v>
      </c>
      <c r="CF200" s="2">
        <f t="shared" ca="1" si="620"/>
        <v>-6.6770235277612065E-4</v>
      </c>
      <c r="CG200" s="2">
        <f t="shared" ca="1" si="621"/>
        <v>-8.0453325361382478E-4</v>
      </c>
      <c r="CH200" s="2">
        <f t="shared" ca="1" si="622"/>
        <v>-6.8881255927172541E-4</v>
      </c>
      <c r="CI200" s="2">
        <f t="shared" ca="1" si="623"/>
        <v>-6.4442277459135261E-4</v>
      </c>
      <c r="CJ200" s="2">
        <f t="shared" ca="1" si="624"/>
        <v>-8.0453325361382478E-4</v>
      </c>
      <c r="CK200" s="2">
        <f t="shared" ca="1" si="625"/>
        <v>-2.0345267610651264E-4</v>
      </c>
      <c r="CL200" s="2">
        <f ca="1">CK200*C$16</f>
        <v>4.9032094941669547E-4</v>
      </c>
      <c r="CM200" s="2">
        <f ca="1">CK200*D$16</f>
        <v>-7.6158440246950883E-4</v>
      </c>
      <c r="CN200" s="2">
        <f ca="1">CK200*E$16</f>
        <v>8.1818493696234063E-5</v>
      </c>
      <c r="CO200" s="2">
        <f ca="1">CK200*F$16</f>
        <v>2.6353225136076583E-4</v>
      </c>
      <c r="CP200" s="2">
        <f t="shared" ca="1" si="626"/>
        <v>-2.0345267610651264E-4</v>
      </c>
      <c r="CQ200" s="2">
        <f t="shared" ca="1" si="627"/>
        <v>-2.6335523521941263E-4</v>
      </c>
      <c r="CR200" s="2">
        <f ca="1">CQ200*C$16</f>
        <v>6.3468611687878451E-4</v>
      </c>
      <c r="CS200" s="2">
        <f ca="1">CQ200*D$16</f>
        <v>-9.8581765199682735E-4</v>
      </c>
      <c r="CT200" s="2">
        <f ca="1">CQ200*E$16</f>
        <v>1.0590830784348679E-4</v>
      </c>
      <c r="CU200" s="2">
        <f ca="1">CQ200*F$16</f>
        <v>3.4112403617970517E-4</v>
      </c>
      <c r="CV200" s="2">
        <f t="shared" ca="1" si="628"/>
        <v>-2.6335523521941263E-4</v>
      </c>
    </row>
    <row r="201" spans="1:100" x14ac:dyDescent="0.2">
      <c r="A201" s="2">
        <v>16</v>
      </c>
      <c r="B201" s="2">
        <f t="shared" ca="1" si="629"/>
        <v>0.53732656817875768</v>
      </c>
      <c r="C201" s="2">
        <f t="shared" ca="1" si="568"/>
        <v>0.3620262259589338</v>
      </c>
      <c r="D201" s="2">
        <f t="shared" ca="1" si="569"/>
        <v>0.66673596587355222</v>
      </c>
      <c r="E201" s="2">
        <f t="shared" ca="1" si="570"/>
        <v>0.67958748147136883</v>
      </c>
      <c r="F201" s="2">
        <f t="shared" ca="1" si="571"/>
        <v>0.45636096480390143</v>
      </c>
      <c r="G201" s="2">
        <f t="shared" ca="1" si="572"/>
        <v>1.7836282473098577</v>
      </c>
      <c r="H201" s="2">
        <f t="shared" ca="1" si="630"/>
        <v>0.8561443030088759</v>
      </c>
      <c r="I201" s="2">
        <f t="shared" ca="1" si="631"/>
        <v>0.67859094348015303</v>
      </c>
      <c r="J201" s="2">
        <f t="shared" ca="1" si="573"/>
        <v>0.11889372176762289</v>
      </c>
      <c r="K201" s="2">
        <f t="shared" ca="1" si="574"/>
        <v>0.48294564636280529</v>
      </c>
      <c r="L201" s="2">
        <f t="shared" ca="1" si="575"/>
        <v>0.56909989352326085</v>
      </c>
      <c r="M201" s="2">
        <f t="shared" ca="1" si="576"/>
        <v>0.27501808044009685</v>
      </c>
      <c r="N201" s="2">
        <f t="shared" ca="1" si="577"/>
        <v>1.3921812746348023</v>
      </c>
      <c r="O201" s="2">
        <f t="shared" ca="1" si="632"/>
        <v>0.80094024290838006</v>
      </c>
      <c r="P201" s="2">
        <f t="shared" ca="1" si="633"/>
        <v>0.8908650523533781</v>
      </c>
      <c r="Q201" s="2">
        <f t="shared" ca="1" si="578"/>
        <v>0.77331820528328343</v>
      </c>
      <c r="R201" s="2">
        <f t="shared" ca="1" si="579"/>
        <v>5.1413994103445097E-2</v>
      </c>
      <c r="S201" s="2">
        <f t="shared" ca="1" si="634"/>
        <v>2.1554089157903977</v>
      </c>
      <c r="T201" s="2">
        <f t="shared" ca="1" si="635"/>
        <v>0.89617313897582196</v>
      </c>
      <c r="U201" s="2">
        <f t="shared" ca="1" si="636"/>
        <v>0.73745975876803072</v>
      </c>
      <c r="V201" s="2">
        <f t="shared" ca="1" si="580"/>
        <v>0.80190291791949475</v>
      </c>
      <c r="W201" s="2">
        <f t="shared" ca="1" si="581"/>
        <v>0.45380032366709855</v>
      </c>
      <c r="X201" s="2">
        <f t="shared" ca="1" si="637"/>
        <v>1.7274486127020268</v>
      </c>
      <c r="Y201" s="2">
        <f t="shared" ca="1" si="638"/>
        <v>0.84908577883488567</v>
      </c>
      <c r="Z201" s="2">
        <f t="shared" ca="1" si="639"/>
        <v>0.43003065167333077</v>
      </c>
      <c r="AA201" s="2">
        <f t="shared" ca="1" si="582"/>
        <v>0.1292198161964245</v>
      </c>
      <c r="AB201" s="2">
        <f t="shared" ca="1" si="583"/>
        <v>0.97325319535528398</v>
      </c>
      <c r="AC201" s="2">
        <f t="shared" ca="1" si="640"/>
        <v>1.4449188388775409</v>
      </c>
      <c r="AD201" s="2">
        <f t="shared" ca="1" si="641"/>
        <v>0.80921520633704191</v>
      </c>
      <c r="AE201" s="2">
        <f t="shared" ca="1" si="642"/>
        <v>0.38961541019717261</v>
      </c>
      <c r="AF201" s="2">
        <f t="shared" ca="1" si="584"/>
        <v>0.45772819307130386</v>
      </c>
      <c r="AG201" s="2">
        <f t="shared" ca="1" si="585"/>
        <v>0.45686872462017464</v>
      </c>
      <c r="AH201" s="2">
        <f t="shared" ca="1" si="643"/>
        <v>9.3967401213522567E-2</v>
      </c>
      <c r="AI201" s="2">
        <f t="shared" ca="1" si="644"/>
        <v>1.2014858849343639</v>
      </c>
      <c r="AJ201" s="2">
        <f t="shared" ca="1" si="645"/>
        <v>0.76878900869462563</v>
      </c>
      <c r="AK201" s="2">
        <f t="shared" ca="1" si="646"/>
        <v>0.41722734846570897</v>
      </c>
      <c r="AL201" s="2">
        <f t="shared" ca="1" si="586"/>
        <v>0.43510863741507216</v>
      </c>
      <c r="AM201" s="2">
        <f t="shared" ca="1" si="587"/>
        <v>0.32234529820076113</v>
      </c>
      <c r="AN201" s="2">
        <f t="shared" ca="1" si="588"/>
        <v>0.7215447035017245</v>
      </c>
      <c r="AO201" s="2">
        <f t="shared" ca="1" si="647"/>
        <v>1.7257439193154647</v>
      </c>
      <c r="AP201" s="2">
        <f t="shared" ca="1" si="648"/>
        <v>0.84886721091274897</v>
      </c>
      <c r="AQ201" s="2">
        <f t="shared" ca="1" si="649"/>
        <v>0.4339673135145769</v>
      </c>
      <c r="AR201" s="2">
        <f t="shared" ca="1" si="589"/>
        <v>0.63922564720795128</v>
      </c>
      <c r="AS201" s="2">
        <f t="shared" ca="1" si="590"/>
        <v>0.11772095116543707</v>
      </c>
      <c r="AT201" s="2">
        <f t="shared" ca="1" si="591"/>
        <v>0.38825720190142649</v>
      </c>
      <c r="AU201" s="2">
        <f t="shared" ca="1" si="650"/>
        <v>1.4151860417650186</v>
      </c>
      <c r="AV201" s="2">
        <f t="shared" ca="1" si="651"/>
        <v>0.80458263017016585</v>
      </c>
      <c r="AW201" s="2">
        <f t="shared" ca="1" si="652"/>
        <v>0.35530382138861921</v>
      </c>
      <c r="AX201" s="2">
        <f t="shared" ca="1" si="592"/>
        <v>-0.19849387325707349</v>
      </c>
      <c r="AY201" s="2">
        <f t="shared" ca="1" si="593"/>
        <v>0.32147575741525652</v>
      </c>
      <c r="AZ201" s="2">
        <f t="shared" ca="1" si="594"/>
        <v>-7.4685673688553431E-2</v>
      </c>
      <c r="BA201" s="2">
        <f t="shared" ca="1" si="653"/>
        <v>0.28862686880432803</v>
      </c>
      <c r="BB201" s="2">
        <f t="shared" ca="1" si="654"/>
        <v>0.57165993449630248</v>
      </c>
      <c r="BC201" s="2">
        <f t="shared" ca="1" si="655"/>
        <v>1</v>
      </c>
      <c r="BD201" s="2">
        <f ca="1">((BB201-G$17)^2)/2</f>
        <v>9.1737605857855939E-2</v>
      </c>
      <c r="BE201" s="2">
        <f ca="1">(BB201-G$17)*(1-BB201)*BB201</f>
        <v>-0.10488542751109908</v>
      </c>
      <c r="BF201" s="2">
        <f t="shared" ca="1" si="656"/>
        <v>-8.063476384276988E-2</v>
      </c>
      <c r="BG201" s="2">
        <f t="shared" ca="1" si="595"/>
        <v>-8.9033800316737993E-2</v>
      </c>
      <c r="BH201" s="2">
        <f t="shared" ca="1" si="596"/>
        <v>-8.4388993133402368E-2</v>
      </c>
      <c r="BI201" s="2">
        <f t="shared" ca="1" si="597"/>
        <v>-0.10488542751109908</v>
      </c>
      <c r="BJ201" s="2">
        <f t="shared" ca="1" si="598"/>
        <v>-6.624157844737676E-3</v>
      </c>
      <c r="BK201" s="2">
        <f t="shared" ca="1" si="599"/>
        <v>-5.9363923287898785E-3</v>
      </c>
      <c r="BL201" s="2">
        <f t="shared" ca="1" si="600"/>
        <v>-5.6244782227243073E-3</v>
      </c>
      <c r="BM201" s="2">
        <f t="shared" ca="1" si="601"/>
        <v>-5.3603692571385329E-3</v>
      </c>
      <c r="BN201" s="2">
        <f t="shared" ca="1" si="602"/>
        <v>-6.624157844737676E-3</v>
      </c>
      <c r="BO201" s="2">
        <f t="shared" ca="1" si="603"/>
        <v>2.6709189821309373E-3</v>
      </c>
      <c r="BP201" s="2">
        <f t="shared" ca="1" si="604"/>
        <v>2.3936058481663896E-3</v>
      </c>
      <c r="BQ201" s="2">
        <f t="shared" ca="1" si="605"/>
        <v>2.2678393241475272E-3</v>
      </c>
      <c r="BR201" s="2">
        <f t="shared" ca="1" si="606"/>
        <v>2.1613482552346086E-3</v>
      </c>
      <c r="BS201" s="2">
        <f t="shared" ca="1" si="607"/>
        <v>2.6709189821309373E-3</v>
      </c>
      <c r="BT201" s="2">
        <f t="shared" ca="1" si="608"/>
        <v>-5.3014808521654969E-3</v>
      </c>
      <c r="BU201" s="2">
        <f t="shared" ca="1" si="609"/>
        <v>-4.7510447365053691E-3</v>
      </c>
      <c r="BV201" s="2">
        <f t="shared" ca="1" si="610"/>
        <v>-4.5014119983391747E-3</v>
      </c>
      <c r="BW201" s="2">
        <f t="shared" ca="1" si="611"/>
        <v>-4.290038921676979E-3</v>
      </c>
      <c r="BX201" s="2">
        <f t="shared" ca="1" si="612"/>
        <v>-5.3014808521654969E-3</v>
      </c>
      <c r="BY201" s="2">
        <f t="shared" ca="1" si="613"/>
        <v>-6.5977689643055494E-4</v>
      </c>
      <c r="BZ201" s="2">
        <f t="shared" ca="1" si="614"/>
        <v>-5.6486423113589676E-4</v>
      </c>
      <c r="CA201" s="2">
        <f t="shared" ca="1" si="615"/>
        <v>-5.2844186769242577E-4</v>
      </c>
      <c r="CB201" s="2">
        <f t="shared" ca="1" si="616"/>
        <v>-6.5977689643055494E-4</v>
      </c>
      <c r="CC201" s="2">
        <f t="shared" ca="1" si="617"/>
        <v>-9.0860932689965708E-4</v>
      </c>
      <c r="CD201" s="2">
        <f t="shared" ca="1" si="618"/>
        <v>-7.7790069888587082E-4</v>
      </c>
      <c r="CE201" s="2">
        <f t="shared" ca="1" si="619"/>
        <v>-7.2774177499583103E-4</v>
      </c>
      <c r="CF201" s="2">
        <f t="shared" ca="1" si="620"/>
        <v>-9.0860932689965708E-4</v>
      </c>
      <c r="CG201" s="2">
        <f t="shared" ca="1" si="621"/>
        <v>-1.0947204943842696E-3</v>
      </c>
      <c r="CH201" s="2">
        <f t="shared" ca="1" si="622"/>
        <v>-9.3723871465415255E-4</v>
      </c>
      <c r="CI201" s="2">
        <f t="shared" ca="1" si="623"/>
        <v>-8.7680569868891882E-4</v>
      </c>
      <c r="CJ201" s="2">
        <f t="shared" ca="1" si="624"/>
        <v>-1.0947204943842696E-3</v>
      </c>
      <c r="CK201" s="2">
        <f t="shared" ca="1" si="625"/>
        <v>-2.7694356370622946E-4</v>
      </c>
      <c r="CL201" s="2">
        <f ca="1">CK201*C$17</f>
        <v>-1.1247785896364804E-4</v>
      </c>
      <c r="CM201" s="2">
        <f ca="1">CK201*D$17</f>
        <v>-3.7365225615244478E-4</v>
      </c>
      <c r="CN201" s="2">
        <f ca="1">CK201*E$17</f>
        <v>4.0159586173040332E-4</v>
      </c>
      <c r="CO201" s="2">
        <f ca="1">CK201*F$17</f>
        <v>1.5494715445799834E-4</v>
      </c>
      <c r="CP201" s="2">
        <f t="shared" ca="1" si="626"/>
        <v>-2.7694356370622946E-4</v>
      </c>
      <c r="CQ201" s="2">
        <f t="shared" ca="1" si="627"/>
        <v>-3.5850962902726579E-4</v>
      </c>
      <c r="CR201" s="2">
        <f ca="1">CQ201*C$17</f>
        <v>-1.4560510073313373E-4</v>
      </c>
      <c r="CS201" s="2">
        <f ca="1">CQ201*D$17</f>
        <v>-4.8370119148358697E-4</v>
      </c>
      <c r="CT201" s="2">
        <f ca="1">CQ201*E$17</f>
        <v>5.1987481305243812E-4</v>
      </c>
      <c r="CU201" s="2">
        <f ca="1">CQ201*F$17</f>
        <v>2.0058255234446496E-4</v>
      </c>
      <c r="CV201" s="2">
        <f t="shared" ca="1" si="628"/>
        <v>-3.5850962902726579E-4</v>
      </c>
    </row>
    <row r="202" spans="1:100" x14ac:dyDescent="0.2">
      <c r="A202" s="2">
        <v>17</v>
      </c>
      <c r="B202" s="2">
        <f t="shared" ca="1" si="629"/>
        <v>0.53740530268003228</v>
      </c>
      <c r="C202" s="2">
        <f t="shared" ca="1" si="568"/>
        <v>0.36228778253824051</v>
      </c>
      <c r="D202" s="2">
        <f t="shared" ca="1" si="569"/>
        <v>0.66645484877034089</v>
      </c>
      <c r="E202" s="2">
        <f t="shared" ca="1" si="570"/>
        <v>0.67947901846324821</v>
      </c>
      <c r="F202" s="2">
        <f t="shared" ca="1" si="571"/>
        <v>0.45655482529849578</v>
      </c>
      <c r="G202" s="2">
        <f t="shared" ca="1" si="572"/>
        <v>1.7835818058944195</v>
      </c>
      <c r="H202" s="2">
        <f t="shared" ca="1" si="630"/>
        <v>0.85613858313217028</v>
      </c>
      <c r="I202" s="2">
        <f t="shared" ca="1" si="631"/>
        <v>0.67869286705066623</v>
      </c>
      <c r="J202" s="2">
        <f t="shared" ca="1" si="573"/>
        <v>0.11923231260166139</v>
      </c>
      <c r="K202" s="2">
        <f t="shared" ca="1" si="574"/>
        <v>0.4825817339936686</v>
      </c>
      <c r="L202" s="2">
        <f t="shared" ca="1" si="575"/>
        <v>0.5689594857366197</v>
      </c>
      <c r="M202" s="2">
        <f t="shared" ca="1" si="576"/>
        <v>0.27526903718041595</v>
      </c>
      <c r="N202" s="2">
        <f t="shared" ca="1" si="577"/>
        <v>1.3921683373963529</v>
      </c>
      <c r="O202" s="2">
        <f t="shared" ca="1" si="632"/>
        <v>0.80093818025212282</v>
      </c>
      <c r="P202" s="2">
        <f t="shared" ca="1" si="633"/>
        <v>0.89126045731517323</v>
      </c>
      <c r="Q202" s="2">
        <f t="shared" ca="1" si="578"/>
        <v>0.77368811459066811</v>
      </c>
      <c r="R202" s="2">
        <f t="shared" ca="1" si="579"/>
        <v>5.1875837930946488E-2</v>
      </c>
      <c r="S202" s="2">
        <f t="shared" ca="1" si="634"/>
        <v>2.1564069303011562</v>
      </c>
      <c r="T202" s="2">
        <f t="shared" ca="1" si="635"/>
        <v>0.8962659643666534</v>
      </c>
      <c r="U202" s="2">
        <f t="shared" ca="1" si="636"/>
        <v>0.73800428925725081</v>
      </c>
      <c r="V202" s="2">
        <f t="shared" ca="1" si="580"/>
        <v>0.80241233716199178</v>
      </c>
      <c r="W202" s="2">
        <f t="shared" ca="1" si="581"/>
        <v>0.45443635019592832</v>
      </c>
      <c r="X202" s="2">
        <f t="shared" ca="1" si="637"/>
        <v>1.728952973884474</v>
      </c>
      <c r="Y202" s="2">
        <f t="shared" ca="1" si="638"/>
        <v>0.84927844513623085</v>
      </c>
      <c r="Z202" s="2">
        <f t="shared" ca="1" si="639"/>
        <v>0.43068671877358866</v>
      </c>
      <c r="AA202" s="2">
        <f t="shared" ca="1" si="582"/>
        <v>0.12983358018550675</v>
      </c>
      <c r="AB202" s="2">
        <f t="shared" ca="1" si="583"/>
        <v>0.97401949970135293</v>
      </c>
      <c r="AC202" s="2">
        <f t="shared" ca="1" si="640"/>
        <v>1.4467356883354143</v>
      </c>
      <c r="AD202" s="2">
        <f t="shared" ca="1" si="641"/>
        <v>0.80949554480725139</v>
      </c>
      <c r="AE202" s="2">
        <f t="shared" ca="1" si="642"/>
        <v>0.39377088482732553</v>
      </c>
      <c r="AF202" s="2">
        <f t="shared" ca="1" si="584"/>
        <v>0.46166532782721087</v>
      </c>
      <c r="AG202" s="2">
        <f t="shared" ca="1" si="585"/>
        <v>0.46062098310017163</v>
      </c>
      <c r="AH202" s="2">
        <f t="shared" ca="1" si="643"/>
        <v>9.8604311704838937E-2</v>
      </c>
      <c r="AI202" s="2">
        <f t="shared" ca="1" si="644"/>
        <v>1.2164807989888395</v>
      </c>
      <c r="AJ202" s="2">
        <f t="shared" ca="1" si="645"/>
        <v>0.77144364252992814</v>
      </c>
      <c r="AK202" s="2">
        <f t="shared" ca="1" si="646"/>
        <v>0.41555182437199251</v>
      </c>
      <c r="AL202" s="2">
        <f t="shared" ca="1" si="586"/>
        <v>0.43352114988816892</v>
      </c>
      <c r="AM202" s="2">
        <f t="shared" ca="1" si="587"/>
        <v>0.3208323544220969</v>
      </c>
      <c r="AN202" s="2">
        <f t="shared" ca="1" si="588"/>
        <v>0.71967506021423289</v>
      </c>
      <c r="AO202" s="2">
        <f t="shared" ca="1" si="647"/>
        <v>1.7200125464747225</v>
      </c>
      <c r="AP202" s="2">
        <f t="shared" ca="1" si="648"/>
        <v>0.84813045240143603</v>
      </c>
      <c r="AQ202" s="2">
        <f t="shared" ca="1" si="649"/>
        <v>0.43729304483013065</v>
      </c>
      <c r="AR202" s="2">
        <f t="shared" ca="1" si="589"/>
        <v>0.6423766356067887</v>
      </c>
      <c r="AS202" s="2">
        <f t="shared" ca="1" si="590"/>
        <v>0.12072397841061096</v>
      </c>
      <c r="AT202" s="2">
        <f t="shared" ca="1" si="591"/>
        <v>0.39196823849794232</v>
      </c>
      <c r="AU202" s="2">
        <f t="shared" ca="1" si="650"/>
        <v>1.4271812639882226</v>
      </c>
      <c r="AV202" s="2">
        <f t="shared" ca="1" si="651"/>
        <v>0.80646174407757087</v>
      </c>
      <c r="AW202" s="2">
        <f t="shared" ca="1" si="652"/>
        <v>0.41174815607855814</v>
      </c>
      <c r="AX202" s="2">
        <f t="shared" ca="1" si="592"/>
        <v>-0.1361702130353569</v>
      </c>
      <c r="AY202" s="2">
        <f t="shared" ca="1" si="593"/>
        <v>0.38054805260863817</v>
      </c>
      <c r="AZ202" s="2">
        <f t="shared" ca="1" si="594"/>
        <v>-1.2658744307840752E-3</v>
      </c>
      <c r="BA202" s="2">
        <f t="shared" ca="1" si="653"/>
        <v>0.50778196472624848</v>
      </c>
      <c r="BB202" s="2">
        <f t="shared" ca="1" si="654"/>
        <v>0.62428637145822796</v>
      </c>
      <c r="BC202" s="2">
        <f t="shared" ca="1" si="655"/>
        <v>1</v>
      </c>
      <c r="BD202" s="2">
        <f ca="1">((BB202-G$18)^2)/2</f>
        <v>7.0580365336012335E-2</v>
      </c>
      <c r="BE202" s="2">
        <f ca="1">(BB202-G$18)*(1-BB202)*BB202</f>
        <v>-8.8124720343630461E-2</v>
      </c>
      <c r="BF202" s="2">
        <f t="shared" ca="1" si="656"/>
        <v>-6.798325525882154E-2</v>
      </c>
      <c r="BG202" s="2">
        <f t="shared" ca="1" si="595"/>
        <v>-7.4741258932793334E-2</v>
      </c>
      <c r="BH202" s="2">
        <f t="shared" ca="1" si="596"/>
        <v>-7.1069215664672419E-2</v>
      </c>
      <c r="BI202" s="2">
        <f t="shared" ca="1" si="597"/>
        <v>-8.8124720343630461E-2</v>
      </c>
      <c r="BJ202" s="2">
        <f t="shared" ca="1" si="598"/>
        <v>-6.3977449864980529E-3</v>
      </c>
      <c r="BK202" s="2">
        <f t="shared" ca="1" si="599"/>
        <v>-5.7340810800955997E-3</v>
      </c>
      <c r="BL202" s="2">
        <f t="shared" ca="1" si="600"/>
        <v>-5.4334669145111826E-3</v>
      </c>
      <c r="BM202" s="2">
        <f t="shared" ca="1" si="601"/>
        <v>-5.1789460633831028E-3</v>
      </c>
      <c r="BN202" s="2">
        <f t="shared" ca="1" si="602"/>
        <v>-6.3977449864980529E-3</v>
      </c>
      <c r="BO202" s="2">
        <f t="shared" ca="1" si="603"/>
        <v>1.5456573553739084E-3</v>
      </c>
      <c r="BP202" s="2">
        <f t="shared" ca="1" si="604"/>
        <v>1.3853200801946072E-3</v>
      </c>
      <c r="BQ202" s="2">
        <f t="shared" ca="1" si="605"/>
        <v>1.3126934754853316E-3</v>
      </c>
      <c r="BR202" s="2">
        <f t="shared" ca="1" si="606"/>
        <v>1.2512027429737373E-3</v>
      </c>
      <c r="BS202" s="2">
        <f t="shared" ca="1" si="607"/>
        <v>1.5456573553739084E-3</v>
      </c>
      <c r="BT202" s="2">
        <f t="shared" ca="1" si="608"/>
        <v>-5.2342908298305011E-3</v>
      </c>
      <c r="BU202" s="2">
        <f t="shared" ca="1" si="609"/>
        <v>-4.6913167183735647E-3</v>
      </c>
      <c r="BV202" s="2">
        <f t="shared" ca="1" si="610"/>
        <v>-4.4453703773492791E-3</v>
      </c>
      <c r="BW202" s="2">
        <f t="shared" ca="1" si="611"/>
        <v>-4.2371351069732414E-3</v>
      </c>
      <c r="BX202" s="2">
        <f t="shared" ca="1" si="612"/>
        <v>-5.2342908298305011E-3</v>
      </c>
      <c r="BY202" s="2">
        <f t="shared" ca="1" si="613"/>
        <v>-7.2945314433583335E-4</v>
      </c>
      <c r="BZ202" s="2">
        <f t="shared" ca="1" si="614"/>
        <v>-6.2451298145298683E-4</v>
      </c>
      <c r="CA202" s="2">
        <f t="shared" ca="1" si="615"/>
        <v>-5.842468740035314E-4</v>
      </c>
      <c r="CB202" s="2">
        <f t="shared" ca="1" si="616"/>
        <v>-7.2945314433583335E-4</v>
      </c>
      <c r="CC202" s="2">
        <f t="shared" ca="1" si="617"/>
        <v>-1.0043028377192081E-3</v>
      </c>
      <c r="CD202" s="2">
        <f t="shared" ca="1" si="618"/>
        <v>-8.5982240852054074E-4</v>
      </c>
      <c r="CE202" s="2">
        <f t="shared" ca="1" si="619"/>
        <v>-8.0438448726486561E-4</v>
      </c>
      <c r="CF202" s="2">
        <f t="shared" ca="1" si="620"/>
        <v>-1.0043028377192081E-3</v>
      </c>
      <c r="CG202" s="2">
        <f t="shared" ca="1" si="621"/>
        <v>-1.2099260350306336E-3</v>
      </c>
      <c r="CH202" s="2">
        <f t="shared" ca="1" si="622"/>
        <v>-1.0358643613258512E-3</v>
      </c>
      <c r="CI202" s="2">
        <f t="shared" ca="1" si="623"/>
        <v>-9.6907595673710188E-4</v>
      </c>
      <c r="CJ202" s="2">
        <f t="shared" ca="1" si="624"/>
        <v>-1.2099260350306336E-3</v>
      </c>
      <c r="CK202" s="2">
        <f t="shared" ca="1" si="625"/>
        <v>-3.0620700502514856E-4</v>
      </c>
      <c r="CL202" s="2">
        <f ca="1">CK202*C$18</f>
        <v>4.2522966787842379E-4</v>
      </c>
      <c r="CM202" s="2">
        <f ca="1">CK202*D$18</f>
        <v>1.4934634256091571E-3</v>
      </c>
      <c r="CN202" s="2">
        <f ca="1">CK202*E$18</f>
        <v>-1.9834252543498975E-3</v>
      </c>
      <c r="CO202" s="2">
        <f ca="1">CK202*F$18</f>
        <v>-1.0465849224754551E-4</v>
      </c>
      <c r="CP202" s="2">
        <f t="shared" ca="1" si="626"/>
        <v>-3.0620700502514856E-4</v>
      </c>
      <c r="CQ202" s="2">
        <f t="shared" ca="1" si="627"/>
        <v>-3.9638178171834599E-4</v>
      </c>
      <c r="CR202" s="2">
        <f ca="1">CQ202*C$18</f>
        <v>5.5045538027226706E-4</v>
      </c>
      <c r="CS202" s="2">
        <f ca="1">CQ202*D$18</f>
        <v>1.9332728639748888E-3</v>
      </c>
      <c r="CT202" s="2">
        <f ca="1">CQ202*E$18</f>
        <v>-2.5675233529024143E-3</v>
      </c>
      <c r="CU202" s="2">
        <f ca="1">CQ202*F$18</f>
        <v>-1.3547932917351346E-4</v>
      </c>
      <c r="CV202" s="2">
        <f t="shared" ca="1" si="628"/>
        <v>-3.9638178171834599E-4</v>
      </c>
    </row>
    <row r="203" spans="1:100" x14ac:dyDescent="0.2">
      <c r="A203" s="2">
        <v>18</v>
      </c>
      <c r="B203" s="2">
        <f t="shared" ca="1" si="629"/>
        <v>0.53710764191251736</v>
      </c>
      <c r="C203" s="2">
        <f t="shared" ca="1" si="568"/>
        <v>0.36124235814031408</v>
      </c>
      <c r="D203" s="2">
        <f t="shared" ca="1" si="569"/>
        <v>0.66784324644838577</v>
      </c>
      <c r="E203" s="2">
        <f t="shared" ca="1" si="570"/>
        <v>0.67955227940782148</v>
      </c>
      <c r="F203" s="2">
        <f t="shared" ca="1" si="571"/>
        <v>0.45676917020201341</v>
      </c>
      <c r="G203" s="2">
        <f t="shared" ca="1" si="572"/>
        <v>1.7846383337028975</v>
      </c>
      <c r="H203" s="2">
        <f t="shared" ca="1" si="630"/>
        <v>0.85626866174998473</v>
      </c>
      <c r="I203" s="2">
        <f t="shared" ca="1" si="631"/>
        <v>0.67830754828447559</v>
      </c>
      <c r="J203" s="2">
        <f t="shared" ca="1" si="573"/>
        <v>0.11787902159687898</v>
      </c>
      <c r="K203" s="2">
        <f t="shared" ca="1" si="574"/>
        <v>0.48437900034070031</v>
      </c>
      <c r="L203" s="2">
        <f t="shared" ca="1" si="575"/>
        <v>0.56905432126704114</v>
      </c>
      <c r="M203" s="2">
        <f t="shared" ca="1" si="576"/>
        <v>0.2755465044276188</v>
      </c>
      <c r="N203" s="2">
        <f t="shared" ca="1" si="577"/>
        <v>1.3933586430776366</v>
      </c>
      <c r="O203" s="2">
        <f t="shared" ca="1" si="632"/>
        <v>0.80112789010260621</v>
      </c>
      <c r="P203" s="2">
        <f t="shared" ca="1" si="633"/>
        <v>0.89169761640219036</v>
      </c>
      <c r="Q203" s="2">
        <f t="shared" ca="1" si="578"/>
        <v>0.77409708740247063</v>
      </c>
      <c r="R203" s="2">
        <f t="shared" ca="1" si="579"/>
        <v>5.238645513198157E-2</v>
      </c>
      <c r="S203" s="2">
        <f t="shared" ca="1" si="634"/>
        <v>2.1577805784501392</v>
      </c>
      <c r="T203" s="2">
        <f t="shared" ca="1" si="635"/>
        <v>0.89639360744813357</v>
      </c>
      <c r="U203" s="2">
        <f t="shared" ca="1" si="636"/>
        <v>0.73860616494321518</v>
      </c>
      <c r="V203" s="2">
        <f t="shared" ca="1" si="580"/>
        <v>0.80297540630307718</v>
      </c>
      <c r="W203" s="2">
        <f t="shared" ca="1" si="581"/>
        <v>0.45513936218233175</v>
      </c>
      <c r="X203" s="2">
        <f t="shared" ca="1" si="637"/>
        <v>1.7308706676544143</v>
      </c>
      <c r="Y203" s="2">
        <f t="shared" ca="1" si="638"/>
        <v>0.84952375431285787</v>
      </c>
      <c r="Z203" s="2">
        <f t="shared" ca="1" si="639"/>
        <v>0.43141182382651677</v>
      </c>
      <c r="AA203" s="2">
        <f t="shared" ca="1" si="582"/>
        <v>0.13051193335522274</v>
      </c>
      <c r="AB203" s="2">
        <f t="shared" ca="1" si="583"/>
        <v>0.9748664479258744</v>
      </c>
      <c r="AC203" s="2">
        <f t="shared" ca="1" si="640"/>
        <v>1.4488276227790076</v>
      </c>
      <c r="AD203" s="2">
        <f t="shared" ca="1" si="641"/>
        <v>0.80981793841433114</v>
      </c>
      <c r="AE203" s="2">
        <f t="shared" ca="1" si="642"/>
        <v>0.39778474158339244</v>
      </c>
      <c r="AF203" s="2">
        <f t="shared" ca="1" si="584"/>
        <v>0.4654687546673687</v>
      </c>
      <c r="AG203" s="2">
        <f t="shared" ca="1" si="585"/>
        <v>0.46424624534453979</v>
      </c>
      <c r="AH203" s="2">
        <f t="shared" ca="1" si="643"/>
        <v>0.10308273319538758</v>
      </c>
      <c r="AI203" s="2">
        <f t="shared" ca="1" si="644"/>
        <v>1.2310361339930109</v>
      </c>
      <c r="AJ203" s="2">
        <f t="shared" ca="1" si="645"/>
        <v>0.77399987049946306</v>
      </c>
      <c r="AK203" s="2">
        <f t="shared" ca="1" si="646"/>
        <v>0.41458210031585629</v>
      </c>
      <c r="AL203" s="2">
        <f t="shared" ca="1" si="586"/>
        <v>0.43260226445532918</v>
      </c>
      <c r="AM203" s="2">
        <f t="shared" ca="1" si="587"/>
        <v>0.31995651250201529</v>
      </c>
      <c r="AN203" s="2">
        <f t="shared" ca="1" si="588"/>
        <v>0.71859310006547117</v>
      </c>
      <c r="AO203" s="2">
        <f t="shared" ca="1" si="647"/>
        <v>1.7168342677119819</v>
      </c>
      <c r="AP203" s="2">
        <f t="shared" ca="1" si="648"/>
        <v>0.84772062049170305</v>
      </c>
      <c r="AQ203" s="2">
        <f t="shared" ca="1" si="649"/>
        <v>0.44057696653299216</v>
      </c>
      <c r="AR203" s="2">
        <f t="shared" ca="1" si="589"/>
        <v>0.64548839487093324</v>
      </c>
      <c r="AS203" s="2">
        <f t="shared" ca="1" si="590"/>
        <v>0.12368997298549222</v>
      </c>
      <c r="AT203" s="2">
        <f t="shared" ca="1" si="591"/>
        <v>0.39563224207882369</v>
      </c>
      <c r="AU203" s="2">
        <f t="shared" ca="1" si="650"/>
        <v>1.4390867019696594</v>
      </c>
      <c r="AV203" s="2">
        <f t="shared" ca="1" si="651"/>
        <v>0.80831318216353665</v>
      </c>
      <c r="AW203" s="2">
        <f t="shared" ca="1" si="652"/>
        <v>0.45933643475973318</v>
      </c>
      <c r="AX203" s="2">
        <f t="shared" ca="1" si="592"/>
        <v>-8.3851331782401561E-2</v>
      </c>
      <c r="AY203" s="2">
        <f t="shared" ca="1" si="593"/>
        <v>0.43029650357390886</v>
      </c>
      <c r="AZ203" s="2">
        <f t="shared" ca="1" si="594"/>
        <v>6.0421429809757246E-2</v>
      </c>
      <c r="BA203" s="2">
        <f t="shared" ca="1" si="653"/>
        <v>0.69267960389951255</v>
      </c>
      <c r="BB203" s="2">
        <f t="shared" ca="1" si="654"/>
        <v>0.66656275264605747</v>
      </c>
      <c r="BC203" s="2">
        <f t="shared" ca="1" si="655"/>
        <v>1</v>
      </c>
      <c r="BD203" s="2">
        <f ca="1">((BB203-G$19)^2)/2</f>
        <v>5.5590198961487126E-2</v>
      </c>
      <c r="BE203" s="2">
        <f ca="1">(BB203-G$19)*(1-BB203)*BB203</f>
        <v>-7.4108712079821726E-2</v>
      </c>
      <c r="BF203" s="2">
        <f t="shared" ca="1" si="656"/>
        <v>-5.7360133552664012E-2</v>
      </c>
      <c r="BG203" s="2">
        <f t="shared" ca="1" si="595"/>
        <v>-6.2823483388147444E-2</v>
      </c>
      <c r="BH203" s="2">
        <f t="shared" ca="1" si="596"/>
        <v>-5.9903048887282026E-2</v>
      </c>
      <c r="BI203" s="2">
        <f t="shared" ca="1" si="597"/>
        <v>-7.4108712079821726E-2</v>
      </c>
      <c r="BJ203" s="2">
        <f t="shared" ca="1" si="598"/>
        <v>-5.9545608410418093E-3</v>
      </c>
      <c r="BK203" s="2">
        <f t="shared" ca="1" si="599"/>
        <v>-5.3376302730708597E-3</v>
      </c>
      <c r="BL203" s="2">
        <f t="shared" ca="1" si="600"/>
        <v>-5.0585408809661666E-3</v>
      </c>
      <c r="BM203" s="2">
        <f t="shared" ca="1" si="601"/>
        <v>-4.8221101844551839E-3</v>
      </c>
      <c r="BN203" s="2">
        <f t="shared" ca="1" si="602"/>
        <v>-5.9545608410418093E-3</v>
      </c>
      <c r="BO203" s="2">
        <f t="shared" ca="1" si="603"/>
        <v>8.0218230241776479E-4</v>
      </c>
      <c r="BP203" s="2">
        <f t="shared" ca="1" si="604"/>
        <v>7.1907108789530979E-4</v>
      </c>
      <c r="BQ203" s="2">
        <f t="shared" ca="1" si="605"/>
        <v>6.8147292119327186E-4</v>
      </c>
      <c r="BR203" s="2">
        <f t="shared" ca="1" si="606"/>
        <v>6.4962161837641579E-4</v>
      </c>
      <c r="BS203" s="2">
        <f t="shared" ca="1" si="607"/>
        <v>8.0218230241776479E-4</v>
      </c>
      <c r="BT203" s="2">
        <f t="shared" ca="1" si="608"/>
        <v>-4.9409333118561874E-3</v>
      </c>
      <c r="BU203" s="2">
        <f t="shared" ca="1" si="609"/>
        <v>-4.4290210355754219E-3</v>
      </c>
      <c r="BV203" s="2">
        <f t="shared" ca="1" si="610"/>
        <v>-4.1974402168975305E-3</v>
      </c>
      <c r="BW203" s="2">
        <f t="shared" ca="1" si="611"/>
        <v>-4.0012564284500713E-3</v>
      </c>
      <c r="BX203" s="2">
        <f t="shared" ca="1" si="612"/>
        <v>-4.9409333118561874E-3</v>
      </c>
      <c r="BY203" s="2">
        <f t="shared" ca="1" si="613"/>
        <v>-7.3579082582411639E-4</v>
      </c>
      <c r="BZ203" s="2">
        <f t="shared" ca="1" si="614"/>
        <v>-6.300346257563323E-4</v>
      </c>
      <c r="CA203" s="2">
        <f t="shared" ca="1" si="615"/>
        <v>-5.8946255184932862E-4</v>
      </c>
      <c r="CB203" s="2">
        <f t="shared" ca="1" si="616"/>
        <v>-7.3579082582411639E-4</v>
      </c>
      <c r="CC203" s="2">
        <f t="shared" ca="1" si="617"/>
        <v>-1.0127739910799831E-3</v>
      </c>
      <c r="CD203" s="2">
        <f t="shared" ca="1" si="618"/>
        <v>-8.6720662999724809E-4</v>
      </c>
      <c r="CE203" s="2">
        <f t="shared" ca="1" si="619"/>
        <v>-8.1136149062470257E-4</v>
      </c>
      <c r="CF203" s="2">
        <f t="shared" ca="1" si="620"/>
        <v>-1.0127739910799831E-3</v>
      </c>
      <c r="CG203" s="2">
        <f t="shared" ca="1" si="621"/>
        <v>-1.2201859192049805E-3</v>
      </c>
      <c r="CH203" s="2">
        <f t="shared" ca="1" si="622"/>
        <v>-1.0448069641238236E-3</v>
      </c>
      <c r="CI203" s="2">
        <f t="shared" ca="1" si="623"/>
        <v>-9.7752497098559511E-4</v>
      </c>
      <c r="CJ203" s="2">
        <f t="shared" ca="1" si="624"/>
        <v>-1.2201859192049805E-3</v>
      </c>
      <c r="CK203" s="2">
        <f t="shared" ca="1" si="625"/>
        <v>-3.0867383805706014E-4</v>
      </c>
      <c r="CL203" s="2">
        <f ca="1">CK203*C$19</f>
        <v>1.1576194948653927E-3</v>
      </c>
      <c r="CM203" s="2">
        <f ca="1">CK203*D$19</f>
        <v>4.1543177168747499E-3</v>
      </c>
      <c r="CN203" s="2">
        <f ca="1">CK203*E$19</f>
        <v>-5.4305605677054704E-3</v>
      </c>
      <c r="CO203" s="2">
        <f ca="1">CK203*F$19</f>
        <v>8.5721811566826173E-4</v>
      </c>
      <c r="CP203" s="2">
        <f t="shared" ca="1" si="626"/>
        <v>-3.0867383805706014E-4</v>
      </c>
      <c r="CQ203" s="2">
        <f t="shared" ca="1" si="627"/>
        <v>-3.995894705126519E-4</v>
      </c>
      <c r="CR203" s="2">
        <f ca="1">CQ203*C$19</f>
        <v>1.4985803912635986E-3</v>
      </c>
      <c r="CS203" s="2">
        <f ca="1">CQ203*D$19</f>
        <v>5.3779148478415775E-3</v>
      </c>
      <c r="CT203" s="2">
        <f ca="1">CQ203*E$19</f>
        <v>-7.0300574726231873E-3</v>
      </c>
      <c r="CU203" s="2">
        <f ca="1">CQ203*F$19</f>
        <v>1.1096999185606856E-3</v>
      </c>
      <c r="CV203" s="2">
        <f t="shared" ca="1" si="628"/>
        <v>-3.995894705126519E-4</v>
      </c>
    </row>
    <row r="204" spans="1:100" x14ac:dyDescent="0.2">
      <c r="A204" s="2">
        <v>19</v>
      </c>
      <c r="B204" s="2">
        <f t="shared" ca="1" si="629"/>
        <v>0.53629730826611155</v>
      </c>
      <c r="C204" s="2">
        <f t="shared" ca="1" si="568"/>
        <v>0.35833433573850176</v>
      </c>
      <c r="D204" s="2">
        <f t="shared" ca="1" si="569"/>
        <v>0.67164463884577963</v>
      </c>
      <c r="E204" s="2">
        <f t="shared" ca="1" si="570"/>
        <v>0.67895222672685374</v>
      </c>
      <c r="F204" s="2">
        <f t="shared" ca="1" si="571"/>
        <v>0.45698524188865336</v>
      </c>
      <c r="G204" s="2">
        <f t="shared" ca="1" si="572"/>
        <v>1.7860827389188583</v>
      </c>
      <c r="H204" s="2">
        <f t="shared" ca="1" si="630"/>
        <v>0.85644633705214268</v>
      </c>
      <c r="I204" s="2">
        <f t="shared" ca="1" si="631"/>
        <v>0.6772585420105911</v>
      </c>
      <c r="J204" s="2">
        <f t="shared" ca="1" si="573"/>
        <v>0.11411448120338988</v>
      </c>
      <c r="K204" s="2">
        <f t="shared" ca="1" si="574"/>
        <v>0.48930004057153653</v>
      </c>
      <c r="L204" s="2">
        <f t="shared" ca="1" si="575"/>
        <v>0.56827753132404868</v>
      </c>
      <c r="M204" s="2">
        <f t="shared" ca="1" si="576"/>
        <v>0.27582621705697763</v>
      </c>
      <c r="N204" s="2">
        <f t="shared" ca="1" si="577"/>
        <v>1.3950041231531667</v>
      </c>
      <c r="O204" s="2">
        <f t="shared" ca="1" si="632"/>
        <v>0.80138992137339871</v>
      </c>
      <c r="P204" s="2">
        <f t="shared" ca="1" si="633"/>
        <v>0.89213864064021975</v>
      </c>
      <c r="Q204" s="2">
        <f t="shared" ca="1" si="578"/>
        <v>0.7745097111887651</v>
      </c>
      <c r="R204" s="2">
        <f t="shared" ca="1" si="579"/>
        <v>5.2901508710058449E-2</v>
      </c>
      <c r="S204" s="2">
        <f t="shared" ca="1" si="634"/>
        <v>2.1592628586602576</v>
      </c>
      <c r="T204" s="2">
        <f t="shared" ca="1" si="635"/>
        <v>0.89653118907232543</v>
      </c>
      <c r="U204" s="2">
        <f t="shared" ca="1" si="636"/>
        <v>0.73921320958421322</v>
      </c>
      <c r="V204" s="2">
        <f t="shared" ca="1" si="580"/>
        <v>0.80354335934651444</v>
      </c>
      <c r="W204" s="2">
        <f t="shared" ca="1" si="581"/>
        <v>0.45584830397608772</v>
      </c>
      <c r="X204" s="2">
        <f t="shared" ca="1" si="637"/>
        <v>1.7328962991918648</v>
      </c>
      <c r="Y204" s="2">
        <f t="shared" ca="1" si="638"/>
        <v>0.84978251387136161</v>
      </c>
      <c r="Z204" s="2">
        <f t="shared" ca="1" si="639"/>
        <v>0.43214318870140345</v>
      </c>
      <c r="AA204" s="2">
        <f t="shared" ca="1" si="582"/>
        <v>0.13119620083491265</v>
      </c>
      <c r="AB204" s="2">
        <f t="shared" ca="1" si="583"/>
        <v>0.97572057806931789</v>
      </c>
      <c r="AC204" s="2">
        <f t="shared" ca="1" si="640"/>
        <v>1.450967342186247</v>
      </c>
      <c r="AD204" s="2">
        <f t="shared" ca="1" si="641"/>
        <v>0.81014726424435446</v>
      </c>
      <c r="AE204" s="2">
        <f t="shared" ca="1" si="642"/>
        <v>0.40152108277454207</v>
      </c>
      <c r="AF204" s="2">
        <f t="shared" ca="1" si="584"/>
        <v>0.46900973328404499</v>
      </c>
      <c r="AG204" s="2">
        <f t="shared" ca="1" si="585"/>
        <v>0.46762172247365841</v>
      </c>
      <c r="AH204" s="2">
        <f t="shared" ca="1" si="643"/>
        <v>0.10725092578411684</v>
      </c>
      <c r="AI204" s="2">
        <f t="shared" ca="1" si="644"/>
        <v>1.2446258289051042</v>
      </c>
      <c r="AJ204" s="2">
        <f t="shared" ca="1" si="645"/>
        <v>0.77636818023047116</v>
      </c>
      <c r="AK204" s="2">
        <f t="shared" ca="1" si="646"/>
        <v>0.41407875055432958</v>
      </c>
      <c r="AL204" s="2">
        <f t="shared" ca="1" si="586"/>
        <v>0.43212523341049391</v>
      </c>
      <c r="AM204" s="2">
        <f t="shared" ca="1" si="587"/>
        <v>0.31950177736915181</v>
      </c>
      <c r="AN204" s="2">
        <f t="shared" ca="1" si="588"/>
        <v>0.71803157245377869</v>
      </c>
      <c r="AO204" s="2">
        <f t="shared" ca="1" si="647"/>
        <v>1.7153220450694802</v>
      </c>
      <c r="AP204" s="2">
        <f t="shared" ca="1" si="648"/>
        <v>0.84752530444512164</v>
      </c>
      <c r="AQ204" s="2">
        <f t="shared" ca="1" si="649"/>
        <v>0.44367728125789496</v>
      </c>
      <c r="AR204" s="2">
        <f t="shared" ca="1" si="589"/>
        <v>0.64842660302276156</v>
      </c>
      <c r="AS204" s="2">
        <f t="shared" ca="1" si="590"/>
        <v>0.12649085248540728</v>
      </c>
      <c r="AT204" s="2">
        <f t="shared" ca="1" si="591"/>
        <v>0.399090895397123</v>
      </c>
      <c r="AU204" s="2">
        <f t="shared" ca="1" si="650"/>
        <v>1.450359222798379</v>
      </c>
      <c r="AV204" s="2">
        <f t="shared" ca="1" si="651"/>
        <v>0.81005371256580205</v>
      </c>
      <c r="AW204" s="2">
        <f t="shared" ca="1" si="652"/>
        <v>0.49948852824659801</v>
      </c>
      <c r="AX204" s="2">
        <f t="shared" ca="1" si="592"/>
        <v>-3.9874893410698352E-2</v>
      </c>
      <c r="AY204" s="2">
        <f t="shared" ca="1" si="593"/>
        <v>0.47222863779500629</v>
      </c>
      <c r="AZ204" s="2">
        <f t="shared" ca="1" si="594"/>
        <v>0.11229752826563245</v>
      </c>
      <c r="BA204" s="2">
        <f t="shared" ca="1" si="653"/>
        <v>0.84882010803455743</v>
      </c>
      <c r="BB204" s="2">
        <f t="shared" ca="1" si="654"/>
        <v>0.7003195746498817</v>
      </c>
      <c r="BC204" s="2">
        <f t="shared" ca="1" si="655"/>
        <v>1</v>
      </c>
      <c r="BD204" s="2">
        <f ca="1">((BB204-G$20)^2)/2</f>
        <v>4.490417866901391E-2</v>
      </c>
      <c r="BE204" s="2">
        <f ca="1">(BB204-G$20)*(1-BB204)*BB204</f>
        <v>-6.2894550610972225E-2</v>
      </c>
      <c r="BF204" s="2">
        <f t="shared" ca="1" si="656"/>
        <v>-4.8829327804253773E-2</v>
      </c>
      <c r="BG204" s="2">
        <f t="shared" ca="1" si="595"/>
        <v>-5.3304723154503346E-2</v>
      </c>
      <c r="BH204" s="2">
        <f t="shared" ca="1" si="596"/>
        <v>-5.0947964222575783E-2</v>
      </c>
      <c r="BI204" s="2">
        <f t="shared" ca="1" si="597"/>
        <v>-6.2894550610972225E-2</v>
      </c>
      <c r="BJ204" s="2">
        <f t="shared" ca="1" si="598"/>
        <v>-5.4543105526220249E-3</v>
      </c>
      <c r="BK204" s="2">
        <f t="shared" ca="1" si="599"/>
        <v>-4.8899595253119564E-3</v>
      </c>
      <c r="BL204" s="2">
        <f t="shared" ca="1" si="600"/>
        <v>-4.6349777328422402E-3</v>
      </c>
      <c r="BM204" s="2">
        <f t="shared" ca="1" si="601"/>
        <v>-4.4187947725458469E-3</v>
      </c>
      <c r="BN204" s="2">
        <f t="shared" ca="1" si="602"/>
        <v>-5.4543105526220249E-3</v>
      </c>
      <c r="BO204" s="2">
        <f t="shared" ca="1" si="603"/>
        <v>3.2408803838797866E-4</v>
      </c>
      <c r="BP204" s="2">
        <f t="shared" ca="1" si="604"/>
        <v>2.9055503442009195E-4</v>
      </c>
      <c r="BQ204" s="2">
        <f t="shared" ca="1" si="605"/>
        <v>2.7540434797697485E-4</v>
      </c>
      <c r="BR204" s="2">
        <f t="shared" ca="1" si="606"/>
        <v>2.6255903767434026E-4</v>
      </c>
      <c r="BS204" s="2">
        <f t="shared" ca="1" si="607"/>
        <v>3.2408803838797866E-4</v>
      </c>
      <c r="BT204" s="2">
        <f t="shared" ca="1" si="608"/>
        <v>-4.5699343958850317E-3</v>
      </c>
      <c r="BU204" s="2">
        <f t="shared" ca="1" si="609"/>
        <v>-4.0970887179253264E-3</v>
      </c>
      <c r="BV204" s="2">
        <f t="shared" ca="1" si="610"/>
        <v>-3.8834503391623845E-3</v>
      </c>
      <c r="BW204" s="2">
        <f t="shared" ca="1" si="611"/>
        <v>-3.7023198486024352E-3</v>
      </c>
      <c r="BX204" s="2">
        <f t="shared" ca="1" si="612"/>
        <v>-4.5699343958850317E-3</v>
      </c>
      <c r="BY204" s="2">
        <f t="shared" ca="1" si="613"/>
        <v>-7.1072914133123437E-4</v>
      </c>
      <c r="BZ204" s="2">
        <f t="shared" ca="1" si="614"/>
        <v>-6.0870136972935034E-4</v>
      </c>
      <c r="CA204" s="2">
        <f t="shared" ca="1" si="615"/>
        <v>-5.6957117068922106E-4</v>
      </c>
      <c r="CB204" s="2">
        <f t="shared" ca="1" si="616"/>
        <v>-7.1072914133123437E-4</v>
      </c>
      <c r="CC204" s="2">
        <f t="shared" ca="1" si="617"/>
        <v>-9.7804208330034594E-4</v>
      </c>
      <c r="CD204" s="2">
        <f t="shared" ca="1" si="618"/>
        <v>-8.3764055972542785E-4</v>
      </c>
      <c r="CE204" s="2">
        <f t="shared" ca="1" si="619"/>
        <v>-7.8379306823593933E-4</v>
      </c>
      <c r="CF204" s="2">
        <f t="shared" ca="1" si="620"/>
        <v>-9.7804208330034594E-4</v>
      </c>
      <c r="CG204" s="2">
        <f t="shared" ca="1" si="621"/>
        <v>-1.1784470982944431E-3</v>
      </c>
      <c r="CH204" s="2">
        <f t="shared" ca="1" si="622"/>
        <v>-1.0092767007440022E-3</v>
      </c>
      <c r="CI204" s="2">
        <f t="shared" ca="1" si="623"/>
        <v>-9.4439562744489368E-4</v>
      </c>
      <c r="CJ204" s="2">
        <f t="shared" ca="1" si="624"/>
        <v>-1.1784470982944431E-3</v>
      </c>
      <c r="CK204" s="2">
        <f t="shared" ca="1" si="625"/>
        <v>-2.9790181793246318E-4</v>
      </c>
      <c r="CL204" s="2">
        <f ca="1">CK204*C$20</f>
        <v>1.0616327085659189E-3</v>
      </c>
      <c r="CM204" s="2">
        <f ca="1">CK204*D$20</f>
        <v>2.497221569182459E-3</v>
      </c>
      <c r="CN204" s="2">
        <f ca="1">CK204*E$20</f>
        <v>-3.6918972296370164E-3</v>
      </c>
      <c r="CO204" s="2">
        <f ca="1">CK204*F$20</f>
        <v>3.8199950113479756E-4</v>
      </c>
      <c r="CP204" s="2">
        <f t="shared" ca="1" si="626"/>
        <v>-2.9790181793246318E-4</v>
      </c>
      <c r="CQ204" s="2">
        <f t="shared" ca="1" si="627"/>
        <v>-3.8565936184372296E-4</v>
      </c>
      <c r="CR204" s="2">
        <f ca="1">CQ204*C$20</f>
        <v>1.3743742678024755E-3</v>
      </c>
      <c r="CS204" s="2">
        <f ca="1">CQ204*D$20</f>
        <v>3.2328667325273765E-3</v>
      </c>
      <c r="CT204" s="2">
        <f ca="1">CQ204*E$20</f>
        <v>-4.779476471329259E-3</v>
      </c>
      <c r="CU204" s="2">
        <f ca="1">CQ204*F$20</f>
        <v>4.9453099969220594E-4</v>
      </c>
      <c r="CV204" s="2">
        <f t="shared" ca="1" si="628"/>
        <v>-3.8565936184372296E-4</v>
      </c>
    </row>
    <row r="205" spans="1:100" x14ac:dyDescent="0.2">
      <c r="A205" s="2">
        <v>20</v>
      </c>
      <c r="B205" s="2">
        <f t="shared" ca="1" si="629"/>
        <v>0.53555416537011535</v>
      </c>
      <c r="C205" s="2">
        <f t="shared" ca="1" si="568"/>
        <v>0.35658628064007403</v>
      </c>
      <c r="D205" s="2">
        <f t="shared" ca="1" si="569"/>
        <v>0.67422896690652556</v>
      </c>
      <c r="E205" s="2">
        <f t="shared" ca="1" si="570"/>
        <v>0.67868482707605937</v>
      </c>
      <c r="F205" s="2">
        <f t="shared" ca="1" si="571"/>
        <v>0.45719377316120607</v>
      </c>
      <c r="G205" s="2">
        <f t="shared" ca="1" si="572"/>
        <v>1.7873011109430279</v>
      </c>
      <c r="H205" s="2">
        <f t="shared" ca="1" si="630"/>
        <v>0.85659606598631155</v>
      </c>
      <c r="I205" s="2">
        <f t="shared" ca="1" si="631"/>
        <v>0.67629648002312936</v>
      </c>
      <c r="J205" s="2">
        <f t="shared" ca="1" si="573"/>
        <v>0.11185147449062072</v>
      </c>
      <c r="K205" s="2">
        <f t="shared" ca="1" si="574"/>
        <v>0.49264567410146703</v>
      </c>
      <c r="L205" s="2">
        <f t="shared" ca="1" si="575"/>
        <v>0.56793135962426411</v>
      </c>
      <c r="M205" s="2">
        <f t="shared" ca="1" si="576"/>
        <v>0.27609617861026825</v>
      </c>
      <c r="N205" s="2">
        <f t="shared" ca="1" si="577"/>
        <v>1.3963105499706279</v>
      </c>
      <c r="O205" s="2">
        <f t="shared" ca="1" si="632"/>
        <v>0.80159777577103786</v>
      </c>
      <c r="P205" s="2">
        <f t="shared" ca="1" si="633"/>
        <v>0.89256473159903027</v>
      </c>
      <c r="Q205" s="2">
        <f t="shared" ca="1" si="578"/>
        <v>0.77490841100824759</v>
      </c>
      <c r="R205" s="2">
        <f t="shared" ca="1" si="579"/>
        <v>5.3399019108990316E-2</v>
      </c>
      <c r="S205" s="2">
        <f t="shared" ca="1" si="634"/>
        <v>2.1606407074245855</v>
      </c>
      <c r="T205" s="2">
        <f t="shared" ca="1" si="635"/>
        <v>0.89665893266522401</v>
      </c>
      <c r="U205" s="2">
        <f t="shared" ca="1" si="636"/>
        <v>0.73979955797602104</v>
      </c>
      <c r="V205" s="2">
        <f t="shared" ca="1" si="580"/>
        <v>0.80409201449427958</v>
      </c>
      <c r="W205" s="2">
        <f t="shared" ca="1" si="581"/>
        <v>0.45653293343439794</v>
      </c>
      <c r="X205" s="2">
        <f t="shared" ca="1" si="637"/>
        <v>1.7348006947489374</v>
      </c>
      <c r="Y205" s="2">
        <f t="shared" ca="1" si="638"/>
        <v>0.85002545223997727</v>
      </c>
      <c r="Z205" s="2">
        <f t="shared" ca="1" si="639"/>
        <v>0.43284968239192423</v>
      </c>
      <c r="AA205" s="2">
        <f t="shared" ca="1" si="582"/>
        <v>0.13185727777412407</v>
      </c>
      <c r="AB205" s="2">
        <f t="shared" ca="1" si="583"/>
        <v>0.97654549103812405</v>
      </c>
      <c r="AC205" s="2">
        <f t="shared" ca="1" si="640"/>
        <v>1.4530193267214324</v>
      </c>
      <c r="AD205" s="2">
        <f t="shared" ca="1" si="641"/>
        <v>0.81046267642129999</v>
      </c>
      <c r="AE205" s="2">
        <f t="shared" ca="1" si="642"/>
        <v>0.40494405444226045</v>
      </c>
      <c r="AF205" s="2">
        <f t="shared" ca="1" si="584"/>
        <v>0.47225421769703457</v>
      </c>
      <c r="AG205" s="2">
        <f t="shared" ca="1" si="585"/>
        <v>0.47071487881444052</v>
      </c>
      <c r="AH205" s="2">
        <f t="shared" ca="1" si="643"/>
        <v>0.11106894317095226</v>
      </c>
      <c r="AI205" s="2">
        <f t="shared" ca="1" si="644"/>
        <v>1.2570905923017157</v>
      </c>
      <c r="AJ205" s="2">
        <f t="shared" ca="1" si="645"/>
        <v>0.77852486288914424</v>
      </c>
      <c r="AK205" s="2">
        <f t="shared" ca="1" si="646"/>
        <v>0.41387536203023551</v>
      </c>
      <c r="AL205" s="2">
        <f t="shared" ca="1" si="586"/>
        <v>0.43193245036691003</v>
      </c>
      <c r="AM205" s="2">
        <f t="shared" ca="1" si="587"/>
        <v>0.31931798604277978</v>
      </c>
      <c r="AN205" s="2">
        <f t="shared" ca="1" si="588"/>
        <v>0.71780471082690711</v>
      </c>
      <c r="AO205" s="2">
        <f t="shared" ca="1" si="647"/>
        <v>1.714858637259316</v>
      </c>
      <c r="AP205" s="2">
        <f t="shared" ca="1" si="648"/>
        <v>0.84746541038739331</v>
      </c>
      <c r="AQ205" s="2">
        <f t="shared" ca="1" si="649"/>
        <v>0.44654524336044271</v>
      </c>
      <c r="AR205" s="2">
        <f t="shared" ca="1" si="589"/>
        <v>0.65114501826017523</v>
      </c>
      <c r="AS205" s="2">
        <f t="shared" ca="1" si="590"/>
        <v>0.12908247637942899</v>
      </c>
      <c r="AT205" s="2">
        <f t="shared" ca="1" si="591"/>
        <v>0.40228984947424251</v>
      </c>
      <c r="AU205" s="2">
        <f t="shared" ca="1" si="650"/>
        <v>1.4607949986785247</v>
      </c>
      <c r="AV205" s="2">
        <f t="shared" ca="1" si="651"/>
        <v>0.81165423764749289</v>
      </c>
      <c r="AW205" s="2">
        <f t="shared" ca="1" si="652"/>
        <v>0.53366905770957562</v>
      </c>
      <c r="AX205" s="2">
        <f t="shared" ca="1" si="592"/>
        <v>-2.5615872025460118E-3</v>
      </c>
      <c r="AY205" s="2">
        <f t="shared" ca="1" si="593"/>
        <v>0.50789221275080931</v>
      </c>
      <c r="AZ205" s="2">
        <f t="shared" ca="1" si="594"/>
        <v>0.15632371369331299</v>
      </c>
      <c r="BA205" s="2">
        <f t="shared" ca="1" si="653"/>
        <v>0.98186035387234682</v>
      </c>
      <c r="BB205" s="2">
        <f t="shared" ca="1" si="654"/>
        <v>0.72747719521254994</v>
      </c>
      <c r="BC205" s="2">
        <f t="shared" ca="1" si="655"/>
        <v>1</v>
      </c>
      <c r="BD205" s="2">
        <f ca="1">((BB205-G$21)^2)/2</f>
        <v>3.7134339564609306E-2</v>
      </c>
      <c r="BE205" s="2">
        <f ca="1">(BB205-G$21)*(1-BB205)*BB205</f>
        <v>-5.4028770385064803E-2</v>
      </c>
      <c r="BF205" s="2">
        <f t="shared" ca="1" si="656"/>
        <v>-4.2062741056101631E-2</v>
      </c>
      <c r="BG205" s="2">
        <f t="shared" ca="1" si="595"/>
        <v>-4.5787514067105184E-2</v>
      </c>
      <c r="BH205" s="2">
        <f t="shared" ca="1" si="596"/>
        <v>-4.3852680437921211E-2</v>
      </c>
      <c r="BI205" s="2">
        <f t="shared" ca="1" si="597"/>
        <v>-5.4028770385064803E-2</v>
      </c>
      <c r="BJ205" s="2">
        <f t="shared" ca="1" si="598"/>
        <v>-4.9715816077990638E-3</v>
      </c>
      <c r="BK205" s="2">
        <f t="shared" ca="1" si="599"/>
        <v>-4.4578130581071672E-3</v>
      </c>
      <c r="BL205" s="2">
        <f t="shared" ca="1" si="600"/>
        <v>-4.2259709045173524E-3</v>
      </c>
      <c r="BM205" s="2">
        <f t="shared" ca="1" si="601"/>
        <v>-4.0292813359037389E-3</v>
      </c>
      <c r="BN205" s="2">
        <f t="shared" ca="1" si="602"/>
        <v>-4.9715816077990638E-3</v>
      </c>
      <c r="BO205" s="2">
        <f t="shared" ca="1" si="603"/>
        <v>1.7890585256825035E-5</v>
      </c>
      <c r="BP205" s="2">
        <f t="shared" ca="1" si="604"/>
        <v>1.6041753081140929E-5</v>
      </c>
      <c r="BQ205" s="2">
        <f t="shared" ca="1" si="605"/>
        <v>1.520745282377057E-5</v>
      </c>
      <c r="BR205" s="2">
        <f t="shared" ca="1" si="606"/>
        <v>1.4499651609989868E-5</v>
      </c>
      <c r="BS205" s="2">
        <f t="shared" ca="1" si="607"/>
        <v>1.7890585256825035E-5</v>
      </c>
      <c r="BT205" s="2">
        <f t="shared" ca="1" si="608"/>
        <v>-4.1949187311899555E-3</v>
      </c>
      <c r="BU205" s="2">
        <f t="shared" ca="1" si="609"/>
        <v>-3.7614113521261413E-3</v>
      </c>
      <c r="BV205" s="2">
        <f t="shared" ca="1" si="610"/>
        <v>-3.5657876915896934E-3</v>
      </c>
      <c r="BW205" s="2">
        <f t="shared" ca="1" si="611"/>
        <v>-3.3998250622500554E-3</v>
      </c>
      <c r="BX205" s="2">
        <f t="shared" ca="1" si="612"/>
        <v>-4.1949187311899555E-3</v>
      </c>
      <c r="BY205" s="2">
        <f t="shared" ca="1" si="613"/>
        <v>-6.7273887051318864E-4</v>
      </c>
      <c r="BZ205" s="2">
        <f t="shared" ca="1" si="614"/>
        <v>-5.7626546991767201E-4</v>
      </c>
      <c r="CA205" s="2">
        <f t="shared" ca="1" si="615"/>
        <v>-5.3926598227809223E-4</v>
      </c>
      <c r="CB205" s="2">
        <f t="shared" ca="1" si="616"/>
        <v>-6.7273887051318864E-4</v>
      </c>
      <c r="CC205" s="2">
        <f t="shared" ca="1" si="617"/>
        <v>-9.2554127390255786E-4</v>
      </c>
      <c r="CD205" s="2">
        <f t="shared" ca="1" si="618"/>
        <v>-7.9281501413289027E-4</v>
      </c>
      <c r="CE205" s="2">
        <f t="shared" ca="1" si="619"/>
        <v>-7.4191182654458326E-4</v>
      </c>
      <c r="CF205" s="2">
        <f t="shared" ca="1" si="620"/>
        <v>-9.2554127390255786E-4</v>
      </c>
      <c r="CG205" s="2">
        <f t="shared" ca="1" si="621"/>
        <v>-1.1152547016474706E-3</v>
      </c>
      <c r="CH205" s="2">
        <f t="shared" ca="1" si="622"/>
        <v>-9.5532279000396089E-4</v>
      </c>
      <c r="CI205" s="2">
        <f t="shared" ca="1" si="623"/>
        <v>-8.9398568825880479E-4</v>
      </c>
      <c r="CJ205" s="2">
        <f t="shared" ca="1" si="624"/>
        <v>-1.1152547016474706E-3</v>
      </c>
      <c r="CK205" s="2">
        <f t="shared" ca="1" si="625"/>
        <v>-2.8177152005104769E-4</v>
      </c>
      <c r="CL205" s="2">
        <f ca="1">CK205*C$21</f>
        <v>7.1623502681775815E-4</v>
      </c>
      <c r="CM205" s="2">
        <f ca="1">CK205*D$21</f>
        <v>1.854169310543914E-4</v>
      </c>
      <c r="CN205" s="2">
        <f ca="1">CK205*E$21</f>
        <v>-7.5633111412102226E-4</v>
      </c>
      <c r="CO205" s="2">
        <f ca="1">CK205*F$21</f>
        <v>-3.3677332076501222E-4</v>
      </c>
      <c r="CP205" s="2">
        <f t="shared" ca="1" si="626"/>
        <v>-2.8177152005104769E-4</v>
      </c>
      <c r="CQ205" s="2">
        <f t="shared" ca="1" si="627"/>
        <v>-3.6480685784734271E-4</v>
      </c>
      <c r="CR205" s="2">
        <f ca="1">CQ205*C$21</f>
        <v>9.2730255196216041E-4</v>
      </c>
      <c r="CS205" s="2">
        <f ca="1">CQ205*D$21</f>
        <v>2.4005750473786539E-4</v>
      </c>
      <c r="CT205" s="2">
        <f ca="1">CQ205*E$21</f>
        <v>-9.7921456783383741E-4</v>
      </c>
      <c r="CU205" s="2">
        <f ca="1">CQ205*F$21</f>
        <v>-4.3601715649914402E-4</v>
      </c>
      <c r="CV205" s="2">
        <f t="shared" ca="1" si="628"/>
        <v>-3.6480685784734271E-4</v>
      </c>
    </row>
    <row r="206" spans="1:100" x14ac:dyDescent="0.2">
      <c r="BD206">
        <f ca="1">SUM(BD186:BD205)</f>
        <v>2.4737985255066923</v>
      </c>
    </row>
    <row r="208" spans="1:100" x14ac:dyDescent="0.2">
      <c r="A208" s="3" t="s">
        <v>40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</row>
    <row r="209" spans="1:100" x14ac:dyDescent="0.2">
      <c r="A209" s="1" t="s">
        <v>33</v>
      </c>
      <c r="B209" s="4" t="s">
        <v>24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5" t="s">
        <v>29</v>
      </c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6" t="s">
        <v>28</v>
      </c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7" t="s">
        <v>13</v>
      </c>
      <c r="AX209" s="7"/>
      <c r="AY209" s="7"/>
      <c r="AZ209" s="7"/>
      <c r="BA209" s="7"/>
      <c r="BB209" s="7"/>
      <c r="BC209" s="7"/>
      <c r="BD209" s="7"/>
      <c r="BE209" s="7" t="s">
        <v>30</v>
      </c>
      <c r="BF209" s="7"/>
      <c r="BG209" s="7"/>
      <c r="BH209" s="7"/>
      <c r="BI209" s="7"/>
      <c r="BJ209" s="6" t="s">
        <v>31</v>
      </c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5" t="s">
        <v>21</v>
      </c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4" t="s">
        <v>22</v>
      </c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</row>
    <row r="210" spans="1:100" x14ac:dyDescent="0.2">
      <c r="A210" s="1"/>
      <c r="B210" s="8" t="s">
        <v>25</v>
      </c>
      <c r="C210" s="8"/>
      <c r="D210" s="8"/>
      <c r="E210" s="8"/>
      <c r="F210" s="8"/>
      <c r="G210" s="8"/>
      <c r="H210" s="8"/>
      <c r="I210" s="9" t="s">
        <v>26</v>
      </c>
      <c r="J210" s="9"/>
      <c r="K210" s="9"/>
      <c r="L210" s="9"/>
      <c r="M210" s="9"/>
      <c r="N210" s="9"/>
      <c r="O210" s="9"/>
      <c r="P210" s="10" t="s">
        <v>25</v>
      </c>
      <c r="Q210" s="10"/>
      <c r="R210" s="10"/>
      <c r="S210" s="10"/>
      <c r="T210" s="10"/>
      <c r="U210" s="12" t="s">
        <v>26</v>
      </c>
      <c r="V210" s="12"/>
      <c r="W210" s="12"/>
      <c r="X210" s="12"/>
      <c r="Y210" s="12"/>
      <c r="Z210" s="13" t="s">
        <v>27</v>
      </c>
      <c r="AA210" s="13"/>
      <c r="AB210" s="13"/>
      <c r="AC210" s="13"/>
      <c r="AD210" s="13"/>
      <c r="AE210" s="14" t="s">
        <v>25</v>
      </c>
      <c r="AF210" s="14"/>
      <c r="AG210" s="14"/>
      <c r="AH210" s="14"/>
      <c r="AI210" s="14"/>
      <c r="AJ210" s="14"/>
      <c r="AK210" s="15" t="s">
        <v>26</v>
      </c>
      <c r="AL210" s="15"/>
      <c r="AM210" s="15"/>
      <c r="AN210" s="15"/>
      <c r="AO210" s="15"/>
      <c r="AP210" s="15"/>
      <c r="AQ210" s="16" t="s">
        <v>27</v>
      </c>
      <c r="AR210" s="16"/>
      <c r="AS210" s="16"/>
      <c r="AT210" s="16"/>
      <c r="AU210" s="16"/>
      <c r="AV210" s="16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14" t="s">
        <v>25</v>
      </c>
      <c r="BK210" s="14"/>
      <c r="BL210" s="14"/>
      <c r="BM210" s="14"/>
      <c r="BN210" s="14"/>
      <c r="BO210" s="15" t="s">
        <v>26</v>
      </c>
      <c r="BP210" s="15"/>
      <c r="BQ210" s="15"/>
      <c r="BR210" s="15"/>
      <c r="BS210" s="15"/>
      <c r="BT210" s="16" t="s">
        <v>27</v>
      </c>
      <c r="BU210" s="16"/>
      <c r="BV210" s="16"/>
      <c r="BW210" s="16"/>
      <c r="BX210" s="16"/>
      <c r="BY210" s="10" t="s">
        <v>25</v>
      </c>
      <c r="BZ210" s="10"/>
      <c r="CA210" s="10"/>
      <c r="CB210" s="10"/>
      <c r="CC210" s="11" t="s">
        <v>26</v>
      </c>
      <c r="CD210" s="11"/>
      <c r="CE210" s="11"/>
      <c r="CF210" s="11"/>
      <c r="CG210" s="12" t="s">
        <v>27</v>
      </c>
      <c r="CH210" s="12"/>
      <c r="CI210" s="12"/>
      <c r="CJ210" s="12"/>
      <c r="CK210" s="8" t="s">
        <v>25</v>
      </c>
      <c r="CL210" s="8"/>
      <c r="CM210" s="8"/>
      <c r="CN210" s="8"/>
      <c r="CO210" s="8"/>
      <c r="CP210" s="8"/>
      <c r="CQ210" s="17" t="s">
        <v>26</v>
      </c>
      <c r="CR210" s="17"/>
      <c r="CS210" s="17"/>
      <c r="CT210" s="17"/>
      <c r="CU210" s="17"/>
      <c r="CV210" s="17"/>
    </row>
    <row r="211" spans="1:100" x14ac:dyDescent="0.2">
      <c r="A211" s="1"/>
      <c r="B211" s="2" t="s">
        <v>6</v>
      </c>
      <c r="C211" s="2" t="s">
        <v>7</v>
      </c>
      <c r="D211" s="2" t="s">
        <v>8</v>
      </c>
      <c r="E211" s="2" t="s">
        <v>9</v>
      </c>
      <c r="F211" s="2" t="s">
        <v>10</v>
      </c>
      <c r="G211" s="2" t="s">
        <v>11</v>
      </c>
      <c r="H211" s="2" t="s">
        <v>12</v>
      </c>
      <c r="I211" s="2" t="s">
        <v>6</v>
      </c>
      <c r="J211" s="2" t="s">
        <v>7</v>
      </c>
      <c r="K211" s="2" t="s">
        <v>8</v>
      </c>
      <c r="L211" s="2" t="s">
        <v>9</v>
      </c>
      <c r="M211" s="2" t="s">
        <v>10</v>
      </c>
      <c r="N211" s="2" t="s">
        <v>11</v>
      </c>
      <c r="O211" s="2" t="s">
        <v>12</v>
      </c>
      <c r="P211" s="2" t="s">
        <v>6</v>
      </c>
      <c r="Q211" s="2" t="s">
        <v>7</v>
      </c>
      <c r="R211" s="2" t="s">
        <v>10</v>
      </c>
      <c r="S211" s="2" t="s">
        <v>11</v>
      </c>
      <c r="T211" s="2" t="s">
        <v>12</v>
      </c>
      <c r="U211" s="2" t="s">
        <v>6</v>
      </c>
      <c r="V211" s="2" t="s">
        <v>7</v>
      </c>
      <c r="W211" s="2" t="s">
        <v>10</v>
      </c>
      <c r="X211" s="2" t="s">
        <v>11</v>
      </c>
      <c r="Y211" s="2" t="s">
        <v>12</v>
      </c>
      <c r="Z211" s="2" t="s">
        <v>6</v>
      </c>
      <c r="AA211" s="2" t="s">
        <v>7</v>
      </c>
      <c r="AB211" s="2" t="s">
        <v>10</v>
      </c>
      <c r="AC211" s="2" t="s">
        <v>11</v>
      </c>
      <c r="AD211" s="2" t="s">
        <v>12</v>
      </c>
      <c r="AE211" s="2" t="s">
        <v>6</v>
      </c>
      <c r="AF211" s="2" t="s">
        <v>7</v>
      </c>
      <c r="AG211" s="2" t="s">
        <v>8</v>
      </c>
      <c r="AH211" s="2" t="s">
        <v>10</v>
      </c>
      <c r="AI211" s="2" t="s">
        <v>11</v>
      </c>
      <c r="AJ211" s="2" t="s">
        <v>12</v>
      </c>
      <c r="AK211" s="2" t="s">
        <v>6</v>
      </c>
      <c r="AL211" s="2" t="s">
        <v>7</v>
      </c>
      <c r="AM211" s="2" t="s">
        <v>8</v>
      </c>
      <c r="AN211" s="2" t="s">
        <v>10</v>
      </c>
      <c r="AO211" s="2" t="s">
        <v>11</v>
      </c>
      <c r="AP211" s="2" t="s">
        <v>12</v>
      </c>
      <c r="AQ211" s="2" t="s">
        <v>6</v>
      </c>
      <c r="AR211" s="2" t="s">
        <v>7</v>
      </c>
      <c r="AS211" s="2" t="s">
        <v>8</v>
      </c>
      <c r="AT211" s="2" t="s">
        <v>10</v>
      </c>
      <c r="AU211" s="2" t="s">
        <v>11</v>
      </c>
      <c r="AV211" s="2" t="s">
        <v>12</v>
      </c>
      <c r="AW211" s="2" t="s">
        <v>6</v>
      </c>
      <c r="AX211" s="2" t="s">
        <v>7</v>
      </c>
      <c r="AY211" s="2" t="s">
        <v>8</v>
      </c>
      <c r="AZ211" s="2" t="s">
        <v>10</v>
      </c>
      <c r="BA211" s="2" t="s">
        <v>11</v>
      </c>
      <c r="BB211" s="2" t="s">
        <v>12</v>
      </c>
      <c r="BC211" s="2" t="s">
        <v>14</v>
      </c>
      <c r="BD211" s="2" t="s">
        <v>15</v>
      </c>
      <c r="BE211" s="2" t="s">
        <v>16</v>
      </c>
      <c r="BF211" s="2" t="s">
        <v>17</v>
      </c>
      <c r="BG211" s="2" t="s">
        <v>18</v>
      </c>
      <c r="BH211" s="2" t="s">
        <v>19</v>
      </c>
      <c r="BI211" s="2" t="s">
        <v>20</v>
      </c>
      <c r="BJ211" s="2" t="s">
        <v>16</v>
      </c>
      <c r="BK211" s="2" t="s">
        <v>17</v>
      </c>
      <c r="BL211" s="2" t="s">
        <v>18</v>
      </c>
      <c r="BM211" s="2" t="s">
        <v>19</v>
      </c>
      <c r="BN211" s="2" t="s">
        <v>20</v>
      </c>
      <c r="BO211" s="2" t="s">
        <v>16</v>
      </c>
      <c r="BP211" s="2" t="s">
        <v>17</v>
      </c>
      <c r="BQ211" s="2" t="s">
        <v>18</v>
      </c>
      <c r="BR211" s="2" t="s">
        <v>19</v>
      </c>
      <c r="BS211" s="2" t="s">
        <v>20</v>
      </c>
      <c r="BT211" s="2" t="s">
        <v>16</v>
      </c>
      <c r="BU211" s="2" t="s">
        <v>17</v>
      </c>
      <c r="BV211" s="2" t="s">
        <v>18</v>
      </c>
      <c r="BW211" s="2" t="s">
        <v>19</v>
      </c>
      <c r="BX211" s="2" t="s">
        <v>20</v>
      </c>
      <c r="BY211" s="2" t="s">
        <v>16</v>
      </c>
      <c r="BZ211" s="2" t="s">
        <v>17</v>
      </c>
      <c r="CA211" s="2" t="s">
        <v>18</v>
      </c>
      <c r="CB211" s="2" t="s">
        <v>20</v>
      </c>
      <c r="CC211" s="2" t="s">
        <v>16</v>
      </c>
      <c r="CD211" s="2" t="s">
        <v>17</v>
      </c>
      <c r="CE211" s="2" t="s">
        <v>18</v>
      </c>
      <c r="CF211" s="2" t="s">
        <v>20</v>
      </c>
      <c r="CG211" s="2" t="s">
        <v>16</v>
      </c>
      <c r="CH211" s="2" t="s">
        <v>17</v>
      </c>
      <c r="CI211" s="2" t="s">
        <v>18</v>
      </c>
      <c r="CJ211" s="2" t="s">
        <v>20</v>
      </c>
      <c r="CK211" s="2" t="s">
        <v>16</v>
      </c>
      <c r="CL211" s="2" t="s">
        <v>17</v>
      </c>
      <c r="CM211" s="2" t="s">
        <v>18</v>
      </c>
      <c r="CN211" s="2" t="s">
        <v>19</v>
      </c>
      <c r="CO211" s="2" t="s">
        <v>23</v>
      </c>
      <c r="CP211" s="2" t="s">
        <v>20</v>
      </c>
      <c r="CQ211" s="2" t="s">
        <v>16</v>
      </c>
      <c r="CR211" s="2" t="s">
        <v>17</v>
      </c>
      <c r="CS211" s="2" t="s">
        <v>18</v>
      </c>
      <c r="CT211" s="2" t="s">
        <v>19</v>
      </c>
      <c r="CU211" s="2" t="s">
        <v>23</v>
      </c>
      <c r="CV211" s="2" t="s">
        <v>20</v>
      </c>
    </row>
    <row r="212" spans="1:100" x14ac:dyDescent="0.2">
      <c r="A212" s="2">
        <v>1</v>
      </c>
      <c r="B212" s="2">
        <f ca="1">B205</f>
        <v>0.53555416537011535</v>
      </c>
      <c r="C212" s="2">
        <f ca="1">C205</f>
        <v>0.35658628064007403</v>
      </c>
      <c r="D212" s="2">
        <f ca="1">D205</f>
        <v>0.67422896690652556</v>
      </c>
      <c r="E212" s="2">
        <f ca="1">E205</f>
        <v>0.67868482707605937</v>
      </c>
      <c r="F212" s="2">
        <f ca="1">F205</f>
        <v>0.45719377316120607</v>
      </c>
      <c r="G212" s="2">
        <f ca="1">(B212*$B186)+(C212*$C186)+(D212*$D186)+(E212*$E186)+F212</f>
        <v>1.7873011109430279</v>
      </c>
      <c r="H212" s="2">
        <f ca="1">1/(1+EXP(-G212))</f>
        <v>0.85659606598631155</v>
      </c>
      <c r="I212" s="2">
        <f ca="1">I205</f>
        <v>0.67629648002312936</v>
      </c>
      <c r="J212" s="2">
        <f ca="1">J205</f>
        <v>0.11185147449062072</v>
      </c>
      <c r="K212" s="2">
        <f ca="1">K205</f>
        <v>0.49264567410146703</v>
      </c>
      <c r="L212" s="2">
        <f ca="1">L205</f>
        <v>0.56793135962426411</v>
      </c>
      <c r="M212" s="2">
        <f ca="1">M205</f>
        <v>0.27609617861026825</v>
      </c>
      <c r="N212" s="2">
        <f ca="1">(I212*$B186)+(J212*$C186)+(K212*$D186)+(L212*$E186)+M212</f>
        <v>1.3963105499706279</v>
      </c>
      <c r="O212" s="2">
        <f ca="1">1/(1+EXP(-N212))</f>
        <v>0.80159777577103786</v>
      </c>
      <c r="P212" s="2">
        <f ca="1">P205</f>
        <v>0.89256473159903027</v>
      </c>
      <c r="Q212" s="2">
        <f ca="1">Q205</f>
        <v>0.77490841100824759</v>
      </c>
      <c r="R212" s="2">
        <f ca="1">R205</f>
        <v>5.3399019108990316E-2</v>
      </c>
      <c r="S212" s="2">
        <f ca="1">(P212*H212)+(Q212*O212)+Q212</f>
        <v>2.1606407074245855</v>
      </c>
      <c r="T212" s="2">
        <f ca="1">1/(1+EXP(-S212))</f>
        <v>0.89665893266522401</v>
      </c>
      <c r="U212" s="2">
        <f ca="1">U205</f>
        <v>0.73979955797602104</v>
      </c>
      <c r="V212" s="2">
        <f t="shared" ref="V212:W212" ca="1" si="657">V205</f>
        <v>0.80409201449427958</v>
      </c>
      <c r="W212" s="2">
        <f t="shared" ca="1" si="657"/>
        <v>0.45653293343439794</v>
      </c>
      <c r="X212" s="2">
        <f ca="1">(U212*H212)+(V212*O212)+W212</f>
        <v>1.7348006947489374</v>
      </c>
      <c r="Y212" s="2">
        <f ca="1">1/(1+EXP(-X212))</f>
        <v>0.85002545223997727</v>
      </c>
      <c r="Z212" s="2">
        <f ca="1">Z205</f>
        <v>0.43284968239192423</v>
      </c>
      <c r="AA212" s="2">
        <f t="shared" ref="AA212:AB212" ca="1" si="658">AA205</f>
        <v>0.13185727777412407</v>
      </c>
      <c r="AB212" s="2">
        <f t="shared" ca="1" si="658"/>
        <v>0.97654549103812405</v>
      </c>
      <c r="AC212" s="2">
        <f ca="1">(Z212*H212)+(AA212*O212)+AB212</f>
        <v>1.4530193267214324</v>
      </c>
      <c r="AD212" s="2">
        <f ca="1">1/(1+EXP(-AC212))</f>
        <v>0.81046267642129999</v>
      </c>
      <c r="AE212" s="2">
        <f ca="1">AE205</f>
        <v>0.40494405444226045</v>
      </c>
      <c r="AF212" s="2">
        <f t="shared" ref="AF212:AH212" ca="1" si="659">AF205</f>
        <v>0.47225421769703457</v>
      </c>
      <c r="AG212" s="2">
        <f t="shared" ca="1" si="659"/>
        <v>0.47071487881444052</v>
      </c>
      <c r="AH212" s="2">
        <f t="shared" ca="1" si="659"/>
        <v>0.11106894317095226</v>
      </c>
      <c r="AI212" s="2">
        <f ca="1">(AE212*T212)+(AF212*Y212)+(AG212*AD212)+AH212</f>
        <v>1.2570905923017157</v>
      </c>
      <c r="AJ212" s="2">
        <f ca="1">1/(1+EXP(-AI212))</f>
        <v>0.77852486288914424</v>
      </c>
      <c r="AK212" s="2">
        <f ca="1">AK205</f>
        <v>0.41387536203023551</v>
      </c>
      <c r="AL212" s="2">
        <f t="shared" ref="AL212:AN212" ca="1" si="660">AL205</f>
        <v>0.43193245036691003</v>
      </c>
      <c r="AM212" s="2">
        <f t="shared" ca="1" si="660"/>
        <v>0.31931798604277978</v>
      </c>
      <c r="AN212" s="2">
        <f t="shared" ca="1" si="660"/>
        <v>0.71780471082690711</v>
      </c>
      <c r="AO212" s="2">
        <f ca="1">(AK212*T212)+(AL212*Y212)+(AM212*AD212)+AN212</f>
        <v>1.714858637259316</v>
      </c>
      <c r="AP212" s="2">
        <f ca="1">1/(1+EXP(-AO212))</f>
        <v>0.84746541038739331</v>
      </c>
      <c r="AQ212" s="2">
        <f ca="1">AQ205</f>
        <v>0.44654524336044271</v>
      </c>
      <c r="AR212" s="2">
        <f t="shared" ref="AR212:AT212" ca="1" si="661">AR205</f>
        <v>0.65114501826017523</v>
      </c>
      <c r="AS212" s="2">
        <f t="shared" ca="1" si="661"/>
        <v>0.12908247637942899</v>
      </c>
      <c r="AT212" s="2">
        <f t="shared" ca="1" si="661"/>
        <v>0.40228984947424251</v>
      </c>
      <c r="AU212" s="2">
        <f ca="1">(AQ212*T212)+(AR212*Y212)+(AS212*AD212)+AT212</f>
        <v>1.4607949986785247</v>
      </c>
      <c r="AV212" s="2">
        <f ca="1">1/(1+EXP(-AU212))</f>
        <v>0.81165423764749289</v>
      </c>
      <c r="AW212" s="2">
        <f ca="1">AW205</f>
        <v>0.53366905770957562</v>
      </c>
      <c r="AX212" s="2">
        <f t="shared" ref="AX212:AZ212" ca="1" si="662">AX205</f>
        <v>-2.5615872025460118E-3</v>
      </c>
      <c r="AY212" s="2">
        <f t="shared" ca="1" si="662"/>
        <v>0.50789221275080931</v>
      </c>
      <c r="AZ212" s="2">
        <f t="shared" ca="1" si="662"/>
        <v>0.15632371369331299</v>
      </c>
      <c r="BA212" s="2">
        <f ca="1">(AW212*AJ212)+(AX212*AP212)+(AY212*AV212)+AZ212</f>
        <v>0.98186035387234682</v>
      </c>
      <c r="BB212" s="2">
        <f ca="1">1/(1+EXP(-BA212))</f>
        <v>0.72747719521254994</v>
      </c>
      <c r="BC212" s="2">
        <f ca="1">IF(BB212&lt;0.5,0,1)</f>
        <v>1</v>
      </c>
      <c r="BD212" s="2">
        <f ca="1">((BB212-G$2)^2)/2</f>
        <v>0.26461153477715926</v>
      </c>
      <c r="BE212" s="2">
        <f ca="1">(BB212-G$2)*(1-BB212)*BB212</f>
        <v>0.14422535527316666</v>
      </c>
      <c r="BF212" s="2">
        <f ca="1">BE212*AJ212</f>
        <v>0.11228302493918019</v>
      </c>
      <c r="BG212" s="2">
        <f ca="1">BE212*AP212</f>
        <v>0.12222599989484179</v>
      </c>
      <c r="BH212" s="2">
        <f ca="1">BE212*AV212</f>
        <v>0.1170611207836809</v>
      </c>
      <c r="BI212" s="2">
        <f ca="1">BE212</f>
        <v>0.14422535527316666</v>
      </c>
      <c r="BJ212" s="2">
        <f ca="1">(BE212*AW212)*(AJ212)*(1-AJ212)</f>
        <v>1.3271227876260706E-2</v>
      </c>
      <c r="BK212" s="2">
        <f ca="1">BJ212*T212</f>
        <v>1.1899765022684892E-2</v>
      </c>
      <c r="BL212" s="2">
        <f ca="1">BJ212*Y212</f>
        <v>1.1280881477298299E-2</v>
      </c>
      <c r="BM212" s="2">
        <f ca="1">BJ212*AD212</f>
        <v>1.0755834863991218E-2</v>
      </c>
      <c r="BN212" s="2">
        <f ca="1">BJ212</f>
        <v>1.3271227876260706E-2</v>
      </c>
      <c r="BO212" s="2">
        <f ca="1">(AX212*BE212)*AP212*(1-AP212)</f>
        <v>-4.7757444715486892E-5</v>
      </c>
      <c r="BP212" s="2">
        <f ca="1">BO212*T212</f>
        <v>-4.2822139405406921E-5</v>
      </c>
      <c r="BQ212" s="2">
        <f ca="1">BO212*Y212</f>
        <v>-4.059504354210746E-5</v>
      </c>
      <c r="BR212" s="2">
        <f ca="1">BO212*AD212</f>
        <v>-3.8705626463155774E-5</v>
      </c>
      <c r="BS212" s="2">
        <f ca="1">BO212</f>
        <v>-4.7757444715486892E-5</v>
      </c>
      <c r="BT212" s="2">
        <f ca="1">(BE212*AY212)*AV212*(1-AV212)</f>
        <v>1.1197990256598123E-2</v>
      </c>
      <c r="BU212" s="2">
        <f ca="1">BT212*T212</f>
        <v>1.0040777991476851E-2</v>
      </c>
      <c r="BV212" s="2">
        <f ca="1">BT212*Y212</f>
        <v>9.5185767320436782E-3</v>
      </c>
      <c r="BW212" s="2">
        <f ca="1">BT212*AD212</f>
        <v>9.075553153902155E-3</v>
      </c>
      <c r="BX212" s="2">
        <f ca="1">BT212</f>
        <v>1.1197990256598123E-2</v>
      </c>
      <c r="BY212" s="2">
        <f ca="1">(BJ212*AJ212+BO212*AP212+BT212*AV212)*T212*(1-T212)</f>
        <v>1.7958210396854496E-3</v>
      </c>
      <c r="BZ212" s="2">
        <f ca="1">BY212*H212</f>
        <v>1.5382932378100039E-3</v>
      </c>
      <c r="CA212" s="2">
        <f ca="1">BY212*O212</f>
        <v>1.4395261510946891E-3</v>
      </c>
      <c r="CB212" s="2">
        <f ca="1">BY212</f>
        <v>1.7958210396854496E-3</v>
      </c>
      <c r="CC212" s="2">
        <f ca="1">(BJ212*AJ212+BO212*AP212+BT212*AV212)*Y212*(1-Y212)</f>
        <v>2.4706562466110722E-3</v>
      </c>
      <c r="CD212" s="2">
        <f ca="1">CC212*H212</f>
        <v>2.116354421251551E-3</v>
      </c>
      <c r="CE212" s="2">
        <f ca="1">CC212*O212</f>
        <v>1.9804725519782561E-3</v>
      </c>
      <c r="CF212" s="2">
        <f ca="1">CC212</f>
        <v>2.4706562466110722E-3</v>
      </c>
      <c r="CG212" s="2">
        <f ca="1">(BJ212*AJ212+BO212*AP212+BT212*AV212)*AD212*(1-AD212)</f>
        <v>2.9770806260961888E-3</v>
      </c>
      <c r="CH212" s="2">
        <f ca="1">CG212*H212</f>
        <v>2.5501555524380607E-3</v>
      </c>
      <c r="CI212" s="2">
        <f ca="1">CG212*O212</f>
        <v>2.3864212081697537E-3</v>
      </c>
      <c r="CJ212" s="2">
        <f ca="1">CG212</f>
        <v>2.9770806260961888E-3</v>
      </c>
      <c r="CK212" s="2">
        <f ca="1">(BY212*T212+CC212*Y212+CG212*AD212)*H212*(1-H212)</f>
        <v>7.5216587931929517E-4</v>
      </c>
      <c r="CL212" s="2">
        <f ca="1">CK212*C$2</f>
        <v>2.7240439485427593E-3</v>
      </c>
      <c r="CM212" s="2">
        <f ca="1">CK212*D$2</f>
        <v>6.5183447267689442E-3</v>
      </c>
      <c r="CN212" s="2">
        <f ca="1">CK212*E$2</f>
        <v>-2.1115552730130572E-3</v>
      </c>
      <c r="CO212" s="2">
        <f ca="1">CK212*F$2</f>
        <v>-3.3621062639693176E-4</v>
      </c>
      <c r="CP212" s="2">
        <f ca="1">CK212</f>
        <v>7.5216587931929517E-4</v>
      </c>
      <c r="CQ212" s="2">
        <f ca="1">(BY212*T212+CC212*Y212+CG212*AD212)*O212*(1-O212)</f>
        <v>9.7382187867937908E-4</v>
      </c>
      <c r="CR212" s="2">
        <f ca="1">CQ212*C$2</f>
        <v>3.5267933158252391E-3</v>
      </c>
      <c r="CS212" s="2">
        <f ca="1">CQ212*D$2</f>
        <v>8.4392377828233674E-3</v>
      </c>
      <c r="CT212" s="2">
        <f ca="1">CQ212*E$2</f>
        <v>-2.7338101600166212E-3</v>
      </c>
      <c r="CU212" s="2">
        <f ca="1">CQ212*F$2</f>
        <v>-4.3528864155089567E-4</v>
      </c>
      <c r="CV212" s="2">
        <f ca="1">CQ212</f>
        <v>9.7382187867937908E-4</v>
      </c>
    </row>
    <row r="213" spans="1:100" x14ac:dyDescent="0.2">
      <c r="A213" s="2">
        <v>2</v>
      </c>
      <c r="B213" s="2">
        <f ca="1">B212-$J$5*CL212</f>
        <v>0.53364733460613545</v>
      </c>
      <c r="C213" s="2">
        <f t="shared" ref="C213:C231" ca="1" si="663">C212-$J$5*CM212</f>
        <v>0.35202343933133579</v>
      </c>
      <c r="D213" s="2">
        <f t="shared" ref="D213:D231" ca="1" si="664">D212-$J$5*CN212</f>
        <v>0.67570705559763466</v>
      </c>
      <c r="E213" s="2">
        <f t="shared" ref="E213:E231" ca="1" si="665">E212-$J$5*CO212</f>
        <v>0.67892017451453723</v>
      </c>
      <c r="F213" s="2">
        <f t="shared" ref="F213:F231" ca="1" si="666">F212-$J$5*CP212</f>
        <v>0.45666725704568256</v>
      </c>
      <c r="G213" s="2">
        <f t="shared" ref="G213:G231" ca="1" si="667">(B213*$B187)+(C213*$C187)+(D213*$D187)+(E213*$E187)+F213</f>
        <v>1.7837539714463864</v>
      </c>
      <c r="H213" s="2">
        <f ca="1">1/(1+EXP(-G213))</f>
        <v>0.85615978665553949</v>
      </c>
      <c r="I213" s="2">
        <f ca="1">I212-$J$5*CR212</f>
        <v>0.67382772470205166</v>
      </c>
      <c r="J213" s="2">
        <f t="shared" ref="J213:J231" ca="1" si="668">J212-$J$5*CS212</f>
        <v>0.10594400804264437</v>
      </c>
      <c r="K213" s="2">
        <f t="shared" ref="K213:K231" ca="1" si="669">K212-$J$5*CT212</f>
        <v>0.49455934121347866</v>
      </c>
      <c r="L213" s="2">
        <f t="shared" ref="L213:L231" ca="1" si="670">L212-$J$5*CU212</f>
        <v>0.56823606167334972</v>
      </c>
      <c r="M213" s="2">
        <f t="shared" ref="M213:M231" ca="1" si="671">M212-$J$5*CV212</f>
        <v>0.27541450329519268</v>
      </c>
      <c r="N213" s="2">
        <f t="shared" ref="N213:N231" ca="1" si="672">(I213*$B187)+(J213*$C187)+(K213*$D187)+(L213*$E187)+M213</f>
        <v>1.3926989576697675</v>
      </c>
      <c r="O213" s="2">
        <f ca="1">1/(1+EXP(-N213))</f>
        <v>0.80102276682925044</v>
      </c>
      <c r="P213" s="2">
        <f ca="1">P212-$J$5*BZ212</f>
        <v>0.89148792633256324</v>
      </c>
      <c r="Q213" s="2">
        <f t="shared" ref="Q213:Q231" ca="1" si="673">Q212-$J$5*CA212</f>
        <v>0.77390074270248133</v>
      </c>
      <c r="R213" s="2">
        <f t="shared" ref="R213:R231" ca="1" si="674">R212-$J$5*CB212</f>
        <v>5.2141944381210503E-2</v>
      </c>
      <c r="S213" s="2">
        <f ca="1">(P213*H213)+(Q213*O213)+Q213</f>
        <v>2.1570689696881113</v>
      </c>
      <c r="T213" s="2">
        <f ca="1">1/(1+EXP(-S213))</f>
        <v>0.89632750019779506</v>
      </c>
      <c r="U213" s="2">
        <f ca="1">U212-$J$5*CD212</f>
        <v>0.73831810988114499</v>
      </c>
      <c r="V213" s="2">
        <f t="shared" ref="V213:V231" ca="1" si="675">V212-$J$5*CE212</f>
        <v>0.80270568370789486</v>
      </c>
      <c r="W213" s="2">
        <f t="shared" ref="W213:W231" ca="1" si="676">W212-$J$5*CF212</f>
        <v>0.45480347406177019</v>
      </c>
      <c r="X213" s="2">
        <f ca="1">(U213*H213)+(V213*O213)+W213</f>
        <v>1.7299072772147956</v>
      </c>
      <c r="Y213" s="2">
        <f ca="1">1/(1+EXP(-X213))</f>
        <v>0.84940055960937511</v>
      </c>
      <c r="Z213" s="2">
        <f ca="1">Z212-$J$5*CH212</f>
        <v>0.4310645735052176</v>
      </c>
      <c r="AA213" s="2">
        <f t="shared" ref="AA213:AA231" ca="1" si="677">AA212-$J$5*CI212</f>
        <v>0.13018678292840524</v>
      </c>
      <c r="AB213" s="2">
        <f t="shared" ref="AB213:AB231" ca="1" si="678">AB212-$J$5*CJ212</f>
        <v>0.97446153459985674</v>
      </c>
      <c r="AC213" s="2">
        <f ca="1">(Z213*H213)+(AA213*O213)+AB213</f>
        <v>1.4478042649527552</v>
      </c>
      <c r="AD213" s="2">
        <f ca="1">1/(1+EXP(-AC213))</f>
        <v>0.80966027819087782</v>
      </c>
      <c r="AE213" s="2">
        <f ca="1">AE212-$J$5*BK212</f>
        <v>0.39661421892638105</v>
      </c>
      <c r="AF213" s="2">
        <f t="shared" ref="AF213:AF231" ca="1" si="679">AF212-$J$5*BL212</f>
        <v>0.46435760066292575</v>
      </c>
      <c r="AG213" s="2">
        <f t="shared" ref="AG213:AG231" ca="1" si="680">AG212-$J$5*BM212</f>
        <v>0.46318579440964669</v>
      </c>
      <c r="AH213" s="2">
        <f ca="1">AH212-$J$5*BN212</f>
        <v>0.10177908365756977</v>
      </c>
      <c r="AI213" s="2">
        <f ca="1">(AE213*T213)+(AF213*Y213)+(AG213*AD213)+AH213</f>
        <v>1.226724060068487</v>
      </c>
      <c r="AJ213" s="2">
        <f ca="1">1/(1+EXP(-AI213))</f>
        <v>0.77324469389745454</v>
      </c>
      <c r="AK213" s="2">
        <f ca="1">AK212-$J$5*BP212</f>
        <v>0.41390533752781927</v>
      </c>
      <c r="AL213" s="2">
        <f t="shared" ref="AL213:AL231" ca="1" si="681">AL212-$J$5*BQ212</f>
        <v>0.43196086689738949</v>
      </c>
      <c r="AM213" s="2">
        <f t="shared" ref="AM213:AM231" ca="1" si="682">AM212-$J$5*BR212</f>
        <v>0.31934507998130401</v>
      </c>
      <c r="AN213" s="2">
        <f t="shared" ref="AN213:AN231" ca="1" si="683">AN212-$J$5*BS212</f>
        <v>0.71783814103820798</v>
      </c>
      <c r="AO213" s="2">
        <f ca="1">(AK213*T213)+(AL213*Y213)+(AM213*AD213)+AN213</f>
        <v>1.714301705911587</v>
      </c>
      <c r="AP213" s="2">
        <f ca="1">1/(1+EXP(-AO213))</f>
        <v>0.84739340317110845</v>
      </c>
      <c r="AQ213" s="2">
        <f ca="1">AQ212-$J$5*BU212</f>
        <v>0.43951669876640892</v>
      </c>
      <c r="AR213" s="2">
        <f t="shared" ref="AR213:AR231" ca="1" si="684">AR212-$J$5*BV212</f>
        <v>0.64448201454774467</v>
      </c>
      <c r="AS213" s="2">
        <f t="shared" ref="AS213:AS231" ca="1" si="685">AS212-$J$5*BW212</f>
        <v>0.12272958917169748</v>
      </c>
      <c r="AT213" s="2">
        <f t="shared" ref="AT213:AT231" ca="1" si="686">AT212-$J$5*BX212</f>
        <v>0.39445125629462385</v>
      </c>
      <c r="AU213" s="2">
        <f ca="1">(AQ213*T213)+(AR213*Y213)+(AS213*AD213)+AT213</f>
        <v>1.4351948173211468</v>
      </c>
      <c r="AV213" s="2">
        <f ca="1">1/(1+EXP(-AU213))</f>
        <v>0.80770943826973618</v>
      </c>
      <c r="AW213" s="2">
        <f ca="1">AW212-$J$5*BF212</f>
        <v>0.4550709402521495</v>
      </c>
      <c r="AX213" s="2">
        <f t="shared" ref="AX213:AX231" ca="1" si="687">AX212-$J$5*BG212</f>
        <v>-8.8119787128935256E-2</v>
      </c>
      <c r="AY213" s="2">
        <f t="shared" ref="AY213:AY231" ca="1" si="688">AY212-$J$5*BH212</f>
        <v>0.42594942820223269</v>
      </c>
      <c r="AZ213" s="2">
        <f t="shared" ref="AZ213:AZ231" ca="1" si="689">AZ212-$J$5*BI212</f>
        <v>5.536596500209634E-2</v>
      </c>
      <c r="BA213" s="2">
        <f ca="1">(AW213*AJ213)+(AX213*AP213)+(AY213*AV213)+AZ213</f>
        <v>0.67661840198163514</v>
      </c>
      <c r="BB213" s="2">
        <f ca="1">1/(1+EXP(-BA213))</f>
        <v>0.66298354235491297</v>
      </c>
      <c r="BC213" s="2">
        <f ca="1">IF(BB213&lt;0.5,0,1)</f>
        <v>1</v>
      </c>
      <c r="BD213" s="2">
        <f ca="1">((BB213-G$3)^2)/2</f>
        <v>0.21977358871673433</v>
      </c>
      <c r="BE213" s="2">
        <f ca="1">(BB213-G$3)*(1-BB213)*BB213</f>
        <v>0.14813463270652413</v>
      </c>
      <c r="BF213" s="2">
        <f ca="1">BE213*AJ213</f>
        <v>0.11454431872276812</v>
      </c>
      <c r="BG213" s="2">
        <f t="shared" ref="BG213:BG231" ca="1" si="690">BE213*AP213</f>
        <v>0.12552831053668367</v>
      </c>
      <c r="BH213" s="2">
        <f t="shared" ref="BH213:BH231" ca="1" si="691">BE213*AV213</f>
        <v>0.1196497409716803</v>
      </c>
      <c r="BI213" s="2">
        <f t="shared" ref="BI213:BI231" ca="1" si="692">BE213</f>
        <v>0.14813463270652413</v>
      </c>
      <c r="BJ213" s="2">
        <f t="shared" ref="BJ213:BJ231" ca="1" si="693">(BE213*AW213)*(AJ213)*(1-AJ213)</f>
        <v>1.1819799653614555E-2</v>
      </c>
      <c r="BK213" s="2">
        <f t="shared" ref="BK213:BK231" ca="1" si="694">BJ213*T213</f>
        <v>1.0594411476363098E-2</v>
      </c>
      <c r="BL213" s="2">
        <f t="shared" ref="BL213:BL231" ca="1" si="695">BJ213*Y213</f>
        <v>1.0039744440250901E-2</v>
      </c>
      <c r="BM213" s="2">
        <f t="shared" ref="BM213:BM231" ca="1" si="696">BJ213*AD213</f>
        <v>9.5700222757060024E-3</v>
      </c>
      <c r="BN213" s="2">
        <f t="shared" ref="BN213:BN231" ca="1" si="697">BJ213</f>
        <v>1.1819799653614555E-2</v>
      </c>
      <c r="BO213" s="2">
        <f t="shared" ref="BO213:BO231" ca="1" si="698">(AX213*BE213)*AP213*(1-AP213)</f>
        <v>-1.6880621442878162E-3</v>
      </c>
      <c r="BP213" s="2">
        <f t="shared" ref="BP213:BP231" ca="1" si="699">BO213*T213</f>
        <v>-1.5130565219680279E-3</v>
      </c>
      <c r="BQ213" s="2">
        <f t="shared" ref="BQ213:BQ231" ca="1" si="700">BO213*Y213</f>
        <v>-1.4338409300134727E-3</v>
      </c>
      <c r="BR213" s="2">
        <f t="shared" ref="BR213:BR231" ca="1" si="701">BO213*AD213</f>
        <v>-1.3667568653475629E-3</v>
      </c>
      <c r="BS213" s="2">
        <f t="shared" ref="BS213:BS231" ca="1" si="702">BO213</f>
        <v>-1.6880621442878162E-3</v>
      </c>
      <c r="BT213" s="2">
        <f t="shared" ref="BT213:BT231" ca="1" si="703">(BE213*AY213)*AV213*(1-AV213)</f>
        <v>9.8000382429490954E-3</v>
      </c>
      <c r="BU213" s="2">
        <f t="shared" ref="BU213:BU231" ca="1" si="704">BT213*T213</f>
        <v>8.7840437801453546E-3</v>
      </c>
      <c r="BV213" s="2">
        <f t="shared" ref="BV213:BV231" ca="1" si="705">BT213*Y213</f>
        <v>8.3241579677542383E-3</v>
      </c>
      <c r="BW213" s="2">
        <f t="shared" ref="BW213:BW231" ca="1" si="706">BT213*AD213</f>
        <v>7.9347016900674066E-3</v>
      </c>
      <c r="BX213" s="2">
        <f t="shared" ref="BX213:BX231" ca="1" si="707">BT213</f>
        <v>9.8000382429490954E-3</v>
      </c>
      <c r="BY213" s="2">
        <f t="shared" ref="BY213:BY231" ca="1" si="708">(BJ213*AJ213+BO213*AP213+BT213*AV213)*T213*(1-T213)</f>
        <v>1.451920235944379E-3</v>
      </c>
      <c r="BZ213" s="2">
        <f t="shared" ref="BZ213:BZ231" ca="1" si="709">BY213*H213</f>
        <v>1.2430757194470002E-3</v>
      </c>
      <c r="CA213" s="2">
        <f t="shared" ref="CA213:CA231" ca="1" si="710">BY213*O213</f>
        <v>1.1630211646115446E-3</v>
      </c>
      <c r="CB213" s="2">
        <f t="shared" ref="CB213:CB231" ca="1" si="711">BY213</f>
        <v>1.451920235944379E-3</v>
      </c>
      <c r="CC213" s="2">
        <f t="shared" ref="CC213:CC231" ca="1" si="712">(BJ213*AJ213+BO213*AP213+BT213*AV213)*Y213*(1-Y213)</f>
        <v>1.9987034738087137E-3</v>
      </c>
      <c r="CD213" s="2">
        <f t="shared" ref="CD213:CD231" ca="1" si="713">CC213*H213</f>
        <v>1.711209539723754E-3</v>
      </c>
      <c r="CE213" s="2">
        <f t="shared" ref="CE213:CE231" ca="1" si="714">CC213*O213</f>
        <v>1.6010069866614902E-3</v>
      </c>
      <c r="CF213" s="2">
        <f t="shared" ref="CF213:CF231" ca="1" si="715">CC213</f>
        <v>1.9987034738087137E-3</v>
      </c>
      <c r="CG213" s="2">
        <f t="shared" ref="CG213:CG231" ca="1" si="716">(BJ213*AJ213+BO213*AP213+BT213*AV213)*AD213*(1-AD213)</f>
        <v>2.4079348373868118E-3</v>
      </c>
      <c r="CH213" s="2">
        <f t="shared" ref="CH213:CH231" ca="1" si="717">CG213*H213</f>
        <v>2.0615769766575338E-3</v>
      </c>
      <c r="CI213" s="2">
        <f t="shared" ref="CI213:CI231" ca="1" si="718">CG213*O213</f>
        <v>1.9288106257881253E-3</v>
      </c>
      <c r="CJ213" s="2">
        <f t="shared" ref="CJ213:CJ231" ca="1" si="719">CG213</f>
        <v>2.4079348373868118E-3</v>
      </c>
      <c r="CK213" s="2">
        <f t="shared" ref="CK213:CK231" ca="1" si="720">(BY213*T213+CC213*Y213+CG213*AD213)*H213*(1-H213)</f>
        <v>6.094340512505387E-4</v>
      </c>
      <c r="CL213" s="2">
        <f ca="1">CK213*C$3</f>
        <v>2.7704262535798237E-3</v>
      </c>
      <c r="CM213" s="2">
        <f ca="1">CK213*D$3</f>
        <v>4.9774916701836504E-3</v>
      </c>
      <c r="CN213" s="2">
        <f ca="1">CK213*E$3</f>
        <v>-1.4983545584045745E-3</v>
      </c>
      <c r="CO213" s="2">
        <f ca="1">CK213*F$3</f>
        <v>-8.9105352633341267E-4</v>
      </c>
      <c r="CP213" s="2">
        <f t="shared" ref="CP213:CP231" ca="1" si="721">CK213</f>
        <v>6.094340512505387E-4</v>
      </c>
      <c r="CQ213" s="2">
        <f t="shared" ref="CQ213:CQ231" ca="1" si="722">(BY213*T213+CC213*Y213+CG213*AD213)*O213*(1-O213)</f>
        <v>7.8875081256150686E-4</v>
      </c>
      <c r="CR213" s="2">
        <f ca="1">CQ213*C$3</f>
        <v>3.5855823188233539E-3</v>
      </c>
      <c r="CS213" s="2">
        <f ca="1">CQ213*D$3</f>
        <v>6.442043386514852E-3</v>
      </c>
      <c r="CT213" s="2">
        <f ca="1">CQ213*E$3</f>
        <v>-1.9392227477637209E-3</v>
      </c>
      <c r="CU213" s="2">
        <f ca="1">CQ213*F$3</f>
        <v>-1.153232563046179E-3</v>
      </c>
      <c r="CV213" s="2">
        <f t="shared" ref="CV213:CV231" ca="1" si="723">CQ213</f>
        <v>7.8875081256150686E-4</v>
      </c>
    </row>
    <row r="214" spans="1:100" x14ac:dyDescent="0.2">
      <c r="A214" s="2">
        <v>3</v>
      </c>
      <c r="B214" s="2">
        <f t="shared" ref="B214:B231" ca="1" si="724">B213-$J$5*CL213</f>
        <v>0.53170803622862961</v>
      </c>
      <c r="C214" s="2">
        <f t="shared" ca="1" si="663"/>
        <v>0.34853919516220722</v>
      </c>
      <c r="D214" s="2">
        <f t="shared" ca="1" si="664"/>
        <v>0.67675590378851791</v>
      </c>
      <c r="E214" s="2">
        <f t="shared" ca="1" si="665"/>
        <v>0.67954391198297059</v>
      </c>
      <c r="F214" s="2">
        <f t="shared" ca="1" si="666"/>
        <v>0.45624065320980717</v>
      </c>
      <c r="G214" s="2">
        <f t="shared" ca="1" si="667"/>
        <v>1.7810338330138273</v>
      </c>
      <c r="H214" s="2">
        <f t="shared" ref="H214:H231" ca="1" si="725">1/(1+EXP(-G214))</f>
        <v>0.8558244764030789</v>
      </c>
      <c r="I214" s="2">
        <f t="shared" ref="I214:I231" ca="1" si="726">I213-$J$5*CR213</f>
        <v>0.67131781707887528</v>
      </c>
      <c r="J214" s="2">
        <f t="shared" ca="1" si="668"/>
        <v>0.10143457767208397</v>
      </c>
      <c r="K214" s="2">
        <f t="shared" ca="1" si="669"/>
        <v>0.49591679713691328</v>
      </c>
      <c r="L214" s="2">
        <f t="shared" ca="1" si="670"/>
        <v>0.56904332446748207</v>
      </c>
      <c r="M214" s="2">
        <f t="shared" ca="1" si="671"/>
        <v>0.27486237772639965</v>
      </c>
      <c r="N214" s="2">
        <f t="shared" ca="1" si="672"/>
        <v>1.3898295636311719</v>
      </c>
      <c r="O214" s="2">
        <f t="shared" ref="O214:O231" ca="1" si="727">1/(1+EXP(-N214))</f>
        <v>0.80056503256198019</v>
      </c>
      <c r="P214" s="2">
        <f t="shared" ref="P214:P231" ca="1" si="728">P213-$J$5*BZ213</f>
        <v>0.89061777332895031</v>
      </c>
      <c r="Q214" s="2">
        <f t="shared" ca="1" si="673"/>
        <v>0.77308662788725324</v>
      </c>
      <c r="R214" s="2">
        <f t="shared" ca="1" si="674"/>
        <v>5.1125600216049435E-2</v>
      </c>
      <c r="S214" s="2">
        <f t="shared" ref="S214:S231" ca="1" si="729">(P214*H214)+(Q214*O214)+Q214</f>
        <v>2.1542052388495687</v>
      </c>
      <c r="T214" s="2">
        <f t="shared" ref="T214:T231" ca="1" si="730">1/(1+EXP(-S214))</f>
        <v>0.89606108721536271</v>
      </c>
      <c r="U214" s="2">
        <f t="shared" ref="U214:U231" ca="1" si="731">U213-$J$5*CD213</f>
        <v>0.73712026320333834</v>
      </c>
      <c r="V214" s="2">
        <f t="shared" ca="1" si="675"/>
        <v>0.80158497881723179</v>
      </c>
      <c r="W214" s="2">
        <f t="shared" ca="1" si="676"/>
        <v>0.4534043816301041</v>
      </c>
      <c r="X214" s="2">
        <f t="shared" ref="X214:X231" ca="1" si="732">(U214*H214)+(V214*O214)+W214</f>
        <v>1.7259708496002122</v>
      </c>
      <c r="Y214" s="2">
        <f t="shared" ref="Y214:Y231" ca="1" si="733">1/(1+EXP(-X214))</f>
        <v>0.84889632187296282</v>
      </c>
      <c r="Z214" s="2">
        <f t="shared" ref="Z214:Z231" ca="1" si="734">Z213-$J$5*CH213</f>
        <v>0.42962146962155734</v>
      </c>
      <c r="AA214" s="2">
        <f t="shared" ca="1" si="677"/>
        <v>0.12883661549035355</v>
      </c>
      <c r="AB214" s="2">
        <f t="shared" ca="1" si="678"/>
        <v>0.97277598021368594</v>
      </c>
      <c r="AC214" s="2">
        <f t="shared" ref="AC214:AC231" ca="1" si="735">(Z214*H214)+(AA214*O214)+AB214</f>
        <v>1.4435986387792867</v>
      </c>
      <c r="AD214" s="2">
        <f t="shared" ref="AD214:AD231" ca="1" si="736">1/(1+EXP(-AC214))</f>
        <v>0.80901130277342792</v>
      </c>
      <c r="AE214" s="2">
        <f t="shared" ref="AE214:AE231" ca="1" si="737">AE213-$J$5*BK213</f>
        <v>0.38919813089292687</v>
      </c>
      <c r="AF214" s="2">
        <f t="shared" ca="1" si="679"/>
        <v>0.45732977955475013</v>
      </c>
      <c r="AG214" s="2">
        <f t="shared" ca="1" si="680"/>
        <v>0.45648677881665251</v>
      </c>
      <c r="AH214" s="2">
        <f t="shared" ref="AH214:AH231" ca="1" si="738">AH213-$J$5*BN213</f>
        <v>9.3505223900039583E-2</v>
      </c>
      <c r="AI214" s="2">
        <f t="shared" ref="AI214:AI231" ca="1" si="739">(AE214*T214)+(AF214*Y214)+(AG214*AD214)+AH214</f>
        <v>1.1997790555864487</v>
      </c>
      <c r="AJ214" s="2">
        <f t="shared" ref="AJ214:AJ231" ca="1" si="740">1/(1+EXP(-AI214))</f>
        <v>0.76848547638426101</v>
      </c>
      <c r="AK214" s="2">
        <f t="shared" ref="AK214:AK231" ca="1" si="741">AK213-$J$5*BP213</f>
        <v>0.41496447709319689</v>
      </c>
      <c r="AL214" s="2">
        <f t="shared" ca="1" si="681"/>
        <v>0.43296455554839891</v>
      </c>
      <c r="AM214" s="2">
        <f t="shared" ca="1" si="682"/>
        <v>0.32030180978704731</v>
      </c>
      <c r="AN214" s="2">
        <f t="shared" ca="1" si="683"/>
        <v>0.71901978453920945</v>
      </c>
      <c r="AO214" s="2">
        <f t="shared" ref="AO214:AO231" ca="1" si="742">(AK214*T214)+(AL214*Y214)+(AM214*AD214)+AN214</f>
        <v>1.7175231081619977</v>
      </c>
      <c r="AP214" s="2">
        <f t="shared" ref="AP214:AP231" ca="1" si="743">1/(1+EXP(-AO214))</f>
        <v>0.84780952186279512</v>
      </c>
      <c r="AQ214" s="2">
        <f t="shared" ref="AQ214:AQ231" ca="1" si="744">AQ213-$J$5*BU213</f>
        <v>0.4333678681203072</v>
      </c>
      <c r="AR214" s="2">
        <f t="shared" ca="1" si="684"/>
        <v>0.63865510397031666</v>
      </c>
      <c r="AS214" s="2">
        <f t="shared" ca="1" si="685"/>
        <v>0.11717529798865028</v>
      </c>
      <c r="AT214" s="2">
        <f t="shared" ca="1" si="686"/>
        <v>0.38759122952455949</v>
      </c>
      <c r="AU214" s="2">
        <f t="shared" ref="AU214:AU231" ca="1" si="745">(AQ214*T214)+(AR214*Y214)+(AS214*AD214)+AT214</f>
        <v>1.4128634217811049</v>
      </c>
      <c r="AV214" s="2">
        <f t="shared" ref="AV214:AV231" ca="1" si="746">1/(1+EXP(-AU214))</f>
        <v>0.80421718761333016</v>
      </c>
      <c r="AW214" s="2">
        <f t="shared" ref="AW214:AW231" ca="1" si="747">AW213-$J$5*BF213</f>
        <v>0.37488991714621184</v>
      </c>
      <c r="AX214" s="2">
        <f t="shared" ca="1" si="687"/>
        <v>-0.17598960450461382</v>
      </c>
      <c r="AY214" s="2">
        <f t="shared" ca="1" si="688"/>
        <v>0.34219460952205649</v>
      </c>
      <c r="AZ214" s="2">
        <f t="shared" ca="1" si="689"/>
        <v>-4.8328277892470545E-2</v>
      </c>
      <c r="BA214" s="2">
        <f t="shared" ref="BA214:BA231" ca="1" si="748">(AW214*AJ214)+(AX214*AP214)+(AY214*AV214)+AZ214</f>
        <v>0.36576230271568311</v>
      </c>
      <c r="BB214" s="2">
        <f t="shared" ref="BB214:BB231" ca="1" si="749">1/(1+EXP(-BA214))</f>
        <v>0.59043460587906382</v>
      </c>
      <c r="BC214" s="2">
        <f t="shared" ref="BC214:BC231" ca="1" si="750">IF(BB214&lt;0.5,0,1)</f>
        <v>1</v>
      </c>
      <c r="BD214" s="2">
        <f ca="1">((BB214-G$4)^2)/2</f>
        <v>0.17430651190978272</v>
      </c>
      <c r="BE214" s="2">
        <f ca="1">(BB214-G$4)*(1-BB214)*BB214</f>
        <v>0.14277983049635162</v>
      </c>
      <c r="BF214" s="2">
        <f t="shared" ref="BF214:BF231" ca="1" si="751">BE214*AJ214</f>
        <v>0.10972422605705281</v>
      </c>
      <c r="BG214" s="2">
        <f t="shared" ca="1" si="690"/>
        <v>0.12105009982476281</v>
      </c>
      <c r="BH214" s="2">
        <f t="shared" ca="1" si="691"/>
        <v>0.1148259937296839</v>
      </c>
      <c r="BI214" s="2">
        <f t="shared" ca="1" si="692"/>
        <v>0.14277983049635162</v>
      </c>
      <c r="BJ214" s="2">
        <f t="shared" ca="1" si="693"/>
        <v>9.5232355643381453E-3</v>
      </c>
      <c r="BK214" s="2">
        <f t="shared" ca="1" si="694"/>
        <v>8.5334008135888473E-3</v>
      </c>
      <c r="BL214" s="2">
        <f t="shared" ca="1" si="695"/>
        <v>8.084239642896441E-3</v>
      </c>
      <c r="BM214" s="2">
        <f t="shared" ca="1" si="696"/>
        <v>7.7044052105234443E-3</v>
      </c>
      <c r="BN214" s="2">
        <f t="shared" ca="1" si="697"/>
        <v>9.5232355643381453E-3</v>
      </c>
      <c r="BO214" s="2">
        <f t="shared" ca="1" si="698"/>
        <v>-3.2421988596684059E-3</v>
      </c>
      <c r="BP214" s="2">
        <f t="shared" ca="1" si="699"/>
        <v>-2.9052082351628808E-3</v>
      </c>
      <c r="BQ214" s="2">
        <f t="shared" ca="1" si="700"/>
        <v>-2.7522906867532243E-3</v>
      </c>
      <c r="BR214" s="2">
        <f t="shared" ca="1" si="701"/>
        <v>-2.6229755233108595E-3</v>
      </c>
      <c r="BS214" s="2">
        <f t="shared" ca="1" si="702"/>
        <v>-3.2421988596684059E-3</v>
      </c>
      <c r="BT214" s="2">
        <f t="shared" ca="1" si="703"/>
        <v>7.6928619558222361E-3</v>
      </c>
      <c r="BU214" s="2">
        <f t="shared" ca="1" si="704"/>
        <v>6.8932742479317745E-3</v>
      </c>
      <c r="BV214" s="2">
        <f t="shared" ca="1" si="705"/>
        <v>6.5304422189739432E-3</v>
      </c>
      <c r="BW214" s="2">
        <f t="shared" ca="1" si="706"/>
        <v>6.2236122729358882E-3</v>
      </c>
      <c r="BX214" s="2">
        <f t="shared" ca="1" si="707"/>
        <v>7.6928619558222361E-3</v>
      </c>
      <c r="BY214" s="2">
        <f t="shared" ca="1" si="708"/>
        <v>1.0018070011310711E-3</v>
      </c>
      <c r="BZ214" s="2">
        <f t="shared" ca="1" si="709"/>
        <v>8.5737095219993759E-4</v>
      </c>
      <c r="CA214" s="2">
        <f t="shared" ca="1" si="710"/>
        <v>8.0201165448131565E-4</v>
      </c>
      <c r="CB214" s="2">
        <f t="shared" ca="1" si="711"/>
        <v>1.0018070011310711E-3</v>
      </c>
      <c r="CC214" s="2">
        <f t="shared" ca="1" si="712"/>
        <v>1.3797422479314193E-3</v>
      </c>
      <c r="CD214" s="2">
        <f t="shared" ca="1" si="713"/>
        <v>1.1808171869071139E-3</v>
      </c>
      <c r="CE214" s="2">
        <f t="shared" ca="1" si="714"/>
        <v>1.1045733976423565E-3</v>
      </c>
      <c r="CF214" s="2">
        <f t="shared" ca="1" si="715"/>
        <v>1.3797422479314193E-3</v>
      </c>
      <c r="CG214" s="2">
        <f t="shared" ca="1" si="716"/>
        <v>1.6619981284456118E-3</v>
      </c>
      <c r="CH214" s="2">
        <f t="shared" ca="1" si="717"/>
        <v>1.4223786780598628E-3</v>
      </c>
      <c r="CI214" s="2">
        <f t="shared" ca="1" si="718"/>
        <v>1.3305375858170113E-3</v>
      </c>
      <c r="CJ214" s="2">
        <f t="shared" ca="1" si="719"/>
        <v>1.6619981284456118E-3</v>
      </c>
      <c r="CK214" s="2">
        <f t="shared" ca="1" si="720"/>
        <v>4.2118983912195837E-4</v>
      </c>
      <c r="CL214" s="2">
        <f ca="1">CK214*C$4</f>
        <v>1.628319918045491E-3</v>
      </c>
      <c r="CM214" s="2">
        <f ca="1">CK214*D$4</f>
        <v>-1.1112251525554628E-3</v>
      </c>
      <c r="CN214" s="2">
        <f ca="1">CK214*E$4</f>
        <v>8.1045348843847222E-4</v>
      </c>
      <c r="CO214" s="2">
        <f ca="1">CK214*F$4</f>
        <v>4.483565837453247E-5</v>
      </c>
      <c r="CP214" s="2">
        <f t="shared" ca="1" si="721"/>
        <v>4.2118983912195837E-4</v>
      </c>
      <c r="CQ214" s="2">
        <f t="shared" ca="1" si="722"/>
        <v>5.4500384815247573E-4</v>
      </c>
      <c r="CR214" s="2">
        <f ca="1">CQ214*C$4</f>
        <v>2.1069848769574712E-3</v>
      </c>
      <c r="CS214" s="2">
        <f ca="1">CQ214*D$4</f>
        <v>-1.4378836525806768E-3</v>
      </c>
      <c r="CT214" s="2">
        <f ca="1">CQ214*E$4</f>
        <v>1.0486964046149936E-3</v>
      </c>
      <c r="CU214" s="2">
        <f ca="1">CQ214*F$4</f>
        <v>5.8015659635831044E-5</v>
      </c>
      <c r="CV214" s="2">
        <f t="shared" ca="1" si="723"/>
        <v>5.4500384815247573E-4</v>
      </c>
    </row>
    <row r="215" spans="1:100" x14ac:dyDescent="0.2">
      <c r="A215" s="2">
        <v>4</v>
      </c>
      <c r="B215" s="2">
        <f t="shared" ca="1" si="724"/>
        <v>0.53056821228599782</v>
      </c>
      <c r="C215" s="2">
        <f t="shared" ca="1" si="663"/>
        <v>0.34931705276899605</v>
      </c>
      <c r="D215" s="2">
        <f t="shared" ca="1" si="664"/>
        <v>0.67618858634661094</v>
      </c>
      <c r="E215" s="2">
        <f t="shared" ca="1" si="665"/>
        <v>0.6795125270221084</v>
      </c>
      <c r="F215" s="2">
        <f t="shared" ca="1" si="666"/>
        <v>0.45594582032242181</v>
      </c>
      <c r="G215" s="2">
        <f t="shared" ca="1" si="667"/>
        <v>1.7792774620701277</v>
      </c>
      <c r="H215" s="2">
        <f t="shared" ca="1" si="725"/>
        <v>0.85560762418242142</v>
      </c>
      <c r="I215" s="2">
        <f t="shared" ca="1" si="726"/>
        <v>0.66984292766500508</v>
      </c>
      <c r="J215" s="2">
        <f t="shared" ca="1" si="668"/>
        <v>0.10244109622889044</v>
      </c>
      <c r="K215" s="2">
        <f t="shared" ca="1" si="669"/>
        <v>0.49518270965368277</v>
      </c>
      <c r="L215" s="2">
        <f t="shared" ca="1" si="670"/>
        <v>0.56900271350573695</v>
      </c>
      <c r="M215" s="2">
        <f t="shared" ca="1" si="671"/>
        <v>0.27448087503269292</v>
      </c>
      <c r="N215" s="2">
        <f t="shared" ca="1" si="672"/>
        <v>1.3875295158628584</v>
      </c>
      <c r="O215" s="2">
        <f t="shared" ca="1" si="727"/>
        <v>0.80019755153174599</v>
      </c>
      <c r="P215" s="2">
        <f t="shared" ca="1" si="728"/>
        <v>0.89001761366241039</v>
      </c>
      <c r="Q215" s="2">
        <f t="shared" ca="1" si="673"/>
        <v>0.77252521972911636</v>
      </c>
      <c r="R215" s="2">
        <f t="shared" ca="1" si="674"/>
        <v>5.0424335315257689E-2</v>
      </c>
      <c r="S215" s="2">
        <f t="shared" ca="1" si="729"/>
        <v>2.1522038649590822</v>
      </c>
      <c r="T215" s="2">
        <f t="shared" ca="1" si="730"/>
        <v>0.89587454021958668</v>
      </c>
      <c r="U215" s="2">
        <f t="shared" ca="1" si="731"/>
        <v>0.73629369117250332</v>
      </c>
      <c r="V215" s="2">
        <f t="shared" ca="1" si="675"/>
        <v>0.8008117774388821</v>
      </c>
      <c r="W215" s="2">
        <f t="shared" ca="1" si="676"/>
        <v>0.45243856205655208</v>
      </c>
      <c r="X215" s="2">
        <f t="shared" ca="1" si="732"/>
        <v>1.7232246814055421</v>
      </c>
      <c r="Y215" s="2">
        <f t="shared" ca="1" si="733"/>
        <v>0.84854372954623924</v>
      </c>
      <c r="Z215" s="2">
        <f t="shared" ca="1" si="734"/>
        <v>0.42862580454691546</v>
      </c>
      <c r="AA215" s="2">
        <f t="shared" ca="1" si="677"/>
        <v>0.12790523918028165</v>
      </c>
      <c r="AB215" s="2">
        <f t="shared" ca="1" si="678"/>
        <v>0.97161258152377405</v>
      </c>
      <c r="AC215" s="2">
        <f t="shared" ca="1" si="735"/>
        <v>1.4406975470355829</v>
      </c>
      <c r="AD215" s="2">
        <f t="shared" ca="1" si="736"/>
        <v>0.80856264735159056</v>
      </c>
      <c r="AE215" s="2">
        <f t="shared" ca="1" si="737"/>
        <v>0.38322475032341469</v>
      </c>
      <c r="AF215" s="2">
        <f t="shared" ca="1" si="679"/>
        <v>0.45167081180472263</v>
      </c>
      <c r="AG215" s="2">
        <f t="shared" ca="1" si="680"/>
        <v>0.4510936951692861</v>
      </c>
      <c r="AH215" s="2">
        <f t="shared" ca="1" si="738"/>
        <v>8.683895900500288E-2</v>
      </c>
      <c r="AI215" s="2">
        <f t="shared" ca="1" si="739"/>
        <v>1.1781602035474041</v>
      </c>
      <c r="AJ215" s="2">
        <f t="shared" ca="1" si="740"/>
        <v>0.76461684223151904</v>
      </c>
      <c r="AK215" s="2">
        <f t="shared" ca="1" si="741"/>
        <v>0.4169981228578109</v>
      </c>
      <c r="AL215" s="2">
        <f t="shared" ca="1" si="681"/>
        <v>0.43489115902912617</v>
      </c>
      <c r="AM215" s="2">
        <f t="shared" ca="1" si="682"/>
        <v>0.3221378926533649</v>
      </c>
      <c r="AN215" s="2">
        <f t="shared" ca="1" si="683"/>
        <v>0.72128932374097732</v>
      </c>
      <c r="AO215" s="2">
        <f t="shared" ca="1" si="742"/>
        <v>1.7243601586539778</v>
      </c>
      <c r="AP215" s="2">
        <f t="shared" ca="1" si="743"/>
        <v>0.84868960023479545</v>
      </c>
      <c r="AQ215" s="2">
        <f t="shared" ca="1" si="744"/>
        <v>0.42854257614675495</v>
      </c>
      <c r="AR215" s="2">
        <f t="shared" ca="1" si="684"/>
        <v>0.63408379441703488</v>
      </c>
      <c r="AS215" s="2">
        <f t="shared" ca="1" si="685"/>
        <v>0.11281876939759516</v>
      </c>
      <c r="AT215" s="2">
        <f t="shared" ca="1" si="686"/>
        <v>0.38220622615548394</v>
      </c>
      <c r="AU215" s="2">
        <f t="shared" ca="1" si="745"/>
        <v>1.395395480140005</v>
      </c>
      <c r="AV215" s="2">
        <f t="shared" ca="1" si="746"/>
        <v>0.80145220401487516</v>
      </c>
      <c r="AW215" s="2">
        <f t="shared" ca="1" si="747"/>
        <v>0.2980829589062749</v>
      </c>
      <c r="AX215" s="2">
        <f t="shared" ca="1" si="687"/>
        <v>-0.2607246743819478</v>
      </c>
      <c r="AY215" s="2">
        <f t="shared" ca="1" si="688"/>
        <v>0.26181641391127775</v>
      </c>
      <c r="AZ215" s="2">
        <f t="shared" ca="1" si="689"/>
        <v>-0.14827415923991666</v>
      </c>
      <c r="BA215" s="2">
        <f t="shared" ca="1" si="748"/>
        <v>6.820411382592878E-2</v>
      </c>
      <c r="BB215" s="2">
        <f t="shared" ca="1" si="749"/>
        <v>0.51704442169699338</v>
      </c>
      <c r="BC215" s="2">
        <f t="shared" ca="1" si="750"/>
        <v>1</v>
      </c>
      <c r="BD215" s="2">
        <f ca="1">((BB215-G$5)^2)/2</f>
        <v>0.13366746700398915</v>
      </c>
      <c r="BE215" s="2">
        <f ca="1">(BB215-G$5)*(1-BB215)*BB215</f>
        <v>0.1291108976544193</v>
      </c>
      <c r="BF215" s="2">
        <f t="shared" ca="1" si="751"/>
        <v>9.8720366862198927E-2</v>
      </c>
      <c r="BG215" s="2">
        <f t="shared" ca="1" si="690"/>
        <v>0.1095750761162847</v>
      </c>
      <c r="BH215" s="2">
        <f t="shared" ca="1" si="691"/>
        <v>0.10347621348747332</v>
      </c>
      <c r="BI215" s="2">
        <f t="shared" ca="1" si="692"/>
        <v>0.1291108976544193</v>
      </c>
      <c r="BJ215" s="2">
        <f t="shared" ca="1" si="693"/>
        <v>6.9265870084206432E-3</v>
      </c>
      <c r="BK215" s="2">
        <f t="shared" ca="1" si="694"/>
        <v>6.2053529514598058E-3</v>
      </c>
      <c r="BL215" s="2">
        <f t="shared" ca="1" si="695"/>
        <v>5.8775119731517807E-3</v>
      </c>
      <c r="BM215" s="2">
        <f t="shared" ca="1" si="696"/>
        <v>5.6005795286397288E-3</v>
      </c>
      <c r="BN215" s="2">
        <f t="shared" ca="1" si="697"/>
        <v>6.9265870084206432E-3</v>
      </c>
      <c r="BO215" s="2">
        <f t="shared" ca="1" si="698"/>
        <v>-4.3227756200953258E-3</v>
      </c>
      <c r="BP215" s="2">
        <f t="shared" ca="1" si="699"/>
        <v>-3.8726646211253387E-3</v>
      </c>
      <c r="BQ215" s="2">
        <f t="shared" ca="1" si="700"/>
        <v>-3.6680641466672447E-3</v>
      </c>
      <c r="BR215" s="2">
        <f t="shared" ca="1" si="701"/>
        <v>-3.49523489929119E-3</v>
      </c>
      <c r="BS215" s="2">
        <f t="shared" ca="1" si="702"/>
        <v>-4.3227756200953258E-3</v>
      </c>
      <c r="BT215" s="2">
        <f t="shared" ca="1" si="703"/>
        <v>5.3790114492614323E-3</v>
      </c>
      <c r="BU215" s="2">
        <f t="shared" ca="1" si="704"/>
        <v>4.8189194089429781E-3</v>
      </c>
      <c r="BV215" s="2">
        <f t="shared" ca="1" si="705"/>
        <v>4.564326436428217E-3</v>
      </c>
      <c r="BW215" s="2">
        <f t="shared" ca="1" si="706"/>
        <v>4.3492677375493397E-3</v>
      </c>
      <c r="BX215" s="2">
        <f t="shared" ca="1" si="707"/>
        <v>5.3790114492614323E-3</v>
      </c>
      <c r="BY215" s="2">
        <f t="shared" ca="1" si="708"/>
        <v>5.5396418636509566E-4</v>
      </c>
      <c r="BZ215" s="2">
        <f t="shared" ca="1" si="709"/>
        <v>4.7397598137798762E-4</v>
      </c>
      <c r="CA215" s="2">
        <f t="shared" ca="1" si="710"/>
        <v>4.4328078556562535E-4</v>
      </c>
      <c r="CB215" s="2">
        <f t="shared" ca="1" si="711"/>
        <v>5.5396418636509566E-4</v>
      </c>
      <c r="CC215" s="2">
        <f t="shared" ca="1" si="712"/>
        <v>7.6320120736588122E-4</v>
      </c>
      <c r="CD215" s="2">
        <f t="shared" ca="1" si="713"/>
        <v>6.5300077180747713E-4</v>
      </c>
      <c r="CE215" s="2">
        <f t="shared" ca="1" si="714"/>
        <v>6.1071173746025053E-4</v>
      </c>
      <c r="CF215" s="2">
        <f t="shared" ca="1" si="715"/>
        <v>7.6320120736588122E-4</v>
      </c>
      <c r="CG215" s="2">
        <f t="shared" ca="1" si="716"/>
        <v>9.1921672236834043E-4</v>
      </c>
      <c r="CH215" s="2">
        <f t="shared" ca="1" si="717"/>
        <v>7.8648883593432828E-4</v>
      </c>
      <c r="CI215" s="2">
        <f t="shared" ca="1" si="718"/>
        <v>7.3555497056618279E-4</v>
      </c>
      <c r="CJ215" s="2">
        <f t="shared" ca="1" si="719"/>
        <v>9.1921672236834043E-4</v>
      </c>
      <c r="CK215" s="2">
        <f t="shared" ca="1" si="720"/>
        <v>2.3314289259452221E-4</v>
      </c>
      <c r="CL215" s="2">
        <f ca="1">CK215*C$5</f>
        <v>8.0588172254222542E-4</v>
      </c>
      <c r="CM215" s="2">
        <f ca="1">CK215*D$5</f>
        <v>2.2201731375991159E-3</v>
      </c>
      <c r="CN215" s="2">
        <f ca="1">CK215*E$5</f>
        <v>-9.3518277077514738E-4</v>
      </c>
      <c r="CO215" s="2">
        <f ca="1">CK215*F$5</f>
        <v>-8.3800881314175055E-4</v>
      </c>
      <c r="CP215" s="2">
        <f t="shared" ca="1" si="721"/>
        <v>2.3314289259452221E-4</v>
      </c>
      <c r="CQ215" s="2">
        <f t="shared" ca="1" si="722"/>
        <v>3.0171805293808781E-4</v>
      </c>
      <c r="CR215" s="2">
        <f ca="1">CQ215*C$5</f>
        <v>1.0429186217857942E-3</v>
      </c>
      <c r="CS215" s="2">
        <f ca="1">CQ215*D$5</f>
        <v>2.8732006745188225E-3</v>
      </c>
      <c r="CT215" s="2">
        <f ca="1">CQ215*E$5</f>
        <v>-1.2102514539452578E-3</v>
      </c>
      <c r="CU215" s="2">
        <f ca="1">CQ215*F$5</f>
        <v>-1.0844953694806629E-3</v>
      </c>
      <c r="CV215" s="2">
        <f t="shared" ca="1" si="723"/>
        <v>3.0171805293808781E-4</v>
      </c>
    </row>
    <row r="216" spans="1:100" x14ac:dyDescent="0.2">
      <c r="A216" s="2">
        <v>5</v>
      </c>
      <c r="B216" s="2">
        <f t="shared" ca="1" si="724"/>
        <v>0.53000409508021828</v>
      </c>
      <c r="C216" s="2">
        <f t="shared" ca="1" si="663"/>
        <v>0.34776293157267668</v>
      </c>
      <c r="D216" s="2">
        <f t="shared" ca="1" si="664"/>
        <v>0.67684321428615357</v>
      </c>
      <c r="E216" s="2">
        <f t="shared" ca="1" si="665"/>
        <v>0.68009913319130766</v>
      </c>
      <c r="F216" s="2">
        <f t="shared" ca="1" si="666"/>
        <v>0.45578262029760563</v>
      </c>
      <c r="G216" s="2">
        <f t="shared" ca="1" si="667"/>
        <v>1.7790865459698468</v>
      </c>
      <c r="H216" s="2">
        <f t="shared" ca="1" si="725"/>
        <v>0.85558403619175072</v>
      </c>
      <c r="I216" s="2">
        <f t="shared" ca="1" si="726"/>
        <v>0.66911288462975504</v>
      </c>
      <c r="J216" s="2">
        <f t="shared" ca="1" si="668"/>
        <v>0.10042985575672726</v>
      </c>
      <c r="K216" s="2">
        <f t="shared" ca="1" si="669"/>
        <v>0.49602988567144446</v>
      </c>
      <c r="L216" s="2">
        <f t="shared" ca="1" si="670"/>
        <v>0.56976186026437337</v>
      </c>
      <c r="M216" s="2">
        <f t="shared" ca="1" si="671"/>
        <v>0.27426967239563627</v>
      </c>
      <c r="N216" s="2">
        <f t="shared" ca="1" si="672"/>
        <v>1.3874028976487853</v>
      </c>
      <c r="O216" s="2">
        <f t="shared" ca="1" si="727"/>
        <v>0.80017730686112643</v>
      </c>
      <c r="P216" s="2">
        <f t="shared" ca="1" si="728"/>
        <v>0.8896858304754458</v>
      </c>
      <c r="Q216" s="2">
        <f t="shared" ca="1" si="673"/>
        <v>0.77221492317922047</v>
      </c>
      <c r="R216" s="2">
        <f t="shared" ca="1" si="674"/>
        <v>5.0036560384802121E-2</v>
      </c>
      <c r="S216" s="2">
        <f t="shared" ca="1" si="729"/>
        <v>2.1513247745075326</v>
      </c>
      <c r="T216" s="2">
        <f t="shared" ca="1" si="730"/>
        <v>0.89579250717571668</v>
      </c>
      <c r="U216" s="2">
        <f t="shared" ca="1" si="731"/>
        <v>0.73583659063223805</v>
      </c>
      <c r="V216" s="2">
        <f t="shared" ca="1" si="675"/>
        <v>0.80038427922265998</v>
      </c>
      <c r="W216" s="2">
        <f t="shared" ca="1" si="676"/>
        <v>0.45190432121139595</v>
      </c>
      <c r="X216" s="2">
        <f t="shared" ca="1" si="732"/>
        <v>1.721923698404475</v>
      </c>
      <c r="Y216" s="2">
        <f t="shared" ca="1" si="733"/>
        <v>0.84837645493746594</v>
      </c>
      <c r="Z216" s="2">
        <f t="shared" ca="1" si="734"/>
        <v>0.42807526236176141</v>
      </c>
      <c r="AA216" s="2">
        <f t="shared" ca="1" si="677"/>
        <v>0.12739035070088534</v>
      </c>
      <c r="AB216" s="2">
        <f t="shared" ca="1" si="678"/>
        <v>0.97096912981811623</v>
      </c>
      <c r="AC216" s="2">
        <f t="shared" ca="1" si="735"/>
        <v>1.4391583583273635</v>
      </c>
      <c r="AD216" s="2">
        <f t="shared" ca="1" si="736"/>
        <v>0.80832428456797167</v>
      </c>
      <c r="AE216" s="2">
        <f t="shared" ca="1" si="737"/>
        <v>0.37888100325739282</v>
      </c>
      <c r="AF216" s="2">
        <f t="shared" ca="1" si="679"/>
        <v>0.44755655342351636</v>
      </c>
      <c r="AG216" s="2">
        <f t="shared" ca="1" si="680"/>
        <v>0.44717328949923829</v>
      </c>
      <c r="AH216" s="2">
        <f t="shared" ca="1" si="738"/>
        <v>8.1990348099108434E-2</v>
      </c>
      <c r="AI216" s="2">
        <f t="shared" ca="1" si="739"/>
        <v>1.162546583418151</v>
      </c>
      <c r="AJ216" s="2">
        <f t="shared" ca="1" si="740"/>
        <v>0.76179513433052859</v>
      </c>
      <c r="AK216" s="2">
        <f t="shared" ca="1" si="741"/>
        <v>0.41970898809259866</v>
      </c>
      <c r="AL216" s="2">
        <f t="shared" ca="1" si="681"/>
        <v>0.43745880393179326</v>
      </c>
      <c r="AM216" s="2">
        <f t="shared" ca="1" si="682"/>
        <v>0.32458455708286871</v>
      </c>
      <c r="AN216" s="2">
        <f t="shared" ca="1" si="683"/>
        <v>0.72431526667504409</v>
      </c>
      <c r="AO216" s="2">
        <f t="shared" ca="1" si="742"/>
        <v>1.7337867625493566</v>
      </c>
      <c r="AP216" s="2">
        <f t="shared" ca="1" si="743"/>
        <v>0.84989614807073899</v>
      </c>
      <c r="AQ216" s="2">
        <f t="shared" ca="1" si="744"/>
        <v>0.42516933256049488</v>
      </c>
      <c r="AR216" s="2">
        <f t="shared" ca="1" si="684"/>
        <v>0.63088876591153509</v>
      </c>
      <c r="AS216" s="2">
        <f t="shared" ca="1" si="685"/>
        <v>0.10977428198131063</v>
      </c>
      <c r="AT216" s="2">
        <f t="shared" ca="1" si="686"/>
        <v>0.37844091814100095</v>
      </c>
      <c r="AU216" s="2">
        <f t="shared" ca="1" si="745"/>
        <v>1.3832688131599993</v>
      </c>
      <c r="AV216" s="2">
        <f t="shared" ca="1" si="746"/>
        <v>0.79951547290804204</v>
      </c>
      <c r="AW216" s="2">
        <f t="shared" ca="1" si="747"/>
        <v>0.22897870210273566</v>
      </c>
      <c r="AX216" s="2">
        <f t="shared" ca="1" si="687"/>
        <v>-0.3374272276633471</v>
      </c>
      <c r="AY216" s="2">
        <f t="shared" ca="1" si="688"/>
        <v>0.18938306447004644</v>
      </c>
      <c r="AZ216" s="2">
        <f t="shared" ca="1" si="689"/>
        <v>-0.23865178759801015</v>
      </c>
      <c r="BA216" s="2">
        <f t="shared" ca="1" si="748"/>
        <v>-0.19958033716555018</v>
      </c>
      <c r="BB216" s="2">
        <f t="shared" ca="1" si="749"/>
        <v>0.45026987836487664</v>
      </c>
      <c r="BC216" s="2">
        <f t="shared" ca="1" si="750"/>
        <v>0</v>
      </c>
      <c r="BD216" s="2">
        <f ca="1">((BB216-G$6)^2)/2</f>
        <v>0.1013714816813604</v>
      </c>
      <c r="BE216" s="2">
        <f ca="1">(BB216-G$6)*(1-BB216)*BB216</f>
        <v>0.11145391391005387</v>
      </c>
      <c r="BF216" s="2">
        <f t="shared" ca="1" si="751"/>
        <v>8.4905049318772657E-2</v>
      </c>
      <c r="BG216" s="2">
        <f t="shared" ca="1" si="690"/>
        <v>9.4724252119562535E-2</v>
      </c>
      <c r="BH216" s="2">
        <f t="shared" ca="1" si="691"/>
        <v>8.910912868724892E-2</v>
      </c>
      <c r="BI216" s="2">
        <f t="shared" ca="1" si="692"/>
        <v>0.11145391391005387</v>
      </c>
      <c r="BJ216" s="2">
        <f t="shared" ca="1" si="693"/>
        <v>4.6310475080645402E-3</v>
      </c>
      <c r="BK216" s="2">
        <f t="shared" ca="1" si="694"/>
        <v>4.1484576580989897E-3</v>
      </c>
      <c r="BL216" s="2">
        <f t="shared" ca="1" si="695"/>
        <v>3.9288716675387799E-3</v>
      </c>
      <c r="BM216" s="2">
        <f t="shared" ca="1" si="696"/>
        <v>3.7433881637565576E-3</v>
      </c>
      <c r="BN216" s="2">
        <f t="shared" ca="1" si="697"/>
        <v>4.6310475080645402E-3</v>
      </c>
      <c r="BO216" s="2">
        <f t="shared" ca="1" si="698"/>
        <v>-4.797700639406665E-3</v>
      </c>
      <c r="BP216" s="2">
        <f t="shared" ca="1" si="699"/>
        <v>-4.2977442844526351E-3</v>
      </c>
      <c r="BQ216" s="2">
        <f t="shared" ca="1" si="700"/>
        <v>-4.0702562603110405E-3</v>
      </c>
      <c r="BR216" s="2">
        <f t="shared" ca="1" si="701"/>
        <v>-3.8780979369196929E-3</v>
      </c>
      <c r="BS216" s="2">
        <f t="shared" ca="1" si="702"/>
        <v>-4.797700639406665E-3</v>
      </c>
      <c r="BT216" s="2">
        <f t="shared" ca="1" si="703"/>
        <v>3.3833287354604084E-3</v>
      </c>
      <c r="BU216" s="2">
        <f t="shared" ca="1" si="704"/>
        <v>3.0307605305377261E-3</v>
      </c>
      <c r="BV216" s="2">
        <f t="shared" ca="1" si="705"/>
        <v>2.8703364384779608E-3</v>
      </c>
      <c r="BW216" s="2">
        <f t="shared" ca="1" si="706"/>
        <v>2.734826779549295E-3</v>
      </c>
      <c r="BX216" s="2">
        <f t="shared" ca="1" si="707"/>
        <v>3.3833287354604084E-3</v>
      </c>
      <c r="BY216" s="2">
        <f t="shared" ca="1" si="708"/>
        <v>2.0120158512202269E-4</v>
      </c>
      <c r="BZ216" s="2">
        <f t="shared" ca="1" si="709"/>
        <v>1.7214486428687828E-4</v>
      </c>
      <c r="CA216" s="2">
        <f t="shared" ca="1" si="710"/>
        <v>1.609969425191298E-4</v>
      </c>
      <c r="CB216" s="2">
        <f t="shared" ca="1" si="711"/>
        <v>2.0120158512202269E-4</v>
      </c>
      <c r="CC216" s="2">
        <f t="shared" ca="1" si="712"/>
        <v>2.7725556937173109E-4</v>
      </c>
      <c r="CD216" s="2">
        <f t="shared" ca="1" si="713"/>
        <v>2.3721543909970761E-4</v>
      </c>
      <c r="CE216" s="2">
        <f t="shared" ca="1" si="714"/>
        <v>2.2185361481211999E-4</v>
      </c>
      <c r="CF216" s="2">
        <f t="shared" ca="1" si="715"/>
        <v>2.7725556937173109E-4</v>
      </c>
      <c r="CG216" s="2">
        <f t="shared" ca="1" si="716"/>
        <v>3.3394715256704409E-4</v>
      </c>
      <c r="CH216" s="2">
        <f t="shared" ca="1" si="717"/>
        <v>2.8571985266805393E-4</v>
      </c>
      <c r="CI216" s="2">
        <f t="shared" ca="1" si="718"/>
        <v>2.6721693317503906E-4</v>
      </c>
      <c r="CJ216" s="2">
        <f t="shared" ca="1" si="719"/>
        <v>3.3394715256704409E-4</v>
      </c>
      <c r="CK216" s="2">
        <f t="shared" ca="1" si="720"/>
        <v>8.4686729700716499E-5</v>
      </c>
      <c r="CL216" s="2">
        <f ca="1">CK216*C$6</f>
        <v>2.7882258886663898E-5</v>
      </c>
      <c r="CM216" s="2">
        <f ca="1">CK216*D$6</f>
        <v>-3.7729631816263209E-4</v>
      </c>
      <c r="CN216" s="2">
        <f ca="1">CK216*E$6</f>
        <v>3.8717079084573568E-4</v>
      </c>
      <c r="CO216" s="2">
        <f ca="1">CK216*F$6</f>
        <v>-8.3738238328068479E-5</v>
      </c>
      <c r="CP216" s="2">
        <f t="shared" ca="1" si="721"/>
        <v>8.4686729700716499E-5</v>
      </c>
      <c r="CQ216" s="2">
        <f t="shared" ca="1" si="722"/>
        <v>1.0958939390918805E-4</v>
      </c>
      <c r="CR216" s="2">
        <f ca="1">CQ216*C$6</f>
        <v>3.608121205066107E-5</v>
      </c>
      <c r="CS216" s="2">
        <f ca="1">CQ216*D$6</f>
        <v>-4.8824266774421453E-4</v>
      </c>
      <c r="CT216" s="2">
        <f ca="1">CQ216*E$6</f>
        <v>5.0102079107402586E-4</v>
      </c>
      <c r="CU216" s="2">
        <f ca="1">CQ216*F$6</f>
        <v>-1.0836199269740514E-4</v>
      </c>
      <c r="CV216" s="2">
        <f t="shared" ca="1" si="723"/>
        <v>1.0958939390918805E-4</v>
      </c>
    </row>
    <row r="217" spans="1:100" x14ac:dyDescent="0.2">
      <c r="A217" s="2">
        <v>6</v>
      </c>
      <c r="B217" s="2">
        <f t="shared" ca="1" si="724"/>
        <v>0.52998457749899763</v>
      </c>
      <c r="C217" s="2">
        <f t="shared" ca="1" si="663"/>
        <v>0.3480270389953905</v>
      </c>
      <c r="D217" s="2">
        <f t="shared" ca="1" si="664"/>
        <v>0.67657219473256158</v>
      </c>
      <c r="E217" s="2">
        <f t="shared" ca="1" si="665"/>
        <v>0.68015774995813727</v>
      </c>
      <c r="F217" s="2">
        <f t="shared" ca="1" si="666"/>
        <v>0.45572333958681516</v>
      </c>
      <c r="G217" s="2">
        <f t="shared" ca="1" si="667"/>
        <v>1.7789100916459468</v>
      </c>
      <c r="H217" s="2">
        <f t="shared" ca="1" si="725"/>
        <v>0.85556223212866367</v>
      </c>
      <c r="I217" s="2">
        <f t="shared" ca="1" si="726"/>
        <v>0.66908762778131958</v>
      </c>
      <c r="J217" s="2">
        <f t="shared" ca="1" si="668"/>
        <v>0.10077162562414821</v>
      </c>
      <c r="K217" s="2">
        <f t="shared" ca="1" si="669"/>
        <v>0.49567917111769266</v>
      </c>
      <c r="L217" s="2">
        <f t="shared" ca="1" si="670"/>
        <v>0.5698377136592615</v>
      </c>
      <c r="M217" s="2">
        <f t="shared" ca="1" si="671"/>
        <v>0.27419295981989983</v>
      </c>
      <c r="N217" s="2">
        <f t="shared" ca="1" si="672"/>
        <v>1.3871674373133205</v>
      </c>
      <c r="O217" s="2">
        <f t="shared" ca="1" si="727"/>
        <v>0.80013965560308298</v>
      </c>
      <c r="P217" s="2">
        <f t="shared" ca="1" si="728"/>
        <v>0.88956532907044494</v>
      </c>
      <c r="Q217" s="2">
        <f t="shared" ca="1" si="673"/>
        <v>0.77210222531945705</v>
      </c>
      <c r="R217" s="2">
        <f t="shared" ca="1" si="674"/>
        <v>4.9895719275216709E-2</v>
      </c>
      <c r="S217" s="2">
        <f t="shared" ca="1" si="729"/>
        <v>2.1509703325407203</v>
      </c>
      <c r="T217" s="2">
        <f t="shared" ca="1" si="730"/>
        <v>0.89575941598189512</v>
      </c>
      <c r="U217" s="2">
        <f t="shared" ca="1" si="731"/>
        <v>0.7356705398248683</v>
      </c>
      <c r="V217" s="2">
        <f t="shared" ca="1" si="675"/>
        <v>0.80022898169229151</v>
      </c>
      <c r="W217" s="2">
        <f t="shared" ca="1" si="676"/>
        <v>0.45171024231283574</v>
      </c>
      <c r="X217" s="2">
        <f t="shared" ca="1" si="732"/>
        <v>1.721417113291575</v>
      </c>
      <c r="Y217" s="2">
        <f t="shared" ca="1" si="733"/>
        <v>0.84831127944531848</v>
      </c>
      <c r="Z217" s="2">
        <f t="shared" ca="1" si="734"/>
        <v>0.42787525846489377</v>
      </c>
      <c r="AA217" s="2">
        <f t="shared" ca="1" si="677"/>
        <v>0.12720329884766282</v>
      </c>
      <c r="AB217" s="2">
        <f t="shared" ca="1" si="678"/>
        <v>0.97073536681131933</v>
      </c>
      <c r="AC217" s="2">
        <f t="shared" ca="1" si="735"/>
        <v>1.4385896817477177</v>
      </c>
      <c r="AD217" s="2">
        <f t="shared" ca="1" si="736"/>
        <v>0.80823616056734071</v>
      </c>
      <c r="AE217" s="2">
        <f t="shared" ca="1" si="737"/>
        <v>0.37597708289672355</v>
      </c>
      <c r="AF217" s="2">
        <f t="shared" ca="1" si="679"/>
        <v>0.44480634325623919</v>
      </c>
      <c r="AG217" s="2">
        <f t="shared" ca="1" si="680"/>
        <v>0.4445529177846087</v>
      </c>
      <c r="AH217" s="2">
        <f t="shared" ca="1" si="738"/>
        <v>7.8748614843463252E-2</v>
      </c>
      <c r="AI217" s="2">
        <f t="shared" ca="1" si="739"/>
        <v>1.1521716086339435</v>
      </c>
      <c r="AJ217" s="2">
        <f t="shared" ca="1" si="740"/>
        <v>0.75990734656877401</v>
      </c>
      <c r="AK217" s="2">
        <f t="shared" ca="1" si="741"/>
        <v>0.42271740909171551</v>
      </c>
      <c r="AL217" s="2">
        <f t="shared" ca="1" si="681"/>
        <v>0.440307983314011</v>
      </c>
      <c r="AM217" s="2">
        <f t="shared" ca="1" si="682"/>
        <v>0.3272992256387125</v>
      </c>
      <c r="AN217" s="2">
        <f t="shared" ca="1" si="683"/>
        <v>0.72767365712262877</v>
      </c>
      <c r="AO217" s="2">
        <f t="shared" ca="1" si="742"/>
        <v>1.7443800547779971</v>
      </c>
      <c r="AP217" s="2">
        <f t="shared" ca="1" si="743"/>
        <v>0.85124255967358142</v>
      </c>
      <c r="AQ217" s="2">
        <f t="shared" ca="1" si="744"/>
        <v>0.42304780018911847</v>
      </c>
      <c r="AR217" s="2">
        <f t="shared" ca="1" si="684"/>
        <v>0.62887953040460054</v>
      </c>
      <c r="AS217" s="2">
        <f t="shared" ca="1" si="685"/>
        <v>0.10785990323562612</v>
      </c>
      <c r="AT217" s="2">
        <f t="shared" ca="1" si="686"/>
        <v>0.37607258802617866</v>
      </c>
      <c r="AU217" s="2">
        <f t="shared" ca="1" si="745"/>
        <v>1.3756835115808341</v>
      </c>
      <c r="AV217" s="2">
        <f t="shared" ca="1" si="746"/>
        <v>0.79829685852006782</v>
      </c>
      <c r="AW217" s="2">
        <f t="shared" ca="1" si="747"/>
        <v>0.16954516757959481</v>
      </c>
      <c r="AX217" s="2">
        <f t="shared" ca="1" si="687"/>
        <v>-0.40373420414704086</v>
      </c>
      <c r="AY217" s="2">
        <f t="shared" ca="1" si="688"/>
        <v>0.1270066743889722</v>
      </c>
      <c r="AZ217" s="2">
        <f t="shared" ca="1" si="689"/>
        <v>-0.31666952733504783</v>
      </c>
      <c r="BA217" s="2">
        <f t="shared" ca="1" si="748"/>
        <v>-0.43011761710618551</v>
      </c>
      <c r="BB217" s="2">
        <f t="shared" ca="1" si="749"/>
        <v>0.3940982460390885</v>
      </c>
      <c r="BC217" s="2">
        <f t="shared" ca="1" si="750"/>
        <v>0</v>
      </c>
      <c r="BD217" s="2">
        <f ca="1">((BB217-G$7)^2)/2</f>
        <v>7.7656713765542965E-2</v>
      </c>
      <c r="BE217" s="2">
        <f ca="1">(BB217-G$7)*(1-BB217)*BB217</f>
        <v>9.4104678154765892E-2</v>
      </c>
      <c r="BF217" s="2">
        <f t="shared" ca="1" si="751"/>
        <v>7.1510836276296619E-2</v>
      </c>
      <c r="BG217" s="2">
        <f t="shared" ca="1" si="690"/>
        <v>8.0105907109721472E-2</v>
      </c>
      <c r="BH217" s="2">
        <f t="shared" ca="1" si="691"/>
        <v>7.512346894299167E-2</v>
      </c>
      <c r="BI217" s="2">
        <f t="shared" ca="1" si="692"/>
        <v>9.4104678154765892E-2</v>
      </c>
      <c r="BJ217" s="2">
        <f t="shared" ca="1" si="693"/>
        <v>2.9109593723986023E-3</v>
      </c>
      <c r="BK217" s="2">
        <f t="shared" ca="1" si="694"/>
        <v>2.6075192673667958E-3</v>
      </c>
      <c r="BL217" s="2">
        <f t="shared" ca="1" si="695"/>
        <v>2.4693996696127994E-3</v>
      </c>
      <c r="BM217" s="2">
        <f t="shared" ca="1" si="696"/>
        <v>2.3527426267149622E-3</v>
      </c>
      <c r="BN217" s="2">
        <f t="shared" ca="1" si="697"/>
        <v>2.9109593723986023E-3</v>
      </c>
      <c r="BO217" s="2">
        <f t="shared" ca="1" si="698"/>
        <v>-4.8110379611220958E-3</v>
      </c>
      <c r="BP217" s="2">
        <f t="shared" ca="1" si="699"/>
        <v>-4.3095325543214555E-3</v>
      </c>
      <c r="BQ217" s="2">
        <f t="shared" ca="1" si="700"/>
        <v>-4.0812577682594817E-3</v>
      </c>
      <c r="BR217" s="2">
        <f t="shared" ca="1" si="701"/>
        <v>-3.8884548500410497E-3</v>
      </c>
      <c r="BS217" s="2">
        <f t="shared" ca="1" si="702"/>
        <v>-4.8110379611220958E-3</v>
      </c>
      <c r="BT217" s="2">
        <f t="shared" ca="1" si="703"/>
        <v>1.9244863745644966E-3</v>
      </c>
      <c r="BU217" s="2">
        <f t="shared" ca="1" si="704"/>
        <v>1.7238767909450081E-3</v>
      </c>
      <c r="BV217" s="2">
        <f t="shared" ca="1" si="705"/>
        <v>1.6325634986818906E-3</v>
      </c>
      <c r="BW217" s="2">
        <f t="shared" ca="1" si="706"/>
        <v>1.5554394784421698E-3</v>
      </c>
      <c r="BX217" s="2">
        <f t="shared" ca="1" si="707"/>
        <v>1.9244863745644966E-3</v>
      </c>
      <c r="BY217" s="2">
        <f t="shared" ca="1" si="708"/>
        <v>-3.2399959114418826E-5</v>
      </c>
      <c r="BZ217" s="2">
        <f t="shared" ca="1" si="709"/>
        <v>-2.7720181340809613E-5</v>
      </c>
      <c r="CA217" s="2">
        <f t="shared" ca="1" si="710"/>
        <v>-2.5924492127365048E-5</v>
      </c>
      <c r="CB217" s="2">
        <f t="shared" ca="1" si="711"/>
        <v>-3.2399959114418826E-5</v>
      </c>
      <c r="CC217" s="2">
        <f t="shared" ca="1" si="712"/>
        <v>-4.4650340385623626E-5</v>
      </c>
      <c r="CD217" s="2">
        <f t="shared" ca="1" si="713"/>
        <v>-3.8201144885628765E-5</v>
      </c>
      <c r="CE217" s="2">
        <f t="shared" ca="1" si="714"/>
        <v>-3.5726507978713316E-5</v>
      </c>
      <c r="CF217" s="2">
        <f t="shared" ca="1" si="715"/>
        <v>-4.4650340385623626E-5</v>
      </c>
      <c r="CG217" s="2">
        <f t="shared" ca="1" si="716"/>
        <v>-5.3780054446844409E-5</v>
      </c>
      <c r="CH217" s="2">
        <f t="shared" ca="1" si="717"/>
        <v>-4.6012183426543268E-5</v>
      </c>
      <c r="CI217" s="2">
        <f t="shared" ca="1" si="718"/>
        <v>-4.3031554243413136E-5</v>
      </c>
      <c r="CJ217" s="2">
        <f t="shared" ca="1" si="719"/>
        <v>-5.3780054446844409E-5</v>
      </c>
      <c r="CK217" s="2">
        <f t="shared" ca="1" si="720"/>
        <v>-1.36386497614957E-5</v>
      </c>
      <c r="CL217" s="2">
        <f ca="1">CK217*C$7</f>
        <v>-5.9579077618117818E-5</v>
      </c>
      <c r="CM217" s="2">
        <f ca="1">CK217*D$7</f>
        <v>-1.319102927632341E-4</v>
      </c>
      <c r="CN217" s="2">
        <f ca="1">CK217*E$7</f>
        <v>5.4017236245379868E-5</v>
      </c>
      <c r="CO217" s="2">
        <f ca="1">CK217*F$7</f>
        <v>4.313222987073015E-5</v>
      </c>
      <c r="CP217" s="2">
        <f t="shared" ca="1" si="721"/>
        <v>-1.36386497614957E-5</v>
      </c>
      <c r="CQ217" s="2">
        <f t="shared" ca="1" si="722"/>
        <v>-1.7649460319345297E-5</v>
      </c>
      <c r="CR217" s="2">
        <f ca="1">CQ217*C$7</f>
        <v>-7.7099902459028E-5</v>
      </c>
      <c r="CS217" s="2">
        <f ca="1">CQ217*D$7</f>
        <v>-1.7070205031664384E-4</v>
      </c>
      <c r="CT217" s="2">
        <f ca="1">CQ217*E$7</f>
        <v>6.9902452540798979E-5</v>
      </c>
      <c r="CU217" s="2">
        <f ca="1">CQ217*F$7</f>
        <v>5.5816418259929501E-5</v>
      </c>
      <c r="CV217" s="2">
        <f t="shared" ca="1" si="723"/>
        <v>-1.7649460319345297E-5</v>
      </c>
    </row>
    <row r="218" spans="1:100" x14ac:dyDescent="0.2">
      <c r="A218" s="2">
        <v>7</v>
      </c>
      <c r="B218" s="2">
        <f t="shared" ca="1" si="724"/>
        <v>0.53002628285333031</v>
      </c>
      <c r="C218" s="2">
        <f t="shared" ca="1" si="663"/>
        <v>0.34811937620032479</v>
      </c>
      <c r="D218" s="2">
        <f t="shared" ca="1" si="664"/>
        <v>0.67653438266718979</v>
      </c>
      <c r="E218" s="2">
        <f t="shared" ca="1" si="665"/>
        <v>0.68012755739722774</v>
      </c>
      <c r="F218" s="2">
        <f t="shared" ca="1" si="666"/>
        <v>0.45573288664164818</v>
      </c>
      <c r="G218" s="2">
        <f t="shared" ca="1" si="667"/>
        <v>1.7789378144186918</v>
      </c>
      <c r="H218" s="2">
        <f t="shared" ca="1" si="725"/>
        <v>0.85556565795037254</v>
      </c>
      <c r="I218" s="2">
        <f t="shared" ca="1" si="726"/>
        <v>0.66914159771304094</v>
      </c>
      <c r="J218" s="2">
        <f t="shared" ca="1" si="668"/>
        <v>0.10089111705936986</v>
      </c>
      <c r="K218" s="2">
        <f t="shared" ca="1" si="669"/>
        <v>0.49563023940091411</v>
      </c>
      <c r="L218" s="2">
        <f t="shared" ca="1" si="670"/>
        <v>0.56979864216647957</v>
      </c>
      <c r="M218" s="2">
        <f t="shared" ca="1" si="671"/>
        <v>0.27420531444212337</v>
      </c>
      <c r="N218" s="2">
        <f t="shared" ca="1" si="672"/>
        <v>1.3871939077314788</v>
      </c>
      <c r="O218" s="2">
        <f t="shared" ca="1" si="727"/>
        <v>0.80014388861779584</v>
      </c>
      <c r="P218" s="2">
        <f t="shared" ca="1" si="728"/>
        <v>0.88958473319738351</v>
      </c>
      <c r="Q218" s="2">
        <f t="shared" ca="1" si="673"/>
        <v>0.77212037246394616</v>
      </c>
      <c r="R218" s="2">
        <f t="shared" ca="1" si="674"/>
        <v>4.9918399246596801E-2</v>
      </c>
      <c r="S218" s="2">
        <f t="shared" ca="1" si="729"/>
        <v>2.1510259173288948</v>
      </c>
      <c r="T218" s="2">
        <f t="shared" ca="1" si="730"/>
        <v>0.89576460606867214</v>
      </c>
      <c r="U218" s="2">
        <f t="shared" ca="1" si="731"/>
        <v>0.73569728062628825</v>
      </c>
      <c r="V218" s="2">
        <f t="shared" ca="1" si="675"/>
        <v>0.80025399024787658</v>
      </c>
      <c r="W218" s="2">
        <f t="shared" ca="1" si="676"/>
        <v>0.45174149755110565</v>
      </c>
      <c r="X218" s="2">
        <f t="shared" ca="1" si="732"/>
        <v>1.7214971651412794</v>
      </c>
      <c r="Y218" s="2">
        <f t="shared" ca="1" si="733"/>
        <v>0.84832158017028847</v>
      </c>
      <c r="Z218" s="2">
        <f t="shared" ca="1" si="734"/>
        <v>0.42790746699329235</v>
      </c>
      <c r="AA218" s="2">
        <f t="shared" ca="1" si="677"/>
        <v>0.12723342093563322</v>
      </c>
      <c r="AB218" s="2">
        <f t="shared" ca="1" si="678"/>
        <v>0.97077301284943207</v>
      </c>
      <c r="AC218" s="2">
        <f t="shared" ca="1" si="735"/>
        <v>1.4386809905790079</v>
      </c>
      <c r="AD218" s="2">
        <f t="shared" ca="1" si="736"/>
        <v>0.80825031216765308</v>
      </c>
      <c r="AE218" s="2">
        <f t="shared" ca="1" si="737"/>
        <v>0.37415181940956677</v>
      </c>
      <c r="AF218" s="2">
        <f t="shared" ca="1" si="679"/>
        <v>0.44307776348751021</v>
      </c>
      <c r="AG218" s="2">
        <f t="shared" ca="1" si="680"/>
        <v>0.44290599794590824</v>
      </c>
      <c r="AH218" s="2">
        <f t="shared" ca="1" si="738"/>
        <v>7.671094328278423E-2</v>
      </c>
      <c r="AI218" s="2">
        <f t="shared" ca="1" si="739"/>
        <v>1.1457142399668201</v>
      </c>
      <c r="AJ218" s="2">
        <f t="shared" ca="1" si="740"/>
        <v>0.75872723496332017</v>
      </c>
      <c r="AK218" s="2">
        <f t="shared" ca="1" si="741"/>
        <v>0.42573408187974054</v>
      </c>
      <c r="AL218" s="2">
        <f t="shared" ca="1" si="681"/>
        <v>0.44316486375179265</v>
      </c>
      <c r="AM218" s="2">
        <f t="shared" ca="1" si="682"/>
        <v>0.33002114403374122</v>
      </c>
      <c r="AN218" s="2">
        <f t="shared" ca="1" si="683"/>
        <v>0.73104138369541427</v>
      </c>
      <c r="AO218" s="2">
        <f t="shared" ca="1" si="742"/>
        <v>1.7550849160214965</v>
      </c>
      <c r="AP218" s="2">
        <f t="shared" ca="1" si="743"/>
        <v>0.85259301135577115</v>
      </c>
      <c r="AQ218" s="2">
        <f t="shared" ca="1" si="744"/>
        <v>0.42184108643545698</v>
      </c>
      <c r="AR218" s="2">
        <f t="shared" ca="1" si="684"/>
        <v>0.62773673595552326</v>
      </c>
      <c r="AS218" s="2">
        <f t="shared" ca="1" si="685"/>
        <v>0.1067710956007166</v>
      </c>
      <c r="AT218" s="2">
        <f t="shared" ca="1" si="686"/>
        <v>0.37472544756398352</v>
      </c>
      <c r="AU218" s="2">
        <f t="shared" ca="1" si="745"/>
        <v>1.3714161533049114</v>
      </c>
      <c r="AV218" s="2">
        <f t="shared" ca="1" si="746"/>
        <v>0.7976088580863594</v>
      </c>
      <c r="AW218" s="2">
        <f t="shared" ca="1" si="747"/>
        <v>0.11948758218618719</v>
      </c>
      <c r="AX218" s="2">
        <f t="shared" ca="1" si="687"/>
        <v>-0.45980833912384589</v>
      </c>
      <c r="AY218" s="2">
        <f t="shared" ca="1" si="688"/>
        <v>7.4420246128878043E-2</v>
      </c>
      <c r="AZ218" s="2">
        <f t="shared" ca="1" si="689"/>
        <v>-0.38254280204338398</v>
      </c>
      <c r="BA218" s="2">
        <f t="shared" ca="1" si="748"/>
        <v>-0.62455544816554087</v>
      </c>
      <c r="BB218" s="2">
        <f t="shared" ca="1" si="749"/>
        <v>0.34874609615946295</v>
      </c>
      <c r="BC218" s="2">
        <f t="shared" ca="1" si="750"/>
        <v>0</v>
      </c>
      <c r="BD218" s="2">
        <f ca="1">((BB218-G$8)^2)/2</f>
        <v>6.0811919793232687E-2</v>
      </c>
      <c r="BE218" s="2">
        <f ca="1">(BB218-G$8)*(1-BB218)*BB218</f>
        <v>7.9208000330760822E-2</v>
      </c>
      <c r="BF218" s="2">
        <f t="shared" ca="1" si="751"/>
        <v>6.0097267077931907E-2</v>
      </c>
      <c r="BG218" s="2">
        <f t="shared" ca="1" si="690"/>
        <v>6.7532187525472284E-2</v>
      </c>
      <c r="BH218" s="2">
        <f t="shared" ca="1" si="691"/>
        <v>6.3177002695122123E-2</v>
      </c>
      <c r="BI218" s="2">
        <f t="shared" ca="1" si="692"/>
        <v>7.9208000330760822E-2</v>
      </c>
      <c r="BJ218" s="2">
        <f t="shared" ca="1" si="693"/>
        <v>1.7325500827489017E-3</v>
      </c>
      <c r="BK218" s="2">
        <f t="shared" ca="1" si="694"/>
        <v>1.5519570423678153E-3</v>
      </c>
      <c r="BL218" s="2">
        <f t="shared" ca="1" si="695"/>
        <v>1.4697596239217124E-3</v>
      </c>
      <c r="BM218" s="2">
        <f t="shared" ca="1" si="696"/>
        <v>1.4003341452278929E-3</v>
      </c>
      <c r="BN218" s="2">
        <f t="shared" ca="1" si="697"/>
        <v>1.7325500827489017E-3</v>
      </c>
      <c r="BO218" s="2">
        <f t="shared" ca="1" si="698"/>
        <v>-4.5772616141890946E-3</v>
      </c>
      <c r="BP218" s="2">
        <f t="shared" ca="1" si="699"/>
        <v>-4.1001489467073484E-3</v>
      </c>
      <c r="BQ218" s="2">
        <f t="shared" ca="1" si="700"/>
        <v>-3.8829898054016979E-3</v>
      </c>
      <c r="BR218" s="2">
        <f t="shared" ca="1" si="701"/>
        <v>-3.6995731285413514E-3</v>
      </c>
      <c r="BS218" s="2">
        <f t="shared" ca="1" si="702"/>
        <v>-4.5772616141890946E-3</v>
      </c>
      <c r="BT218" s="2">
        <f t="shared" ca="1" si="703"/>
        <v>9.5157192586295479E-4</v>
      </c>
      <c r="BU218" s="2">
        <f t="shared" ca="1" si="704"/>
        <v>8.5238445131663736E-4</v>
      </c>
      <c r="BV218" s="2">
        <f t="shared" ca="1" si="705"/>
        <v>8.0723899979374643E-4</v>
      </c>
      <c r="BW218" s="2">
        <f t="shared" ca="1" si="706"/>
        <v>7.69108306128708E-4</v>
      </c>
      <c r="BX218" s="2">
        <f t="shared" ca="1" si="707"/>
        <v>9.5157192586295479E-4</v>
      </c>
      <c r="BY218" s="2">
        <f t="shared" ca="1" si="708"/>
        <v>-1.7077685877322038E-4</v>
      </c>
      <c r="BZ218" s="2">
        <f t="shared" ca="1" si="709"/>
        <v>-1.4611081553900815E-4</v>
      </c>
      <c r="CA218" s="2">
        <f t="shared" ca="1" si="710"/>
        <v>-1.3664605986473668E-4</v>
      </c>
      <c r="CB218" s="2">
        <f t="shared" ca="1" si="711"/>
        <v>-1.7077685877322038E-4</v>
      </c>
      <c r="CC218" s="2">
        <f t="shared" ca="1" si="712"/>
        <v>-2.353445909690552E-4</v>
      </c>
      <c r="CD218" s="2">
        <f t="shared" ca="1" si="713"/>
        <v>-2.0135274981750102E-4</v>
      </c>
      <c r="CE218" s="2">
        <f t="shared" ca="1" si="714"/>
        <v>-1.8830953618314444E-4</v>
      </c>
      <c r="CF218" s="2">
        <f t="shared" ca="1" si="715"/>
        <v>-2.353445909690552E-4</v>
      </c>
      <c r="CG218" s="2">
        <f t="shared" ca="1" si="716"/>
        <v>-2.8346566175587118E-4</v>
      </c>
      <c r="CH218" s="2">
        <f t="shared" ca="1" si="717"/>
        <v>-2.4252348540649969E-4</v>
      </c>
      <c r="CI218" s="2">
        <f t="shared" ca="1" si="718"/>
        <v>-2.2681331688695957E-4</v>
      </c>
      <c r="CJ218" s="2">
        <f t="shared" ca="1" si="719"/>
        <v>-2.8346566175587118E-4</v>
      </c>
      <c r="CK218" s="2">
        <f t="shared" ca="1" si="720"/>
        <v>-7.1886772095613297E-5</v>
      </c>
      <c r="CL218" s="2">
        <f ca="1">CK218*C$8</f>
        <v>-2.5815977594976651E-4</v>
      </c>
      <c r="CM218" s="2">
        <f ca="1">CK218*D$8</f>
        <v>-2.1658765564687332E-4</v>
      </c>
      <c r="CN218" s="2">
        <f ca="1">CK218*E$8</f>
        <v>-5.2396830445050621E-5</v>
      </c>
      <c r="CO218" s="2">
        <f ca="1">CK218*F$8</f>
        <v>-4.0559235684065975E-5</v>
      </c>
      <c r="CP218" s="2">
        <f t="shared" ca="1" si="721"/>
        <v>-7.1886772095613297E-5</v>
      </c>
      <c r="CQ218" s="2">
        <f t="shared" ca="1" si="722"/>
        <v>-9.3027360214983156E-5</v>
      </c>
      <c r="CR218" s="2">
        <f ca="1">CQ218*C$8</f>
        <v>-3.3407985600404752E-4</v>
      </c>
      <c r="CS218" s="2">
        <f ca="1">CQ218*D$8</f>
        <v>-2.8028213359172278E-4</v>
      </c>
      <c r="CT218" s="2">
        <f ca="1">CQ218*E$8</f>
        <v>-6.7805782313496921E-5</v>
      </c>
      <c r="CU218" s="2">
        <f ca="1">CQ218*F$8</f>
        <v>-5.2486966906895647E-5</v>
      </c>
      <c r="CV218" s="2">
        <f t="shared" ca="1" si="723"/>
        <v>-9.3027360214983156E-5</v>
      </c>
    </row>
    <row r="219" spans="1:100" x14ac:dyDescent="0.2">
      <c r="A219" s="2">
        <v>8</v>
      </c>
      <c r="B219" s="2">
        <f t="shared" ca="1" si="724"/>
        <v>0.53020699469649513</v>
      </c>
      <c r="C219" s="2">
        <f t="shared" ca="1" si="663"/>
        <v>0.3482709875592776</v>
      </c>
      <c r="D219" s="2">
        <f t="shared" ca="1" si="664"/>
        <v>0.67657106044850135</v>
      </c>
      <c r="E219" s="2">
        <f t="shared" ca="1" si="665"/>
        <v>0.68015594886220654</v>
      </c>
      <c r="F219" s="2">
        <f t="shared" ca="1" si="666"/>
        <v>0.45578320738211509</v>
      </c>
      <c r="G219" s="2">
        <f t="shared" ca="1" si="667"/>
        <v>1.779374190564476</v>
      </c>
      <c r="H219" s="2">
        <f t="shared" ca="1" si="725"/>
        <v>0.8556195739207999</v>
      </c>
      <c r="I219" s="2">
        <f t="shared" ca="1" si="726"/>
        <v>0.66937545361224382</v>
      </c>
      <c r="J219" s="2">
        <f t="shared" ca="1" si="668"/>
        <v>0.10108731455288407</v>
      </c>
      <c r="K219" s="2">
        <f t="shared" ca="1" si="669"/>
        <v>0.49567770344853357</v>
      </c>
      <c r="L219" s="2">
        <f t="shared" ca="1" si="670"/>
        <v>0.56983538304331438</v>
      </c>
      <c r="M219" s="2">
        <f t="shared" ca="1" si="671"/>
        <v>0.27427043359427383</v>
      </c>
      <c r="N219" s="2">
        <f t="shared" ca="1" si="672"/>
        <v>1.3876806601686242</v>
      </c>
      <c r="O219" s="2">
        <f t="shared" ca="1" si="727"/>
        <v>0.80022171560305033</v>
      </c>
      <c r="P219" s="2">
        <f t="shared" ca="1" si="728"/>
        <v>0.88968701076826084</v>
      </c>
      <c r="Q219" s="2">
        <f t="shared" ca="1" si="673"/>
        <v>0.77221602470585149</v>
      </c>
      <c r="R219" s="2">
        <f t="shared" ca="1" si="674"/>
        <v>5.0037943047738058E-2</v>
      </c>
      <c r="S219" s="2">
        <f t="shared" ca="1" si="729"/>
        <v>2.151393677888545</v>
      </c>
      <c r="T219" s="2">
        <f t="shared" ca="1" si="730"/>
        <v>0.8957989390131883</v>
      </c>
      <c r="U219" s="2">
        <f t="shared" ca="1" si="731"/>
        <v>0.73583822755116046</v>
      </c>
      <c r="V219" s="2">
        <f t="shared" ca="1" si="675"/>
        <v>0.80038580692320482</v>
      </c>
      <c r="W219" s="2">
        <f t="shared" ca="1" si="676"/>
        <v>0.45190623876478397</v>
      </c>
      <c r="X219" s="2">
        <f t="shared" ca="1" si="732"/>
        <v>1.7219899330571633</v>
      </c>
      <c r="Y219" s="2">
        <f t="shared" ca="1" si="733"/>
        <v>0.8483849747589618</v>
      </c>
      <c r="Z219" s="2">
        <f t="shared" ca="1" si="734"/>
        <v>0.42807723343307691</v>
      </c>
      <c r="AA219" s="2">
        <f t="shared" ca="1" si="677"/>
        <v>0.1273921902574541</v>
      </c>
      <c r="AB219" s="2">
        <f t="shared" ca="1" si="678"/>
        <v>0.97097143881266124</v>
      </c>
      <c r="AC219" s="2">
        <f t="shared" ca="1" si="735"/>
        <v>1.4391846959301153</v>
      </c>
      <c r="AD219" s="2">
        <f t="shared" ca="1" si="736"/>
        <v>0.80832836518122464</v>
      </c>
      <c r="AE219" s="2">
        <f t="shared" ca="1" si="737"/>
        <v>0.37306544947990927</v>
      </c>
      <c r="AF219" s="2">
        <f t="shared" ca="1" si="679"/>
        <v>0.44204893175076504</v>
      </c>
      <c r="AG219" s="2">
        <f t="shared" ca="1" si="680"/>
        <v>0.44192576404424871</v>
      </c>
      <c r="AH219" s="2">
        <f t="shared" ca="1" si="738"/>
        <v>7.5498158224860001E-2</v>
      </c>
      <c r="AI219" s="2">
        <f t="shared" ca="1" si="739"/>
        <v>1.1419385942383908</v>
      </c>
      <c r="AJ219" s="2">
        <f t="shared" ca="1" si="740"/>
        <v>0.75803538941760251</v>
      </c>
      <c r="AK219" s="2">
        <f t="shared" ca="1" si="741"/>
        <v>0.42860418614243567</v>
      </c>
      <c r="AL219" s="2">
        <f t="shared" ca="1" si="681"/>
        <v>0.44588295661557381</v>
      </c>
      <c r="AM219" s="2">
        <f t="shared" ca="1" si="682"/>
        <v>0.33261084522372014</v>
      </c>
      <c r="AN219" s="2">
        <f t="shared" ca="1" si="683"/>
        <v>0.73424546682534664</v>
      </c>
      <c r="AO219" s="2">
        <f t="shared" ca="1" si="742"/>
        <v>1.7653278236833414</v>
      </c>
      <c r="AP219" s="2">
        <f t="shared" ca="1" si="743"/>
        <v>0.8538756775661368</v>
      </c>
      <c r="AQ219" s="2">
        <f t="shared" ca="1" si="744"/>
        <v>0.42124441731953532</v>
      </c>
      <c r="AR219" s="2">
        <f t="shared" ca="1" si="684"/>
        <v>0.62717166865566765</v>
      </c>
      <c r="AS219" s="2">
        <f t="shared" ca="1" si="685"/>
        <v>0.1062327197864265</v>
      </c>
      <c r="AT219" s="2">
        <f t="shared" ca="1" si="686"/>
        <v>0.37405934721587947</v>
      </c>
      <c r="AU219" s="2">
        <f t="shared" ca="1" si="745"/>
        <v>1.3693635903116397</v>
      </c>
      <c r="AV219" s="2">
        <f t="shared" ca="1" si="746"/>
        <v>0.79727731254963108</v>
      </c>
      <c r="AW219" s="2">
        <f t="shared" ca="1" si="747"/>
        <v>7.7419495231634855E-2</v>
      </c>
      <c r="AX219" s="2">
        <f t="shared" ca="1" si="687"/>
        <v>-0.50708087039167649</v>
      </c>
      <c r="AY219" s="2">
        <f t="shared" ca="1" si="688"/>
        <v>3.0196344242292561E-2</v>
      </c>
      <c r="AZ219" s="2">
        <f t="shared" ca="1" si="689"/>
        <v>-0.43798840227491653</v>
      </c>
      <c r="BA219" s="2">
        <f t="shared" ca="1" si="748"/>
        <v>-0.78821084665869057</v>
      </c>
      <c r="BB219" s="2">
        <f t="shared" ca="1" si="749"/>
        <v>0.31255296437674829</v>
      </c>
      <c r="BC219" s="2">
        <f t="shared" ca="1" si="750"/>
        <v>0</v>
      </c>
      <c r="BD219" s="2">
        <f ca="1">((BB219-G$9)^2)/2</f>
        <v>4.8844677770346442E-2</v>
      </c>
      <c r="BE219" s="2">
        <f ca="1">(BB219-G$9)*(1-BB219)*BB219</f>
        <v>6.7156257878395201E-2</v>
      </c>
      <c r="BF219" s="2">
        <f t="shared" ca="1" si="751"/>
        <v>5.0906820092678245E-2</v>
      </c>
      <c r="BG219" s="2">
        <f t="shared" ca="1" si="690"/>
        <v>5.7343095198720918E-2</v>
      </c>
      <c r="BH219" s="2">
        <f t="shared" ca="1" si="691"/>
        <v>5.3542160802176914E-2</v>
      </c>
      <c r="BI219" s="2">
        <f t="shared" ca="1" si="692"/>
        <v>6.7156257878395201E-2</v>
      </c>
      <c r="BJ219" s="2">
        <f t="shared" ca="1" si="693"/>
        <v>9.5362616025628736E-4</v>
      </c>
      <c r="BK219" s="2">
        <f t="shared" ca="1" si="694"/>
        <v>8.5425730257280294E-4</v>
      </c>
      <c r="BL219" s="2">
        <f t="shared" ca="1" si="695"/>
        <v>8.0904210589851603E-4</v>
      </c>
      <c r="BM219" s="2">
        <f t="shared" ca="1" si="696"/>
        <v>7.7084307511401332E-4</v>
      </c>
      <c r="BN219" s="2">
        <f t="shared" ca="1" si="697"/>
        <v>9.5362616025628736E-4</v>
      </c>
      <c r="BO219" s="2">
        <f t="shared" ca="1" si="698"/>
        <v>-4.2489426434907471E-3</v>
      </c>
      <c r="BP219" s="2">
        <f t="shared" ca="1" si="699"/>
        <v>-3.8061983119669031E-3</v>
      </c>
      <c r="BQ219" s="2">
        <f t="shared" ca="1" si="700"/>
        <v>-3.604739097350174E-3</v>
      </c>
      <c r="BR219" s="2">
        <f t="shared" ca="1" si="701"/>
        <v>-3.4345408607616666E-3</v>
      </c>
      <c r="BS219" s="2">
        <f t="shared" ca="1" si="702"/>
        <v>-4.2489426434907471E-3</v>
      </c>
      <c r="BT219" s="2">
        <f t="shared" ca="1" si="703"/>
        <v>3.2775748367292319E-4</v>
      </c>
      <c r="BU219" s="2">
        <f t="shared" ca="1" si="704"/>
        <v>2.93604806127837E-4</v>
      </c>
      <c r="BV219" s="2">
        <f t="shared" ca="1" si="705"/>
        <v>2.780645245129138E-4</v>
      </c>
      <c r="BW219" s="2">
        <f t="shared" ca="1" si="706"/>
        <v>2.6493567095324592E-4</v>
      </c>
      <c r="BX219" s="2">
        <f t="shared" ca="1" si="707"/>
        <v>3.2775748367292319E-4</v>
      </c>
      <c r="BY219" s="2">
        <f t="shared" ca="1" si="708"/>
        <v>-2.4678754676457556E-4</v>
      </c>
      <c r="BZ219" s="2">
        <f t="shared" ca="1" si="709"/>
        <v>-2.1115625561166562E-4</v>
      </c>
      <c r="CA219" s="2">
        <f t="shared" ca="1" si="710"/>
        <v>-1.9748475406141666E-4</v>
      </c>
      <c r="CB219" s="2">
        <f t="shared" ca="1" si="711"/>
        <v>-2.4678754676457556E-4</v>
      </c>
      <c r="CC219" s="2">
        <f t="shared" ca="1" si="712"/>
        <v>-3.4007583025984331E-4</v>
      </c>
      <c r="CD219" s="2">
        <f t="shared" ca="1" si="713"/>
        <v>-2.9097553698768941E-4</v>
      </c>
      <c r="CE219" s="2">
        <f t="shared" ca="1" si="714"/>
        <v>-2.7213606432566353E-4</v>
      </c>
      <c r="CF219" s="2">
        <f t="shared" ca="1" si="715"/>
        <v>-3.4007583025984331E-4</v>
      </c>
      <c r="CG219" s="2">
        <f t="shared" ca="1" si="716"/>
        <v>-4.0962478092237454E-4</v>
      </c>
      <c r="CH219" s="2">
        <f t="shared" ca="1" si="717"/>
        <v>-3.5048298052020311E-4</v>
      </c>
      <c r="CI219" s="2">
        <f t="shared" ca="1" si="718"/>
        <v>-3.2779064494322622E-4</v>
      </c>
      <c r="CJ219" s="2">
        <f t="shared" ca="1" si="719"/>
        <v>-4.0962478092237454E-4</v>
      </c>
      <c r="CK219" s="2">
        <f t="shared" ca="1" si="720"/>
        <v>-1.0385546214048623E-4</v>
      </c>
      <c r="CL219" s="2">
        <f ca="1">CK219*C$9</f>
        <v>-2.1728639789032528E-4</v>
      </c>
      <c r="CM219" s="2">
        <f ca="1">CK219*D$9</f>
        <v>7.0725569717671117E-4</v>
      </c>
      <c r="CN219" s="2">
        <f ca="1">CK219*E$9</f>
        <v>-8.7899108937221923E-4</v>
      </c>
      <c r="CO219" s="2">
        <f ca="1">CK219*F$9</f>
        <v>6.2537605082515195E-5</v>
      </c>
      <c r="CP219" s="2">
        <f t="shared" ca="1" si="721"/>
        <v>-1.0385546214048623E-4</v>
      </c>
      <c r="CQ219" s="2">
        <f t="shared" ca="1" si="722"/>
        <v>-1.3439989335397968E-4</v>
      </c>
      <c r="CR219" s="2">
        <f ca="1">CQ219*C$9</f>
        <v>-2.8119145687519628E-4</v>
      </c>
      <c r="CS219" s="2">
        <f ca="1">CQ219*D$9</f>
        <v>9.1526327374060162E-4</v>
      </c>
      <c r="CT219" s="2">
        <f ca="1">CQ219*E$9</f>
        <v>-1.1375069373907424E-3</v>
      </c>
      <c r="CU219" s="2">
        <f ca="1">CQ219*F$9</f>
        <v>8.0930239782032404E-5</v>
      </c>
      <c r="CV219" s="2">
        <f t="shared" ca="1" si="723"/>
        <v>-1.3439989335397968E-4</v>
      </c>
    </row>
    <row r="220" spans="1:100" x14ac:dyDescent="0.2">
      <c r="A220" s="2">
        <v>9</v>
      </c>
      <c r="B220" s="2">
        <f t="shared" ca="1" si="724"/>
        <v>0.53035909517501834</v>
      </c>
      <c r="C220" s="2">
        <f t="shared" ca="1" si="663"/>
        <v>0.3477759085712539</v>
      </c>
      <c r="D220" s="2">
        <f t="shared" ca="1" si="664"/>
        <v>0.67718635421106188</v>
      </c>
      <c r="E220" s="2">
        <f t="shared" ca="1" si="665"/>
        <v>0.68011217253864875</v>
      </c>
      <c r="F220" s="2">
        <f t="shared" ca="1" si="666"/>
        <v>0.45585590620561345</v>
      </c>
      <c r="G220" s="2">
        <f t="shared" ca="1" si="667"/>
        <v>1.7800219355497027</v>
      </c>
      <c r="H220" s="2">
        <f t="shared" ca="1" si="725"/>
        <v>0.85569957448431266</v>
      </c>
      <c r="I220" s="2">
        <f t="shared" ca="1" si="726"/>
        <v>0.66957228763205645</v>
      </c>
      <c r="J220" s="2">
        <f t="shared" ca="1" si="668"/>
        <v>0.10044663026126564</v>
      </c>
      <c r="K220" s="2">
        <f t="shared" ca="1" si="669"/>
        <v>0.49647395830470709</v>
      </c>
      <c r="L220" s="2">
        <f t="shared" ca="1" si="670"/>
        <v>0.5697787318754669</v>
      </c>
      <c r="M220" s="2">
        <f t="shared" ca="1" si="671"/>
        <v>0.2743645135196216</v>
      </c>
      <c r="N220" s="2">
        <f t="shared" ca="1" si="672"/>
        <v>1.3884699762320818</v>
      </c>
      <c r="O220" s="2">
        <f t="shared" ca="1" si="727"/>
        <v>0.80034787123056383</v>
      </c>
      <c r="P220" s="2">
        <f t="shared" ca="1" si="728"/>
        <v>0.88983482014718907</v>
      </c>
      <c r="Q220" s="2">
        <f t="shared" ca="1" si="673"/>
        <v>0.77235426403369445</v>
      </c>
      <c r="R220" s="2">
        <f t="shared" ca="1" si="674"/>
        <v>5.021069433047326E-2</v>
      </c>
      <c r="S220" s="2">
        <f t="shared" ca="1" si="729"/>
        <v>2.1519376320501853</v>
      </c>
      <c r="T220" s="2">
        <f t="shared" ca="1" si="730"/>
        <v>0.89584970250476903</v>
      </c>
      <c r="U220" s="2">
        <f t="shared" ca="1" si="731"/>
        <v>0.7360419104270518</v>
      </c>
      <c r="V220" s="2">
        <f t="shared" ca="1" si="675"/>
        <v>0.80057630216823283</v>
      </c>
      <c r="W220" s="2">
        <f t="shared" ca="1" si="676"/>
        <v>0.45214429184596588</v>
      </c>
      <c r="X220" s="2">
        <f t="shared" ca="1" si="732"/>
        <v>1.7227145805989965</v>
      </c>
      <c r="Y220" s="2">
        <f t="shared" ca="1" si="733"/>
        <v>0.84847816112772712</v>
      </c>
      <c r="Z220" s="2">
        <f t="shared" ca="1" si="734"/>
        <v>0.42832257151944103</v>
      </c>
      <c r="AA220" s="2">
        <f t="shared" ca="1" si="677"/>
        <v>0.12762164370891435</v>
      </c>
      <c r="AB220" s="2">
        <f t="shared" ca="1" si="678"/>
        <v>0.97125817615930687</v>
      </c>
      <c r="AC220" s="2">
        <f t="shared" ca="1" si="735"/>
        <v>1.4399153292158942</v>
      </c>
      <c r="AD220" s="2">
        <f t="shared" ca="1" si="736"/>
        <v>0.80844153934017682</v>
      </c>
      <c r="AE220" s="2">
        <f t="shared" ca="1" si="737"/>
        <v>0.37246746936810832</v>
      </c>
      <c r="AF220" s="2">
        <f t="shared" ca="1" si="679"/>
        <v>0.4414826022766361</v>
      </c>
      <c r="AG220" s="2">
        <f t="shared" ca="1" si="680"/>
        <v>0.4413861738916689</v>
      </c>
      <c r="AH220" s="2">
        <f t="shared" ca="1" si="738"/>
        <v>7.4830619912680599E-2</v>
      </c>
      <c r="AI220" s="2">
        <f t="shared" ca="1" si="739"/>
        <v>1.1399287559528204</v>
      </c>
      <c r="AJ220" s="2">
        <f t="shared" ca="1" si="740"/>
        <v>0.75766655827075791</v>
      </c>
      <c r="AK220" s="2">
        <f t="shared" ca="1" si="741"/>
        <v>0.43126852496081253</v>
      </c>
      <c r="AL220" s="2">
        <f t="shared" ca="1" si="681"/>
        <v>0.44840627398371891</v>
      </c>
      <c r="AM220" s="2">
        <f t="shared" ca="1" si="682"/>
        <v>0.33501502382625331</v>
      </c>
      <c r="AN220" s="2">
        <f t="shared" ca="1" si="683"/>
        <v>0.73721972667579017</v>
      </c>
      <c r="AO220" s="2">
        <f t="shared" ca="1" si="742"/>
        <v>1.7748744988136282</v>
      </c>
      <c r="AP220" s="2">
        <f t="shared" ca="1" si="743"/>
        <v>0.85506281579340826</v>
      </c>
      <c r="AQ220" s="2">
        <f t="shared" ca="1" si="744"/>
        <v>0.42103889395524585</v>
      </c>
      <c r="AR220" s="2">
        <f t="shared" ca="1" si="684"/>
        <v>0.62697702348850859</v>
      </c>
      <c r="AS220" s="2">
        <f t="shared" ca="1" si="685"/>
        <v>0.10604726481675922</v>
      </c>
      <c r="AT220" s="2">
        <f t="shared" ca="1" si="686"/>
        <v>0.37382991697730844</v>
      </c>
      <c r="AU220" s="2">
        <f t="shared" ca="1" si="745"/>
        <v>1.3687268108401942</v>
      </c>
      <c r="AV220" s="2">
        <f t="shared" ca="1" si="746"/>
        <v>0.79717437282075643</v>
      </c>
      <c r="AW220" s="2">
        <f t="shared" ca="1" si="747"/>
        <v>4.1784721166760089E-2</v>
      </c>
      <c r="AX220" s="2">
        <f t="shared" ca="1" si="687"/>
        <v>-0.54722103703078118</v>
      </c>
      <c r="AY220" s="2">
        <f t="shared" ca="1" si="688"/>
        <v>-7.2831683192312729E-3</v>
      </c>
      <c r="AZ220" s="2">
        <f t="shared" ca="1" si="689"/>
        <v>-0.48499778278979316</v>
      </c>
      <c r="BA220" s="2">
        <f t="shared" ca="1" si="748"/>
        <v>-0.92705321283703057</v>
      </c>
      <c r="BB220" s="2">
        <f t="shared" ca="1" si="749"/>
        <v>0.283522935971534</v>
      </c>
      <c r="BC220" s="2">
        <f t="shared" ca="1" si="750"/>
        <v>0</v>
      </c>
      <c r="BD220" s="2">
        <f ca="1">((BB220-G$10)^2)/2</f>
        <v>4.0192627610959285E-2</v>
      </c>
      <c r="BE220" s="2">
        <f ca="1">(BB220-G$10)*(1-BB220)*BB220</f>
        <v>5.7594191652579133E-2</v>
      </c>
      <c r="BF220" s="2">
        <f t="shared" ca="1" si="751"/>
        <v>4.3637192965796046E-2</v>
      </c>
      <c r="BG220" s="2">
        <f t="shared" ca="1" si="690"/>
        <v>4.9246651687799521E-2</v>
      </c>
      <c r="BH220" s="2">
        <f t="shared" ca="1" si="691"/>
        <v>4.5912613608763218E-2</v>
      </c>
      <c r="BI220" s="2">
        <f t="shared" ca="1" si="692"/>
        <v>5.7594191652579133E-2</v>
      </c>
      <c r="BJ220" s="2">
        <f t="shared" ca="1" si="693"/>
        <v>4.4186302857851615E-4</v>
      </c>
      <c r="BK220" s="2">
        <f t="shared" ca="1" si="694"/>
        <v>3.9584286269991995E-4</v>
      </c>
      <c r="BL220" s="2">
        <f t="shared" ca="1" si="695"/>
        <v>3.749111299586277E-4</v>
      </c>
      <c r="BM220" s="2">
        <f t="shared" ca="1" si="696"/>
        <v>3.5722042700152816E-4</v>
      </c>
      <c r="BN220" s="2">
        <f t="shared" ca="1" si="697"/>
        <v>4.4186302857851615E-4</v>
      </c>
      <c r="BO220" s="2">
        <f t="shared" ca="1" si="698"/>
        <v>-3.9058837415067087E-3</v>
      </c>
      <c r="BP220" s="2">
        <f t="shared" ca="1" si="699"/>
        <v>-3.499084787846999E-3</v>
      </c>
      <c r="BQ220" s="2">
        <f t="shared" ca="1" si="700"/>
        <v>-3.314057054572299E-3</v>
      </c>
      <c r="BR220" s="2">
        <f t="shared" ca="1" si="701"/>
        <v>-3.157678664467453E-3</v>
      </c>
      <c r="BS220" s="2">
        <f t="shared" ca="1" si="702"/>
        <v>-3.9058837415067087E-3</v>
      </c>
      <c r="BT220" s="2">
        <f t="shared" ca="1" si="703"/>
        <v>-6.7822718052123825E-5</v>
      </c>
      <c r="BU220" s="2">
        <f t="shared" ca="1" si="704"/>
        <v>-6.0758961790059958E-5</v>
      </c>
      <c r="BV220" s="2">
        <f t="shared" ca="1" si="705"/>
        <v>-5.7546095095550325E-5</v>
      </c>
      <c r="BW220" s="2">
        <f t="shared" ca="1" si="706"/>
        <v>-5.4830702584293785E-5</v>
      </c>
      <c r="BX220" s="2">
        <f t="shared" ca="1" si="707"/>
        <v>-6.7822718052123825E-5</v>
      </c>
      <c r="BY220" s="2">
        <f t="shared" ca="1" si="708"/>
        <v>-2.854192950971374E-4</v>
      </c>
      <c r="BZ220" s="2">
        <f t="shared" ca="1" si="709"/>
        <v>-2.4423316936423293E-4</v>
      </c>
      <c r="CA220" s="2">
        <f t="shared" ca="1" si="710"/>
        <v>-2.2843472523912203E-4</v>
      </c>
      <c r="CB220" s="2">
        <f t="shared" ca="1" si="711"/>
        <v>-2.854192950971374E-4</v>
      </c>
      <c r="CC220" s="2">
        <f t="shared" ca="1" si="712"/>
        <v>-3.9328153968389853E-4</v>
      </c>
      <c r="CD220" s="2">
        <f t="shared" ca="1" si="713"/>
        <v>-3.3653084616004728E-4</v>
      </c>
      <c r="CE220" s="2">
        <f t="shared" ca="1" si="714"/>
        <v>-3.1476204308028669E-4</v>
      </c>
      <c r="CF220" s="2">
        <f t="shared" ca="1" si="715"/>
        <v>-3.9328153968389853E-4</v>
      </c>
      <c r="CG220" s="2">
        <f t="shared" ca="1" si="716"/>
        <v>-4.7373734240578142E-4</v>
      </c>
      <c r="CH220" s="2">
        <f t="shared" ca="1" si="717"/>
        <v>-4.0537684231395631E-4</v>
      </c>
      <c r="CI220" s="2">
        <f t="shared" ca="1" si="718"/>
        <v>-3.7915467351689187E-4</v>
      </c>
      <c r="CJ220" s="2">
        <f t="shared" ca="1" si="719"/>
        <v>-4.7373734240578142E-4</v>
      </c>
      <c r="CK220" s="2">
        <f t="shared" ca="1" si="720"/>
        <v>-1.2006643370539468E-4</v>
      </c>
      <c r="CL220" s="2">
        <f ca="1">CK220*C$10</f>
        <v>-3.8459680044512019E-4</v>
      </c>
      <c r="CM220" s="2">
        <f ca="1">CK220*D$10</f>
        <v>-6.914385784226268E-4</v>
      </c>
      <c r="CN220" s="2">
        <f ca="1">CK220*E$10</f>
        <v>9.0464054475329609E-5</v>
      </c>
      <c r="CO220" s="2">
        <f ca="1">CK220*F$10</f>
        <v>7.3541891308891296E-5</v>
      </c>
      <c r="CP220" s="2">
        <f t="shared" ca="1" si="721"/>
        <v>-1.2006643370539468E-4</v>
      </c>
      <c r="CQ220" s="2">
        <f t="shared" ca="1" si="722"/>
        <v>-1.5537653159656604E-4</v>
      </c>
      <c r="CR220" s="2">
        <f ca="1">CQ220*C$10</f>
        <v>-4.9770210601012032E-4</v>
      </c>
      <c r="CS220" s="2">
        <f ca="1">CQ220*D$10</f>
        <v>-8.9478237015830451E-4</v>
      </c>
      <c r="CT220" s="2">
        <f ca="1">CQ220*E$10</f>
        <v>1.1706844773143267E-4</v>
      </c>
      <c r="CU220" s="2">
        <f ca="1">CQ220*F$10</f>
        <v>9.516967936821267E-5</v>
      </c>
      <c r="CV220" s="2">
        <f t="shared" ca="1" si="723"/>
        <v>-1.5537653159656604E-4</v>
      </c>
    </row>
    <row r="221" spans="1:100" x14ac:dyDescent="0.2">
      <c r="A221" s="2">
        <v>10</v>
      </c>
      <c r="B221" s="2">
        <f t="shared" ca="1" si="724"/>
        <v>0.53062831293532997</v>
      </c>
      <c r="C221" s="2">
        <f t="shared" ca="1" si="663"/>
        <v>0.34825991557614971</v>
      </c>
      <c r="D221" s="2">
        <f t="shared" ca="1" si="664"/>
        <v>0.67712302937292912</v>
      </c>
      <c r="E221" s="2">
        <f t="shared" ca="1" si="665"/>
        <v>0.6800606932147325</v>
      </c>
      <c r="F221" s="2">
        <f t="shared" ca="1" si="666"/>
        <v>0.45593995270920723</v>
      </c>
      <c r="G221" s="2">
        <f t="shared" ca="1" si="667"/>
        <v>1.7805774526285219</v>
      </c>
      <c r="H221" s="2">
        <f t="shared" ca="1" si="725"/>
        <v>0.85576815496505532</v>
      </c>
      <c r="I221" s="2">
        <f t="shared" ca="1" si="726"/>
        <v>0.66992067910626352</v>
      </c>
      <c r="J221" s="2">
        <f t="shared" ca="1" si="668"/>
        <v>0.10107297792037645</v>
      </c>
      <c r="K221" s="2">
        <f t="shared" ca="1" si="669"/>
        <v>0.4963920103912951</v>
      </c>
      <c r="L221" s="2">
        <f t="shared" ca="1" si="670"/>
        <v>0.5697121130999091</v>
      </c>
      <c r="M221" s="2">
        <f t="shared" ca="1" si="671"/>
        <v>0.27447327709173919</v>
      </c>
      <c r="N221" s="2">
        <f t="shared" ca="1" si="672"/>
        <v>1.3890572285770411</v>
      </c>
      <c r="O221" s="2">
        <f t="shared" ca="1" si="727"/>
        <v>0.80044169241089835</v>
      </c>
      <c r="P221" s="2">
        <f t="shared" ca="1" si="728"/>
        <v>0.89000578336574399</v>
      </c>
      <c r="Q221" s="2">
        <f t="shared" ca="1" si="673"/>
        <v>0.77251416834136188</v>
      </c>
      <c r="R221" s="2">
        <f t="shared" ca="1" si="674"/>
        <v>5.041048783704126E-2</v>
      </c>
      <c r="S221" s="2">
        <f t="shared" ca="1" si="729"/>
        <v>2.1525053237990508</v>
      </c>
      <c r="T221" s="2">
        <f t="shared" ca="1" si="730"/>
        <v>0.89590265795380575</v>
      </c>
      <c r="U221" s="2">
        <f t="shared" ca="1" si="731"/>
        <v>0.73627748201936383</v>
      </c>
      <c r="V221" s="2">
        <f t="shared" ca="1" si="675"/>
        <v>0.80079663559838898</v>
      </c>
      <c r="W221" s="2">
        <f t="shared" ca="1" si="676"/>
        <v>0.45241958892374462</v>
      </c>
      <c r="X221" s="2">
        <f t="shared" ca="1" si="732"/>
        <v>1.7234934255291001</v>
      </c>
      <c r="Y221" s="2">
        <f t="shared" ca="1" si="733"/>
        <v>0.84857826457187768</v>
      </c>
      <c r="Z221" s="2">
        <f t="shared" ca="1" si="734"/>
        <v>0.42860633530906078</v>
      </c>
      <c r="AA221" s="2">
        <f t="shared" ca="1" si="677"/>
        <v>0.12788705198037617</v>
      </c>
      <c r="AB221" s="2">
        <f t="shared" ca="1" si="678"/>
        <v>0.9715897922989909</v>
      </c>
      <c r="AC221" s="2">
        <f t="shared" ca="1" si="735"/>
        <v>1.4407435733973726</v>
      </c>
      <c r="AD221" s="2">
        <f t="shared" ca="1" si="736"/>
        <v>0.80856977162919008</v>
      </c>
      <c r="AE221" s="2">
        <f t="shared" ca="1" si="737"/>
        <v>0.37219037936421839</v>
      </c>
      <c r="AF221" s="2">
        <f t="shared" ca="1" si="679"/>
        <v>0.44122016448566509</v>
      </c>
      <c r="AG221" s="2">
        <f t="shared" ca="1" si="680"/>
        <v>0.44113611959276783</v>
      </c>
      <c r="AH221" s="2">
        <f t="shared" ca="1" si="738"/>
        <v>7.4521315792675638E-2</v>
      </c>
      <c r="AI221" s="2">
        <f t="shared" ca="1" si="739"/>
        <v>1.1390668388797895</v>
      </c>
      <c r="AJ221" s="2">
        <f t="shared" ca="1" si="740"/>
        <v>0.75750826830405782</v>
      </c>
      <c r="AK221" s="2">
        <f t="shared" ca="1" si="741"/>
        <v>0.4337178843123054</v>
      </c>
      <c r="AL221" s="2">
        <f t="shared" ca="1" si="681"/>
        <v>0.45072611392191952</v>
      </c>
      <c r="AM221" s="2">
        <f t="shared" ca="1" si="682"/>
        <v>0.33722539889138053</v>
      </c>
      <c r="AN221" s="2">
        <f t="shared" ca="1" si="683"/>
        <v>0.73995384529484487</v>
      </c>
      <c r="AO221" s="2">
        <f t="shared" ca="1" si="742"/>
        <v>1.7836694979705954</v>
      </c>
      <c r="AP221" s="2">
        <f t="shared" ca="1" si="743"/>
        <v>0.85614938341657687</v>
      </c>
      <c r="AQ221" s="2">
        <f t="shared" ca="1" si="744"/>
        <v>0.4210814252284989</v>
      </c>
      <c r="AR221" s="2">
        <f t="shared" ca="1" si="684"/>
        <v>0.62701730575507553</v>
      </c>
      <c r="AS221" s="2">
        <f t="shared" ca="1" si="685"/>
        <v>0.10608564630856822</v>
      </c>
      <c r="AT221" s="2">
        <f t="shared" ca="1" si="686"/>
        <v>0.37387739287994493</v>
      </c>
      <c r="AU221" s="2">
        <f t="shared" ca="1" si="745"/>
        <v>1.3689762649401642</v>
      </c>
      <c r="AV221" s="2">
        <f t="shared" ca="1" si="746"/>
        <v>0.79721470341366774</v>
      </c>
      <c r="AW221" s="2">
        <f t="shared" ca="1" si="747"/>
        <v>1.123868609070286E-2</v>
      </c>
      <c r="AX221" s="2">
        <f t="shared" ca="1" si="687"/>
        <v>-0.58169369321224085</v>
      </c>
      <c r="AY221" s="2">
        <f t="shared" ca="1" si="688"/>
        <v>-3.9421997845365521E-2</v>
      </c>
      <c r="AZ221" s="2">
        <f t="shared" ca="1" si="689"/>
        <v>-0.52531371694659856</v>
      </c>
      <c r="BA221" s="2">
        <f t="shared" ca="1" si="748"/>
        <v>-1.046244812409256</v>
      </c>
      <c r="BB221" s="2">
        <f t="shared" ca="1" si="749"/>
        <v>0.25994685163377512</v>
      </c>
      <c r="BC221" s="2">
        <f t="shared" ca="1" si="750"/>
        <v>0</v>
      </c>
      <c r="BD221" s="2">
        <f ca="1">((BB221-G$11)^2)/2</f>
        <v>3.3786182837155947E-2</v>
      </c>
      <c r="BE221" s="2">
        <f ca="1">(BB221-G$11)*(1-BB221)*BB221</f>
        <v>5.0007141959828347E-2</v>
      </c>
      <c r="BF221" s="2">
        <f t="shared" ca="1" si="751"/>
        <v>3.7880823508824761E-2</v>
      </c>
      <c r="BG221" s="2">
        <f t="shared" ca="1" si="690"/>
        <v>4.2813583755332271E-2</v>
      </c>
      <c r="BH221" s="2">
        <f t="shared" ca="1" si="691"/>
        <v>3.9866428846069737E-2</v>
      </c>
      <c r="BI221" s="2">
        <f t="shared" ca="1" si="692"/>
        <v>5.0007141959828347E-2</v>
      </c>
      <c r="BJ221" s="2">
        <f t="shared" ca="1" si="693"/>
        <v>1.0323617086545789E-4</v>
      </c>
      <c r="BK221" s="2">
        <f t="shared" ca="1" si="694"/>
        <v>9.2489559875336971E-5</v>
      </c>
      <c r="BL221" s="2">
        <f t="shared" ca="1" si="695"/>
        <v>8.7603970714056101E-5</v>
      </c>
      <c r="BM221" s="2">
        <f t="shared" ca="1" si="696"/>
        <v>8.3473647100555328E-5</v>
      </c>
      <c r="BN221" s="2">
        <f t="shared" ca="1" si="697"/>
        <v>1.0323617086545789E-4</v>
      </c>
      <c r="BO221" s="2">
        <f t="shared" ca="1" si="698"/>
        <v>-3.5825120951047929E-3</v>
      </c>
      <c r="BP221" s="2">
        <f t="shared" ca="1" si="699"/>
        <v>-3.2095821081560413E-3</v>
      </c>
      <c r="BQ221" s="2">
        <f t="shared" ca="1" si="700"/>
        <v>-3.0400418964717868E-3</v>
      </c>
      <c r="BR221" s="2">
        <f t="shared" ca="1" si="701"/>
        <v>-2.8967109865976936E-3</v>
      </c>
      <c r="BS221" s="2">
        <f t="shared" ca="1" si="702"/>
        <v>-3.5825120951047929E-3</v>
      </c>
      <c r="BT221" s="2">
        <f t="shared" ca="1" si="703"/>
        <v>-3.1870026628146947E-4</v>
      </c>
      <c r="BU221" s="2">
        <f t="shared" ca="1" si="704"/>
        <v>-2.8552441565215413E-4</v>
      </c>
      <c r="BV221" s="2">
        <f t="shared" ca="1" si="705"/>
        <v>-2.7044211887972466E-4</v>
      </c>
      <c r="BW221" s="2">
        <f t="shared" ca="1" si="706"/>
        <v>-2.5769140152536986E-4</v>
      </c>
      <c r="BX221" s="2">
        <f t="shared" ca="1" si="707"/>
        <v>-3.1870026628146947E-4</v>
      </c>
      <c r="BY221" s="2">
        <f t="shared" ca="1" si="708"/>
        <v>-3.0244903939128168E-4</v>
      </c>
      <c r="BZ221" s="2">
        <f t="shared" ca="1" si="709"/>
        <v>-2.5882625641083048E-4</v>
      </c>
      <c r="CA221" s="2">
        <f t="shared" ca="1" si="710"/>
        <v>-2.4209282095840796E-4</v>
      </c>
      <c r="CB221" s="2">
        <f t="shared" ca="1" si="711"/>
        <v>-3.0244903939128168E-4</v>
      </c>
      <c r="CC221" s="2">
        <f t="shared" ca="1" si="712"/>
        <v>-4.1670802731476618E-4</v>
      </c>
      <c r="CD221" s="2">
        <f t="shared" ca="1" si="713"/>
        <v>-3.5660545969428531E-4</v>
      </c>
      <c r="CE221" s="2">
        <f t="shared" ca="1" si="714"/>
        <v>-3.3355047862503831E-4</v>
      </c>
      <c r="CF221" s="2">
        <f t="shared" ca="1" si="715"/>
        <v>-4.1670802731476618E-4</v>
      </c>
      <c r="CG221" s="2">
        <f t="shared" ca="1" si="716"/>
        <v>-5.0197231155288304E-4</v>
      </c>
      <c r="CH221" s="2">
        <f t="shared" ca="1" si="717"/>
        <v>-4.2957191890115467E-4</v>
      </c>
      <c r="CI221" s="2">
        <f t="shared" ca="1" si="718"/>
        <v>-4.0179956660280042E-4</v>
      </c>
      <c r="CJ221" s="2">
        <f t="shared" ca="1" si="719"/>
        <v>-5.0197231155288304E-4</v>
      </c>
      <c r="CK221" s="2">
        <f t="shared" ca="1" si="720"/>
        <v>-1.2718791620800309E-4</v>
      </c>
      <c r="CL221" s="2">
        <f ca="1">CK221*C$11</f>
        <v>-1.9530976412900956E-4</v>
      </c>
      <c r="CM221" s="2">
        <f ca="1">CK221*D$11</f>
        <v>-1.1672289446240857E-3</v>
      </c>
      <c r="CN221" s="2">
        <f ca="1">CK221*E$11</f>
        <v>2.889455080413414E-4</v>
      </c>
      <c r="CO221" s="2">
        <f ca="1">CK221*F$11</f>
        <v>9.3527634183555064E-5</v>
      </c>
      <c r="CP221" s="2">
        <f t="shared" ca="1" si="721"/>
        <v>-1.2718791620800309E-4</v>
      </c>
      <c r="CQ221" s="2">
        <f t="shared" ca="1" si="722"/>
        <v>-1.6459933840407435E-4</v>
      </c>
      <c r="CR221" s="2">
        <f ca="1">CQ221*C$11</f>
        <v>-2.5275874405329658E-4</v>
      </c>
      <c r="CS221" s="2">
        <f ca="1">CQ221*D$11</f>
        <v>-1.5105610484018709E-3</v>
      </c>
      <c r="CT221" s="2">
        <f ca="1">CQ221*E$11</f>
        <v>3.7393677698637607E-4</v>
      </c>
      <c r="CU221" s="2">
        <f ca="1">CQ221*F$11</f>
        <v>1.2103812349543606E-4</v>
      </c>
      <c r="CV221" s="2">
        <f t="shared" ca="1" si="723"/>
        <v>-1.6459933840407435E-4</v>
      </c>
    </row>
    <row r="222" spans="1:100" x14ac:dyDescent="0.2">
      <c r="A222" s="2">
        <v>11</v>
      </c>
      <c r="B222" s="2">
        <f t="shared" ca="1" si="724"/>
        <v>0.53076502977022033</v>
      </c>
      <c r="C222" s="2">
        <f t="shared" ca="1" si="663"/>
        <v>0.34907697583738656</v>
      </c>
      <c r="D222" s="2">
        <f t="shared" ca="1" si="664"/>
        <v>0.67692076751730013</v>
      </c>
      <c r="E222" s="2">
        <f t="shared" ca="1" si="665"/>
        <v>0.67999522387080402</v>
      </c>
      <c r="F222" s="2">
        <f t="shared" ca="1" si="666"/>
        <v>0.45602898425055283</v>
      </c>
      <c r="G222" s="2">
        <f t="shared" ca="1" si="667"/>
        <v>1.7810285205969483</v>
      </c>
      <c r="H222" s="2">
        <f t="shared" ca="1" si="725"/>
        <v>0.85582382090834175</v>
      </c>
      <c r="I222" s="2">
        <f t="shared" ca="1" si="726"/>
        <v>0.67009761022710079</v>
      </c>
      <c r="J222" s="2">
        <f t="shared" ca="1" si="668"/>
        <v>0.10213037065425776</v>
      </c>
      <c r="K222" s="2">
        <f t="shared" ca="1" si="669"/>
        <v>0.49613025464740462</v>
      </c>
      <c r="L222" s="2">
        <f t="shared" ca="1" si="670"/>
        <v>0.56962738641346233</v>
      </c>
      <c r="M222" s="2">
        <f t="shared" ca="1" si="671"/>
        <v>0.27458849662862206</v>
      </c>
      <c r="N222" s="2">
        <f t="shared" ca="1" si="672"/>
        <v>1.3894533233261366</v>
      </c>
      <c r="O222" s="2">
        <f t="shared" ca="1" si="727"/>
        <v>0.80050495499296392</v>
      </c>
      <c r="P222" s="2">
        <f t="shared" ca="1" si="728"/>
        <v>0.8901869617452316</v>
      </c>
      <c r="Q222" s="2">
        <f t="shared" ca="1" si="673"/>
        <v>0.77268363331603274</v>
      </c>
      <c r="R222" s="2">
        <f t="shared" ca="1" si="674"/>
        <v>5.062220216461516E-2</v>
      </c>
      <c r="S222" s="2">
        <f t="shared" ca="1" si="729"/>
        <v>2.1530639173510755</v>
      </c>
      <c r="T222" s="2">
        <f t="shared" ca="1" si="730"/>
        <v>0.89595474147522303</v>
      </c>
      <c r="U222" s="2">
        <f t="shared" ca="1" si="731"/>
        <v>0.73652710584114978</v>
      </c>
      <c r="V222" s="2">
        <f t="shared" ca="1" si="675"/>
        <v>0.80103012093342651</v>
      </c>
      <c r="W222" s="2">
        <f t="shared" ca="1" si="676"/>
        <v>0.45271128454286497</v>
      </c>
      <c r="X222" s="2">
        <f t="shared" ca="1" si="732"/>
        <v>1.7242773073722215</v>
      </c>
      <c r="Y222" s="2">
        <f t="shared" ca="1" si="733"/>
        <v>0.84867896053346104</v>
      </c>
      <c r="Z222" s="2">
        <f t="shared" ca="1" si="734"/>
        <v>0.4289070356522916</v>
      </c>
      <c r="AA222" s="2">
        <f t="shared" ca="1" si="677"/>
        <v>0.12816831167699813</v>
      </c>
      <c r="AB222" s="2">
        <f t="shared" ca="1" si="678"/>
        <v>0.97194117291707793</v>
      </c>
      <c r="AC222" s="2">
        <f t="shared" ca="1" si="735"/>
        <v>1.441609399554012</v>
      </c>
      <c r="AD222" s="2">
        <f t="shared" ca="1" si="736"/>
        <v>0.80870375246393422</v>
      </c>
      <c r="AE222" s="2">
        <f t="shared" ca="1" si="737"/>
        <v>0.37212563667230564</v>
      </c>
      <c r="AF222" s="2">
        <f t="shared" ca="1" si="679"/>
        <v>0.44115884170616526</v>
      </c>
      <c r="AG222" s="2">
        <f t="shared" ca="1" si="680"/>
        <v>0.44107768803979747</v>
      </c>
      <c r="AH222" s="2">
        <f t="shared" ca="1" si="738"/>
        <v>7.4449050473069822E-2</v>
      </c>
      <c r="AI222" s="2">
        <f t="shared" ca="1" si="739"/>
        <v>1.1389601877293427</v>
      </c>
      <c r="AJ222" s="2">
        <f t="shared" ca="1" si="740"/>
        <v>0.75748867707041079</v>
      </c>
      <c r="AK222" s="2">
        <f t="shared" ca="1" si="741"/>
        <v>0.43596459178801461</v>
      </c>
      <c r="AL222" s="2">
        <f t="shared" ca="1" si="681"/>
        <v>0.45285414324944978</v>
      </c>
      <c r="AM222" s="2">
        <f t="shared" ca="1" si="682"/>
        <v>0.33925309658199893</v>
      </c>
      <c r="AN222" s="2">
        <f t="shared" ca="1" si="683"/>
        <v>0.74246160376141823</v>
      </c>
      <c r="AO222" s="2">
        <f t="shared" ca="1" si="742"/>
        <v>1.7917491826962861</v>
      </c>
      <c r="AP222" s="2">
        <f t="shared" ca="1" si="743"/>
        <v>0.85714159756291119</v>
      </c>
      <c r="AQ222" s="2">
        <f t="shared" ca="1" si="744"/>
        <v>0.42128129231945538</v>
      </c>
      <c r="AR222" s="2">
        <f t="shared" ca="1" si="684"/>
        <v>0.62720661523829135</v>
      </c>
      <c r="AS222" s="2">
        <f t="shared" ca="1" si="685"/>
        <v>0.10626603028963598</v>
      </c>
      <c r="AT222" s="2">
        <f t="shared" ca="1" si="686"/>
        <v>0.37410048306634197</v>
      </c>
      <c r="AU222" s="2">
        <f t="shared" ca="1" si="745"/>
        <v>1.3697842501295858</v>
      </c>
      <c r="AV222" s="2">
        <f t="shared" ca="1" si="746"/>
        <v>0.79734529369504148</v>
      </c>
      <c r="AW222" s="2">
        <f t="shared" ca="1" si="747"/>
        <v>-1.5277890365474472E-2</v>
      </c>
      <c r="AX222" s="2">
        <f t="shared" ca="1" si="687"/>
        <v>-0.61166320184097345</v>
      </c>
      <c r="AY222" s="2">
        <f t="shared" ca="1" si="688"/>
        <v>-6.7328498037614343E-2</v>
      </c>
      <c r="AZ222" s="2">
        <f t="shared" ca="1" si="689"/>
        <v>-0.5603187163184784</v>
      </c>
      <c r="BA222" s="2">
        <f t="shared" ca="1" si="748"/>
        <v>-1.1498575803181135</v>
      </c>
      <c r="BB222" s="2">
        <f t="shared" ca="1" si="749"/>
        <v>0.2405150975488631</v>
      </c>
      <c r="BC222" s="2">
        <f t="shared" ca="1" si="750"/>
        <v>0</v>
      </c>
      <c r="BD222" s="2">
        <f ca="1">((BB222-G$12)^2)/2</f>
        <v>0.28840865852560643</v>
      </c>
      <c r="BE222" s="2">
        <f ca="1">(BB222-G$12)*(1-BB222)*BB222</f>
        <v>-0.13873327327844595</v>
      </c>
      <c r="BF222" s="2">
        <f t="shared" ca="1" si="751"/>
        <v>-0.1050888836413378</v>
      </c>
      <c r="BG222" s="2">
        <f t="shared" ca="1" si="690"/>
        <v>-0.1189140594930191</v>
      </c>
      <c r="BH222" s="2">
        <f t="shared" ca="1" si="691"/>
        <v>-0.11061832252747694</v>
      </c>
      <c r="BI222" s="2">
        <f t="shared" ca="1" si="692"/>
        <v>-0.13873327327844595</v>
      </c>
      <c r="BJ222" s="2">
        <f t="shared" ca="1" si="693"/>
        <v>3.8936076677994309E-4</v>
      </c>
      <c r="BK222" s="2">
        <f t="shared" ca="1" si="694"/>
        <v>3.488496251409185E-4</v>
      </c>
      <c r="BL222" s="2">
        <f t="shared" ca="1" si="695"/>
        <v>3.3044229082331342E-4</v>
      </c>
      <c r="BM222" s="2">
        <f t="shared" ca="1" si="696"/>
        <v>3.1487751315717471E-4</v>
      </c>
      <c r="BN222" s="2">
        <f t="shared" ca="1" si="697"/>
        <v>3.8936076677994309E-4</v>
      </c>
      <c r="BO222" s="2">
        <f t="shared" ca="1" si="698"/>
        <v>1.0390856526480597E-2</v>
      </c>
      <c r="BP222" s="2">
        <f t="shared" ca="1" si="699"/>
        <v>9.3097371728890575E-3</v>
      </c>
      <c r="BQ222" s="2">
        <f t="shared" ca="1" si="700"/>
        <v>8.8185013159458835E-3</v>
      </c>
      <c r="BR222" s="2">
        <f t="shared" ca="1" si="701"/>
        <v>8.4031246642792198E-3</v>
      </c>
      <c r="BS222" s="2">
        <f t="shared" ca="1" si="702"/>
        <v>1.0390856526480597E-2</v>
      </c>
      <c r="BT222" s="2">
        <f t="shared" ca="1" si="703"/>
        <v>1.5093247323035605E-3</v>
      </c>
      <c r="BU222" s="2">
        <f t="shared" ca="1" si="704"/>
        <v>1.3522866503331967E-3</v>
      </c>
      <c r="BV222" s="2">
        <f t="shared" ca="1" si="705"/>
        <v>1.28093214491883E-3</v>
      </c>
      <c r="BW222" s="2">
        <f t="shared" ca="1" si="706"/>
        <v>1.2205965747005124E-3</v>
      </c>
      <c r="BX222" s="2">
        <f t="shared" ca="1" si="707"/>
        <v>1.5093247323035605E-3</v>
      </c>
      <c r="BY222" s="2">
        <f t="shared" ca="1" si="708"/>
        <v>9.6993612256473421E-4</v>
      </c>
      <c r="BZ222" s="2">
        <f t="shared" ca="1" si="709"/>
        <v>8.3009443845037255E-4</v>
      </c>
      <c r="CA222" s="2">
        <f t="shared" ca="1" si="710"/>
        <v>7.764386721397325E-4</v>
      </c>
      <c r="CB222" s="2">
        <f t="shared" ca="1" si="711"/>
        <v>9.6993612256473421E-4</v>
      </c>
      <c r="CC222" s="2">
        <f t="shared" ca="1" si="712"/>
        <v>1.336218621099654E-3</v>
      </c>
      <c r="CD222" s="2">
        <f t="shared" ca="1" si="713"/>
        <v>1.1435677258783818E-3</v>
      </c>
      <c r="CE222" s="2">
        <f t="shared" ca="1" si="714"/>
        <v>1.0696496271441389E-3</v>
      </c>
      <c r="CF222" s="2">
        <f t="shared" ca="1" si="715"/>
        <v>1.336218621099654E-3</v>
      </c>
      <c r="CG222" s="2">
        <f t="shared" ca="1" si="716"/>
        <v>1.6096471212603085E-3</v>
      </c>
      <c r="CH222" s="2">
        <f t="shared" ca="1" si="717"/>
        <v>1.3775743496311102E-3</v>
      </c>
      <c r="CI222" s="2">
        <f t="shared" ca="1" si="718"/>
        <v>1.2885304963590372E-3</v>
      </c>
      <c r="CJ222" s="2">
        <f t="shared" ca="1" si="719"/>
        <v>1.6096471212603085E-3</v>
      </c>
      <c r="CK222" s="2">
        <f t="shared" ca="1" si="720"/>
        <v>4.0777326568933371E-4</v>
      </c>
      <c r="CL222" s="2">
        <f ca="1">CK222*C$12</f>
        <v>-8.8356311209564816E-4</v>
      </c>
      <c r="CM222" s="2">
        <f ca="1">CK222*D$12</f>
        <v>6.4970514422281532E-4</v>
      </c>
      <c r="CN222" s="2">
        <f ca="1">CK222*E$12</f>
        <v>1.8399545294434116E-5</v>
      </c>
      <c r="CO222" s="2">
        <f ca="1">CK222*F$12</f>
        <v>-6.8424353982670196E-4</v>
      </c>
      <c r="CP222" s="2">
        <f t="shared" ca="1" si="721"/>
        <v>4.0777326568933371E-4</v>
      </c>
      <c r="CQ222" s="2">
        <f t="shared" ca="1" si="722"/>
        <v>5.2776064861490793E-4</v>
      </c>
      <c r="CR222" s="2">
        <f ca="1">CQ222*C$12</f>
        <v>-1.1435517734187824E-3</v>
      </c>
      <c r="CS222" s="2">
        <f ca="1">CQ222*D$12</f>
        <v>8.4088104143813279E-4</v>
      </c>
      <c r="CT222" s="2">
        <f ca="1">CQ222*E$12</f>
        <v>2.3813615986801877E-5</v>
      </c>
      <c r="CU222" s="2">
        <f ca="1">CQ222*F$12</f>
        <v>-8.8558236837581552E-4</v>
      </c>
      <c r="CV222" s="2">
        <f t="shared" ca="1" si="723"/>
        <v>5.2776064861490793E-4</v>
      </c>
    </row>
    <row r="223" spans="1:100" x14ac:dyDescent="0.2">
      <c r="A223" s="2">
        <v>12</v>
      </c>
      <c r="B223" s="2">
        <f t="shared" ca="1" si="724"/>
        <v>0.53138352394868726</v>
      </c>
      <c r="C223" s="2">
        <f t="shared" ca="1" si="663"/>
        <v>0.3486221822364306</v>
      </c>
      <c r="D223" s="2">
        <f t="shared" ca="1" si="664"/>
        <v>0.67690788783559397</v>
      </c>
      <c r="E223" s="2">
        <f t="shared" ca="1" si="665"/>
        <v>0.68047419434868273</v>
      </c>
      <c r="F223" s="2">
        <f t="shared" ca="1" si="666"/>
        <v>0.45574354296457031</v>
      </c>
      <c r="G223" s="2">
        <f t="shared" ca="1" si="667"/>
        <v>1.7817085350923421</v>
      </c>
      <c r="H223" s="2">
        <f t="shared" ca="1" si="725"/>
        <v>0.85590770719387466</v>
      </c>
      <c r="I223" s="2">
        <f t="shared" ca="1" si="726"/>
        <v>0.67089809646849397</v>
      </c>
      <c r="J223" s="2">
        <f t="shared" ca="1" si="668"/>
        <v>0.10154175392525107</v>
      </c>
      <c r="K223" s="2">
        <f t="shared" ca="1" si="669"/>
        <v>0.49611358511621384</v>
      </c>
      <c r="L223" s="2">
        <f t="shared" ca="1" si="670"/>
        <v>0.57024729407132535</v>
      </c>
      <c r="M223" s="2">
        <f t="shared" ca="1" si="671"/>
        <v>0.27421906417459163</v>
      </c>
      <c r="N223" s="2">
        <f t="shared" ca="1" si="672"/>
        <v>1.3903381700643196</v>
      </c>
      <c r="O223" s="2">
        <f t="shared" ca="1" si="727"/>
        <v>0.8006462245878686</v>
      </c>
      <c r="P223" s="2">
        <f t="shared" ca="1" si="728"/>
        <v>0.88960589563831638</v>
      </c>
      <c r="Q223" s="2">
        <f t="shared" ca="1" si="673"/>
        <v>0.77214012624553496</v>
      </c>
      <c r="R223" s="2">
        <f t="shared" ca="1" si="674"/>
        <v>4.9943246878819847E-2</v>
      </c>
      <c r="S223" s="2">
        <f t="shared" ca="1" si="729"/>
        <v>2.1517717456187677</v>
      </c>
      <c r="T223" s="2">
        <f t="shared" ca="1" si="730"/>
        <v>0.89583422378450583</v>
      </c>
      <c r="U223" s="2">
        <f t="shared" ca="1" si="731"/>
        <v>0.73572660843303495</v>
      </c>
      <c r="V223" s="2">
        <f t="shared" ca="1" si="675"/>
        <v>0.80028136619442558</v>
      </c>
      <c r="W223" s="2">
        <f t="shared" ca="1" si="676"/>
        <v>0.4517759315080952</v>
      </c>
      <c r="X223" s="2">
        <f t="shared" ca="1" si="732"/>
        <v>1.7222322605051281</v>
      </c>
      <c r="Y223" s="2">
        <f t="shared" ca="1" si="733"/>
        <v>0.8484161422005656</v>
      </c>
      <c r="Z223" s="2">
        <f t="shared" ca="1" si="734"/>
        <v>0.42794273360754981</v>
      </c>
      <c r="AA223" s="2">
        <f t="shared" ca="1" si="677"/>
        <v>0.12726634032954681</v>
      </c>
      <c r="AB223" s="2">
        <f t="shared" ca="1" si="678"/>
        <v>0.97081441993219575</v>
      </c>
      <c r="AC223" s="2">
        <f t="shared" ca="1" si="735"/>
        <v>1.4389892187664792</v>
      </c>
      <c r="AD223" s="2">
        <f t="shared" ca="1" si="736"/>
        <v>0.80829807737140191</v>
      </c>
      <c r="AE223" s="2">
        <f t="shared" ca="1" si="737"/>
        <v>0.37188144193470701</v>
      </c>
      <c r="AF223" s="2">
        <f t="shared" ca="1" si="679"/>
        <v>0.44092753210258895</v>
      </c>
      <c r="AG223" s="2">
        <f t="shared" ca="1" si="680"/>
        <v>0.44085727378058742</v>
      </c>
      <c r="AH223" s="2">
        <f t="shared" ca="1" si="738"/>
        <v>7.417649793632386E-2</v>
      </c>
      <c r="AI223" s="2">
        <f t="shared" ca="1" si="739"/>
        <v>1.1377547433803059</v>
      </c>
      <c r="AJ223" s="2">
        <f t="shared" ca="1" si="740"/>
        <v>0.75726716872158573</v>
      </c>
      <c r="AK223" s="2">
        <f t="shared" ca="1" si="741"/>
        <v>0.42944777576699228</v>
      </c>
      <c r="AL223" s="2">
        <f t="shared" ca="1" si="681"/>
        <v>0.44668119232828768</v>
      </c>
      <c r="AM223" s="2">
        <f t="shared" ca="1" si="682"/>
        <v>0.33337090931700347</v>
      </c>
      <c r="AN223" s="2">
        <f t="shared" ca="1" si="683"/>
        <v>0.73518800419288177</v>
      </c>
      <c r="AO223" s="2">
        <f t="shared" ca="1" si="742"/>
        <v>1.7683366180942923</v>
      </c>
      <c r="AP223" s="2">
        <f t="shared" ca="1" si="743"/>
        <v>0.85425069130218134</v>
      </c>
      <c r="AQ223" s="2">
        <f t="shared" ca="1" si="744"/>
        <v>0.42033469166422216</v>
      </c>
      <c r="AR223" s="2">
        <f t="shared" ca="1" si="684"/>
        <v>0.62630996273684814</v>
      </c>
      <c r="AS223" s="2">
        <f t="shared" ca="1" si="685"/>
        <v>0.10541161268734563</v>
      </c>
      <c r="AT223" s="2">
        <f t="shared" ca="1" si="686"/>
        <v>0.37304395575372951</v>
      </c>
      <c r="AU223" s="2">
        <f t="shared" ca="1" si="745"/>
        <v>1.3661696442652247</v>
      </c>
      <c r="AV223" s="2">
        <f t="shared" ca="1" si="746"/>
        <v>0.79676059701314128</v>
      </c>
      <c r="AW223" s="2">
        <f t="shared" ca="1" si="747"/>
        <v>5.8284328183461978E-2</v>
      </c>
      <c r="AX223" s="2">
        <f t="shared" ca="1" si="687"/>
        <v>-0.52842336019586011</v>
      </c>
      <c r="AY223" s="2">
        <f t="shared" ca="1" si="688"/>
        <v>1.0104327731619511E-2</v>
      </c>
      <c r="AZ223" s="2">
        <f t="shared" ca="1" si="689"/>
        <v>-0.46320542502356626</v>
      </c>
      <c r="BA223" s="2">
        <f t="shared" ca="1" si="748"/>
        <v>-0.86242390739090968</v>
      </c>
      <c r="BB223" s="2">
        <f t="shared" ca="1" si="749"/>
        <v>0.29683317083052863</v>
      </c>
      <c r="BC223" s="2">
        <f t="shared" ca="1" si="750"/>
        <v>0</v>
      </c>
      <c r="BD223" s="2">
        <f ca="1">((BB223-G$13)^2)/2</f>
        <v>0.24722179482212428</v>
      </c>
      <c r="BE223" s="2">
        <f ca="1">(BB223-G$13)*(1-BB223)*BB223</f>
        <v>-0.14676725851093103</v>
      </c>
      <c r="BF223" s="2">
        <f t="shared" ca="1" si="751"/>
        <v>-0.1111420263136018</v>
      </c>
      <c r="BG223" s="2">
        <f t="shared" ca="1" si="690"/>
        <v>-0.12537603204348879</v>
      </c>
      <c r="BH223" s="2">
        <f t="shared" ca="1" si="691"/>
        <v>-0.11693836851315145</v>
      </c>
      <c r="BI223" s="2">
        <f t="shared" ca="1" si="692"/>
        <v>-0.14676725851093103</v>
      </c>
      <c r="BJ223" s="2">
        <f t="shared" ca="1" si="693"/>
        <v>-1.5723840400157364E-3</v>
      </c>
      <c r="BK223" s="2">
        <f t="shared" ca="1" si="694"/>
        <v>-1.4085954359786426E-3</v>
      </c>
      <c r="BL223" s="2">
        <f t="shared" ca="1" si="695"/>
        <v>-1.3340360012878908E-3</v>
      </c>
      <c r="BM223" s="2">
        <f t="shared" ca="1" si="696"/>
        <v>-1.2709549964341972E-3</v>
      </c>
      <c r="BN223" s="2">
        <f t="shared" ca="1" si="697"/>
        <v>-1.5723840400157364E-3</v>
      </c>
      <c r="BO223" s="2">
        <f t="shared" ca="1" si="698"/>
        <v>9.6561284185774539E-3</v>
      </c>
      <c r="BP223" s="2">
        <f t="shared" ca="1" si="699"/>
        <v>8.6502903066198421E-3</v>
      </c>
      <c r="BQ223" s="2">
        <f t="shared" ca="1" si="700"/>
        <v>8.1924152214827312E-3</v>
      </c>
      <c r="BR223" s="2">
        <f t="shared" ca="1" si="701"/>
        <v>7.8050300355875114E-3</v>
      </c>
      <c r="BS223" s="2">
        <f t="shared" ca="1" si="702"/>
        <v>9.6561284185774539E-3</v>
      </c>
      <c r="BT223" s="2">
        <f t="shared" ca="1" si="703"/>
        <v>-2.4014434541415821E-4</v>
      </c>
      <c r="BU223" s="2">
        <f t="shared" ca="1" si="704"/>
        <v>-2.1512952327033068E-4</v>
      </c>
      <c r="BV223" s="2">
        <f t="shared" ca="1" si="705"/>
        <v>-2.037423391075602E-4</v>
      </c>
      <c r="BW223" s="2">
        <f t="shared" ca="1" si="706"/>
        <v>-1.9410821268987791E-4</v>
      </c>
      <c r="BX223" s="2">
        <f t="shared" ca="1" si="707"/>
        <v>-2.4014434541415821E-4</v>
      </c>
      <c r="BY223" s="2">
        <f t="shared" ca="1" si="708"/>
        <v>6.4076813384249753E-4</v>
      </c>
      <c r="BZ223" s="2">
        <f t="shared" ca="1" si="709"/>
        <v>5.4843838428002983E-4</v>
      </c>
      <c r="CA223" s="2">
        <f t="shared" ca="1" si="710"/>
        <v>5.130285871972097E-4</v>
      </c>
      <c r="CB223" s="2">
        <f t="shared" ca="1" si="711"/>
        <v>6.4076813384249753E-4</v>
      </c>
      <c r="CC223" s="2">
        <f t="shared" ca="1" si="712"/>
        <v>8.831003967105128E-4</v>
      </c>
      <c r="CD223" s="2">
        <f t="shared" ca="1" si="713"/>
        <v>7.5585243577049618E-4</v>
      </c>
      <c r="CE223" s="2">
        <f t="shared" ca="1" si="714"/>
        <v>7.0705099855832107E-4</v>
      </c>
      <c r="CF223" s="2">
        <f t="shared" ca="1" si="715"/>
        <v>8.831003967105128E-4</v>
      </c>
      <c r="CG223" s="2">
        <f t="shared" ca="1" si="716"/>
        <v>1.0640112396212759E-3</v>
      </c>
      <c r="CH223" s="2">
        <f t="shared" ca="1" si="717"/>
        <v>9.1069542053275857E-4</v>
      </c>
      <c r="CI223" s="2">
        <f t="shared" ca="1" si="718"/>
        <v>8.5189658192183254E-4</v>
      </c>
      <c r="CJ223" s="2">
        <f t="shared" ca="1" si="719"/>
        <v>1.0640112396212759E-3</v>
      </c>
      <c r="CK223" s="2">
        <f t="shared" ca="1" si="720"/>
        <v>2.6926535969826616E-4</v>
      </c>
      <c r="CL223" s="2">
        <f ca="1">CK223*C$13</f>
        <v>-3.1415189515996713E-4</v>
      </c>
      <c r="CM223" s="2">
        <f ca="1">CK223*D$13</f>
        <v>-3.8335309260242151E-4</v>
      </c>
      <c r="CN223" s="2">
        <f ca="1">CK223*E$13</f>
        <v>7.8735883829370013E-4</v>
      </c>
      <c r="CO223" s="2">
        <f ca="1">CK223*F$13</f>
        <v>1.7803556317889661E-4</v>
      </c>
      <c r="CP223" s="2">
        <f t="shared" ca="1" si="721"/>
        <v>2.6926535969826616E-4</v>
      </c>
      <c r="CQ223" s="2">
        <f t="shared" ca="1" si="722"/>
        <v>3.4848005133552087E-4</v>
      </c>
      <c r="CR223" s="2">
        <f ca="1">CQ223*C$13</f>
        <v>-4.065716758931522E-4</v>
      </c>
      <c r="CS223" s="2">
        <f ca="1">CQ223*D$13</f>
        <v>-4.9613104908638103E-4</v>
      </c>
      <c r="CT223" s="2">
        <f ca="1">CQ223*E$13</f>
        <v>1.0189905181101967E-3</v>
      </c>
      <c r="CU223" s="2">
        <f ca="1">CQ223*F$13</f>
        <v>2.3041152514253306E-4</v>
      </c>
      <c r="CV223" s="2">
        <f t="shared" ca="1" si="723"/>
        <v>3.4848005133552087E-4</v>
      </c>
    </row>
    <row r="224" spans="1:100" x14ac:dyDescent="0.2">
      <c r="A224" s="2">
        <v>13</v>
      </c>
      <c r="B224" s="2">
        <f t="shared" ca="1" si="724"/>
        <v>0.53160343027529922</v>
      </c>
      <c r="C224" s="2">
        <f t="shared" ca="1" si="663"/>
        <v>0.34889052940125231</v>
      </c>
      <c r="D224" s="2">
        <f t="shared" ca="1" si="664"/>
        <v>0.67635673664878837</v>
      </c>
      <c r="E224" s="2">
        <f t="shared" ca="1" si="665"/>
        <v>0.68034956945445746</v>
      </c>
      <c r="F224" s="2">
        <f t="shared" ca="1" si="666"/>
        <v>0.4555550572127815</v>
      </c>
      <c r="G224" s="2">
        <f t="shared" ca="1" si="667"/>
        <v>1.78103864326426</v>
      </c>
      <c r="H224" s="2">
        <f t="shared" ca="1" si="725"/>
        <v>0.85582506993377472</v>
      </c>
      <c r="I224" s="2">
        <f t="shared" ca="1" si="726"/>
        <v>0.67118269664161923</v>
      </c>
      <c r="J224" s="2">
        <f t="shared" ca="1" si="668"/>
        <v>0.10188904565961153</v>
      </c>
      <c r="K224" s="2">
        <f t="shared" ca="1" si="669"/>
        <v>0.49540029175353673</v>
      </c>
      <c r="L224" s="2">
        <f t="shared" ca="1" si="670"/>
        <v>0.57008600600372561</v>
      </c>
      <c r="M224" s="2">
        <f t="shared" ca="1" si="671"/>
        <v>0.27397512813865676</v>
      </c>
      <c r="N224" s="2">
        <f t="shared" ca="1" si="672"/>
        <v>1.3896198559484385</v>
      </c>
      <c r="O224" s="2">
        <f t="shared" ca="1" si="727"/>
        <v>0.80053154838428453</v>
      </c>
      <c r="P224" s="2">
        <f t="shared" ca="1" si="728"/>
        <v>0.88922198876932035</v>
      </c>
      <c r="Q224" s="2">
        <f t="shared" ca="1" si="673"/>
        <v>0.77178100623449697</v>
      </c>
      <c r="R224" s="2">
        <f t="shared" ca="1" si="674"/>
        <v>4.9494709185130097E-2</v>
      </c>
      <c r="S224" s="2">
        <f t="shared" ca="1" si="729"/>
        <v>2.1506345208941338</v>
      </c>
      <c r="T224" s="2">
        <f t="shared" ca="1" si="730"/>
        <v>0.89572805557492885</v>
      </c>
      <c r="U224" s="2">
        <f t="shared" ca="1" si="731"/>
        <v>0.73519751172799563</v>
      </c>
      <c r="V224" s="2">
        <f t="shared" ca="1" si="675"/>
        <v>0.79978643049543474</v>
      </c>
      <c r="W224" s="2">
        <f t="shared" ca="1" si="676"/>
        <v>0.45115776123039786</v>
      </c>
      <c r="X224" s="2">
        <f t="shared" ca="1" si="732"/>
        <v>1.7206124927013973</v>
      </c>
      <c r="Y224" s="2">
        <f t="shared" ca="1" si="733"/>
        <v>0.8482077124492029</v>
      </c>
      <c r="Z224" s="2">
        <f t="shared" ca="1" si="734"/>
        <v>0.42730524681317689</v>
      </c>
      <c r="AA224" s="2">
        <f t="shared" ca="1" si="677"/>
        <v>0.12667001272220152</v>
      </c>
      <c r="AB224" s="2">
        <f t="shared" ca="1" si="678"/>
        <v>0.97006961206446085</v>
      </c>
      <c r="AC224" s="2">
        <f t="shared" ca="1" si="735"/>
        <v>1.4371714962197779</v>
      </c>
      <c r="AD224" s="2">
        <f t="shared" ca="1" si="736"/>
        <v>0.80801625923683895</v>
      </c>
      <c r="AE224" s="2">
        <f t="shared" ca="1" si="737"/>
        <v>0.37286745873989208</v>
      </c>
      <c r="AF224" s="2">
        <f t="shared" ca="1" si="679"/>
        <v>0.44186135730349047</v>
      </c>
      <c r="AG224" s="2">
        <f t="shared" ca="1" si="680"/>
        <v>0.44174694227809136</v>
      </c>
      <c r="AH224" s="2">
        <f t="shared" ca="1" si="738"/>
        <v>7.527716676433488E-2</v>
      </c>
      <c r="AI224" s="2">
        <f t="shared" ca="1" si="739"/>
        <v>1.1409939334955321</v>
      </c>
      <c r="AJ224" s="2">
        <f t="shared" ca="1" si="740"/>
        <v>0.7578620796487604</v>
      </c>
      <c r="AK224" s="2">
        <f t="shared" ca="1" si="741"/>
        <v>0.4233925725523584</v>
      </c>
      <c r="AL224" s="2">
        <f t="shared" ca="1" si="681"/>
        <v>0.44094650167324978</v>
      </c>
      <c r="AM224" s="2">
        <f t="shared" ca="1" si="682"/>
        <v>0.32790738829209221</v>
      </c>
      <c r="AN224" s="2">
        <f t="shared" ca="1" si="683"/>
        <v>0.72842871429987754</v>
      </c>
      <c r="AO224" s="2">
        <f t="shared" ca="1" si="742"/>
        <v>1.7466420448177122</v>
      </c>
      <c r="AP224" s="2">
        <f t="shared" ca="1" si="743"/>
        <v>0.85152876493674445</v>
      </c>
      <c r="AQ224" s="2">
        <f t="shared" ca="1" si="744"/>
        <v>0.42048528233051141</v>
      </c>
      <c r="AR224" s="2">
        <f t="shared" ca="1" si="684"/>
        <v>0.62645258237422341</v>
      </c>
      <c r="AS224" s="2">
        <f t="shared" ca="1" si="685"/>
        <v>0.10554748843622853</v>
      </c>
      <c r="AT224" s="2">
        <f t="shared" ca="1" si="686"/>
        <v>0.37321205679551944</v>
      </c>
      <c r="AU224" s="2">
        <f t="shared" ca="1" si="745"/>
        <v>1.3664985197669242</v>
      </c>
      <c r="AV224" s="2">
        <f t="shared" ca="1" si="746"/>
        <v>0.79681384766085239</v>
      </c>
      <c r="AW224" s="2">
        <f t="shared" ca="1" si="747"/>
        <v>0.13608374660298322</v>
      </c>
      <c r="AX224" s="2">
        <f t="shared" ca="1" si="687"/>
        <v>-0.44066013776541796</v>
      </c>
      <c r="AY224" s="2">
        <f t="shared" ca="1" si="688"/>
        <v>9.1961185690825523E-2</v>
      </c>
      <c r="AZ224" s="2">
        <f t="shared" ca="1" si="689"/>
        <v>-0.36046834406591455</v>
      </c>
      <c r="BA224" s="2">
        <f t="shared" ca="1" si="748"/>
        <v>-0.559294469521464</v>
      </c>
      <c r="BB224" s="2">
        <f t="shared" ca="1" si="749"/>
        <v>0.36371072156810647</v>
      </c>
      <c r="BC224" s="2">
        <f t="shared" ca="1" si="750"/>
        <v>0</v>
      </c>
      <c r="BD224" s="2">
        <f ca="1">((BB224-G$14)^2)/2</f>
        <v>0.20243202292368986</v>
      </c>
      <c r="BE224" s="2">
        <f ca="1">(BB224-G$14)*(1-BB224)*BB224</f>
        <v>-0.14725339425213341</v>
      </c>
      <c r="BF224" s="2">
        <f t="shared" ca="1" si="751"/>
        <v>-0.11159776360326064</v>
      </c>
      <c r="BG224" s="2">
        <f t="shared" ca="1" si="690"/>
        <v>-0.12539050094026266</v>
      </c>
      <c r="BH224" s="2">
        <f t="shared" ca="1" si="691"/>
        <v>-0.11733354365516287</v>
      </c>
      <c r="BI224" s="2">
        <f t="shared" ca="1" si="692"/>
        <v>-0.14725339425213341</v>
      </c>
      <c r="BJ224" s="2">
        <f t="shared" ca="1" si="693"/>
        <v>-3.677261858611221E-3</v>
      </c>
      <c r="BK224" s="2">
        <f t="shared" ca="1" si="694"/>
        <v>-3.2938266144536777E-3</v>
      </c>
      <c r="BL224" s="2">
        <f t="shared" ca="1" si="695"/>
        <v>-3.1190818691693278E-3</v>
      </c>
      <c r="BM224" s="2">
        <f t="shared" ca="1" si="696"/>
        <v>-2.9712873712293445E-3</v>
      </c>
      <c r="BN224" s="2">
        <f t="shared" ca="1" si="697"/>
        <v>-3.677261858611221E-3</v>
      </c>
      <c r="BO224" s="2">
        <f t="shared" ca="1" si="698"/>
        <v>8.2037180247513577E-3</v>
      </c>
      <c r="BP224" s="2">
        <f t="shared" ca="1" si="699"/>
        <v>7.3483003947955299E-3</v>
      </c>
      <c r="BQ224" s="2">
        <f t="shared" ca="1" si="700"/>
        <v>6.9584568993526427E-3</v>
      </c>
      <c r="BR224" s="2">
        <f t="shared" ca="1" si="701"/>
        <v>6.6287375501934212E-3</v>
      </c>
      <c r="BS224" s="2">
        <f t="shared" ca="1" si="702"/>
        <v>8.2037180247513577E-3</v>
      </c>
      <c r="BT224" s="2">
        <f t="shared" ca="1" si="703"/>
        <v>-2.1924053628280139E-3</v>
      </c>
      <c r="BU224" s="2">
        <f t="shared" ca="1" si="704"/>
        <v>-1.9637989926779833E-3</v>
      </c>
      <c r="BV224" s="2">
        <f t="shared" ca="1" si="705"/>
        <v>-1.8596151375657143E-3</v>
      </c>
      <c r="BW224" s="2">
        <f t="shared" ca="1" si="706"/>
        <v>-1.7714991800030764E-3</v>
      </c>
      <c r="BX224" s="2">
        <f t="shared" ca="1" si="707"/>
        <v>-2.1924053628280139E-3</v>
      </c>
      <c r="BY224" s="2">
        <f t="shared" ca="1" si="708"/>
        <v>2.2900628197316516E-4</v>
      </c>
      <c r="BZ224" s="2">
        <f t="shared" ca="1" si="709"/>
        <v>1.9598931728495781E-4</v>
      </c>
      <c r="CA224" s="2">
        <f t="shared" ca="1" si="710"/>
        <v>1.8332675349770597E-4</v>
      </c>
      <c r="CB224" s="2">
        <f t="shared" ca="1" si="711"/>
        <v>2.2900628197316516E-4</v>
      </c>
      <c r="CC224" s="2">
        <f t="shared" ca="1" si="712"/>
        <v>3.1568625233612414E-4</v>
      </c>
      <c r="CD224" s="2">
        <f t="shared" ca="1" si="713"/>
        <v>2.701722089826947E-4</v>
      </c>
      <c r="CE224" s="2">
        <f t="shared" ca="1" si="714"/>
        <v>2.527168043862694E-4</v>
      </c>
      <c r="CF224" s="2">
        <f t="shared" ca="1" si="715"/>
        <v>3.1568625233612414E-4</v>
      </c>
      <c r="CG224" s="2">
        <f t="shared" ca="1" si="716"/>
        <v>3.8035426978436901E-4</v>
      </c>
      <c r="CH224" s="2">
        <f t="shared" ca="1" si="717"/>
        <v>3.2551671953781744E-4</v>
      </c>
      <c r="CI224" s="2">
        <f t="shared" ca="1" si="718"/>
        <v>3.044855925250548E-4</v>
      </c>
      <c r="CJ224" s="2">
        <f t="shared" ca="1" si="719"/>
        <v>3.8035426978436901E-4</v>
      </c>
      <c r="CK224" s="2">
        <f t="shared" ca="1" si="720"/>
        <v>9.6271091487371241E-5</v>
      </c>
      <c r="CL224" s="2">
        <f ca="1">CK224*C$14</f>
        <v>-2.7332325584179573E-4</v>
      </c>
      <c r="CM224" s="2">
        <f ca="1">CK224*D$14</f>
        <v>-6.3827733656127129E-4</v>
      </c>
      <c r="CN224" s="2">
        <f ca="1">CK224*E$14</f>
        <v>1.0093927671359388E-3</v>
      </c>
      <c r="CO224" s="2">
        <f ca="1">CK224*F$14</f>
        <v>-4.0542644758076653E-5</v>
      </c>
      <c r="CP224" s="2">
        <f t="shared" ca="1" si="721"/>
        <v>9.6271091487371241E-5</v>
      </c>
      <c r="CQ224" s="2">
        <f t="shared" ca="1" si="722"/>
        <v>1.245873103941925E-4</v>
      </c>
      <c r="CR224" s="2">
        <f ca="1">CQ224*C$14</f>
        <v>-3.5371583294015196E-4</v>
      </c>
      <c r="CS224" s="2">
        <f ca="1">CQ224*D$14</f>
        <v>-8.2601386791349629E-4</v>
      </c>
      <c r="CT224" s="2">
        <f ca="1">CQ224*E$14</f>
        <v>1.3062854907520689E-3</v>
      </c>
      <c r="CU224" s="2">
        <f ca="1">CQ224*F$14</f>
        <v>-5.2467454026306288E-5</v>
      </c>
      <c r="CV224" s="2">
        <f t="shared" ca="1" si="723"/>
        <v>1.245873103941925E-4</v>
      </c>
    </row>
    <row r="225" spans="1:100" x14ac:dyDescent="0.2">
      <c r="A225" s="2">
        <v>14</v>
      </c>
      <c r="B225" s="2">
        <f t="shared" ca="1" si="724"/>
        <v>0.53179475655438846</v>
      </c>
      <c r="C225" s="2">
        <f t="shared" ca="1" si="663"/>
        <v>0.34933732353684521</v>
      </c>
      <c r="D225" s="2">
        <f t="shared" ca="1" si="664"/>
        <v>0.67565016171179326</v>
      </c>
      <c r="E225" s="2">
        <f t="shared" ca="1" si="665"/>
        <v>0.6803779493057881</v>
      </c>
      <c r="F225" s="2">
        <f t="shared" ca="1" si="666"/>
        <v>0.45548766744874036</v>
      </c>
      <c r="G225" s="2">
        <f t="shared" ca="1" si="667"/>
        <v>1.7805867491733407</v>
      </c>
      <c r="H225" s="2">
        <f t="shared" ca="1" si="725"/>
        <v>0.85576930242467575</v>
      </c>
      <c r="I225" s="2">
        <f t="shared" ca="1" si="726"/>
        <v>0.67143029772467733</v>
      </c>
      <c r="J225" s="2">
        <f t="shared" ca="1" si="668"/>
        <v>0.10246725536715098</v>
      </c>
      <c r="K225" s="2">
        <f t="shared" ca="1" si="669"/>
        <v>0.4944858919100103</v>
      </c>
      <c r="L225" s="2">
        <f t="shared" ca="1" si="670"/>
        <v>0.57012273322154405</v>
      </c>
      <c r="M225" s="2">
        <f t="shared" ca="1" si="671"/>
        <v>0.27388791702138082</v>
      </c>
      <c r="N225" s="2">
        <f t="shared" ca="1" si="672"/>
        <v>1.3891335613304261</v>
      </c>
      <c r="O225" s="2">
        <f t="shared" ca="1" si="727"/>
        <v>0.80045388512756133</v>
      </c>
      <c r="P225" s="2">
        <f t="shared" ca="1" si="728"/>
        <v>0.88908479624722092</v>
      </c>
      <c r="Q225" s="2">
        <f t="shared" ca="1" si="673"/>
        <v>0.77165267750704858</v>
      </c>
      <c r="R225" s="2">
        <f t="shared" ca="1" si="674"/>
        <v>4.9334404787748878E-2</v>
      </c>
      <c r="S225" s="2">
        <f t="shared" ca="1" si="729"/>
        <v>2.1501765370675199</v>
      </c>
      <c r="T225" s="2">
        <f t="shared" ca="1" si="730"/>
        <v>0.89568527245021035</v>
      </c>
      <c r="U225" s="2">
        <f t="shared" ca="1" si="731"/>
        <v>0.7350083911817078</v>
      </c>
      <c r="V225" s="2">
        <f t="shared" ca="1" si="675"/>
        <v>0.79960952873236435</v>
      </c>
      <c r="W225" s="2">
        <f t="shared" ca="1" si="676"/>
        <v>0.4509367808537626</v>
      </c>
      <c r="X225" s="2">
        <f t="shared" ca="1" si="732"/>
        <v>1.7199849529104552</v>
      </c>
      <c r="Y225" s="2">
        <f t="shared" ca="1" si="733"/>
        <v>0.84812689817305764</v>
      </c>
      <c r="Z225" s="2">
        <f t="shared" ca="1" si="734"/>
        <v>0.42707738510950044</v>
      </c>
      <c r="AA225" s="2">
        <f t="shared" ca="1" si="677"/>
        <v>0.12645687280743398</v>
      </c>
      <c r="AB225" s="2">
        <f t="shared" ca="1" si="678"/>
        <v>0.96980336407561174</v>
      </c>
      <c r="AC225" s="2">
        <f t="shared" ca="1" si="735"/>
        <v>1.436505975151916</v>
      </c>
      <c r="AD225" s="2">
        <f t="shared" ca="1" si="736"/>
        <v>0.80791299846253373</v>
      </c>
      <c r="AE225" s="2">
        <f t="shared" ca="1" si="737"/>
        <v>0.37517313737000962</v>
      </c>
      <c r="AF225" s="2">
        <f t="shared" ca="1" si="679"/>
        <v>0.44404471461190897</v>
      </c>
      <c r="AG225" s="2">
        <f t="shared" ca="1" si="680"/>
        <v>0.44382684343795192</v>
      </c>
      <c r="AH225" s="2">
        <f t="shared" ca="1" si="738"/>
        <v>7.785125006536274E-2</v>
      </c>
      <c r="AI225" s="2">
        <f t="shared" ca="1" si="739"/>
        <v>1.1490680461606761</v>
      </c>
      <c r="AJ225" s="2">
        <f t="shared" ca="1" si="740"/>
        <v>0.75934065060730871</v>
      </c>
      <c r="AK225" s="2">
        <f t="shared" ca="1" si="741"/>
        <v>0.41824876227600155</v>
      </c>
      <c r="AL225" s="2">
        <f t="shared" ca="1" si="681"/>
        <v>0.43607558184370293</v>
      </c>
      <c r="AM225" s="2">
        <f t="shared" ca="1" si="682"/>
        <v>0.32326727200695682</v>
      </c>
      <c r="AN225" s="2">
        <f t="shared" ca="1" si="683"/>
        <v>0.72268611168255159</v>
      </c>
      <c r="AO225" s="2">
        <f t="shared" ca="1" si="742"/>
        <v>1.7283246299037502</v>
      </c>
      <c r="AP225" s="2">
        <f t="shared" ca="1" si="743"/>
        <v>0.84919799658341533</v>
      </c>
      <c r="AQ225" s="2">
        <f t="shared" ca="1" si="744"/>
        <v>0.42185994162538598</v>
      </c>
      <c r="AR225" s="2">
        <f t="shared" ca="1" si="684"/>
        <v>0.62775431297051942</v>
      </c>
      <c r="AS225" s="2">
        <f t="shared" ca="1" si="685"/>
        <v>0.10678753786223069</v>
      </c>
      <c r="AT225" s="2">
        <f t="shared" ca="1" si="686"/>
        <v>0.37474674054949902</v>
      </c>
      <c r="AU225" s="2">
        <f t="shared" ca="1" si="745"/>
        <v>1.3712908354872142</v>
      </c>
      <c r="AV225" s="2">
        <f t="shared" ca="1" si="746"/>
        <v>0.79758862740593728</v>
      </c>
      <c r="AW225" s="2">
        <f t="shared" ca="1" si="747"/>
        <v>0.21420218112526568</v>
      </c>
      <c r="AX225" s="2">
        <f t="shared" ca="1" si="687"/>
        <v>-0.35288678710723409</v>
      </c>
      <c r="AY225" s="2">
        <f t="shared" ca="1" si="688"/>
        <v>0.17409466624943953</v>
      </c>
      <c r="AZ225" s="2">
        <f t="shared" ca="1" si="689"/>
        <v>-0.25739096808942119</v>
      </c>
      <c r="BA225" s="2">
        <f t="shared" ca="1" si="748"/>
        <v>-0.25555337125189348</v>
      </c>
      <c r="BB225" s="2">
        <f t="shared" ca="1" si="749"/>
        <v>0.43645710048932856</v>
      </c>
      <c r="BC225" s="2">
        <f t="shared" ca="1" si="750"/>
        <v>0</v>
      </c>
      <c r="BD225" s="2">
        <f ca="1">((BB225-G$15)^2)/2</f>
        <v>0.15879029979444739</v>
      </c>
      <c r="BE225" s="2">
        <f ca="1">(BB225-G$15)*(1-BB225)*BB225</f>
        <v>-0.13861030766823146</v>
      </c>
      <c r="BF225" s="2">
        <f t="shared" ca="1" si="751"/>
        <v>-0.1052524412056741</v>
      </c>
      <c r="BG225" s="2">
        <f t="shared" ca="1" si="690"/>
        <v>-0.11770759557767296</v>
      </c>
      <c r="BH225" s="2">
        <f t="shared" ca="1" si="691"/>
        <v>-0.1105540050374194</v>
      </c>
      <c r="BI225" s="2">
        <f t="shared" ca="1" si="692"/>
        <v>-0.13861030766823146</v>
      </c>
      <c r="BJ225" s="2">
        <f t="shared" ca="1" si="693"/>
        <v>-5.4257378254983449E-3</v>
      </c>
      <c r="BK225" s="2">
        <f t="shared" ca="1" si="694"/>
        <v>-4.8597534624748966E-3</v>
      </c>
      <c r="BL225" s="2">
        <f t="shared" ca="1" si="695"/>
        <v>-4.601714192240142E-3</v>
      </c>
      <c r="BM225" s="2">
        <f t="shared" ca="1" si="696"/>
        <v>-4.3835241154699554E-3</v>
      </c>
      <c r="BN225" s="2">
        <f t="shared" ca="1" si="697"/>
        <v>-5.4257378254983449E-3</v>
      </c>
      <c r="BO225" s="2">
        <f t="shared" ca="1" si="698"/>
        <v>6.2639314642322979E-3</v>
      </c>
      <c r="BP225" s="2">
        <f t="shared" ca="1" si="699"/>
        <v>5.6105111601503508E-3</v>
      </c>
      <c r="BQ225" s="2">
        <f t="shared" ca="1" si="700"/>
        <v>5.3126087631279583E-3</v>
      </c>
      <c r="BR225" s="2">
        <f t="shared" ca="1" si="701"/>
        <v>5.0607116514317253E-3</v>
      </c>
      <c r="BS225" s="2">
        <f t="shared" ca="1" si="702"/>
        <v>6.2639314642322979E-3</v>
      </c>
      <c r="BT225" s="2">
        <f t="shared" ca="1" si="703"/>
        <v>-3.8957838789239847E-3</v>
      </c>
      <c r="BU225" s="2">
        <f t="shared" ca="1" si="704"/>
        <v>-3.4893962450011666E-3</v>
      </c>
      <c r="BV225" s="2">
        <f t="shared" ca="1" si="705"/>
        <v>-3.3041190971844019E-3</v>
      </c>
      <c r="BW225" s="2">
        <f t="shared" ca="1" si="706"/>
        <v>-3.1474544349834768E-3</v>
      </c>
      <c r="BX225" s="2">
        <f t="shared" ca="1" si="707"/>
        <v>-3.8957838789239847E-3</v>
      </c>
      <c r="BY225" s="2">
        <f t="shared" ca="1" si="708"/>
        <v>-1.7826096361708835E-4</v>
      </c>
      <c r="BZ225" s="2">
        <f t="shared" ca="1" si="709"/>
        <v>-1.5255026048414621E-4</v>
      </c>
      <c r="CA225" s="2">
        <f t="shared" ca="1" si="710"/>
        <v>-1.4268968089388122E-4</v>
      </c>
      <c r="CB225" s="2">
        <f t="shared" ca="1" si="711"/>
        <v>-1.7826096361708835E-4</v>
      </c>
      <c r="CC225" s="2">
        <f t="shared" ca="1" si="712"/>
        <v>-2.4575190239531559E-4</v>
      </c>
      <c r="CD225" s="2">
        <f t="shared" ca="1" si="713"/>
        <v>-2.1030693408237623E-4</v>
      </c>
      <c r="CE225" s="2">
        <f t="shared" ca="1" si="714"/>
        <v>-1.9671306504981961E-4</v>
      </c>
      <c r="CF225" s="2">
        <f t="shared" ca="1" si="715"/>
        <v>-2.4575190239531559E-4</v>
      </c>
      <c r="CG225" s="2">
        <f t="shared" ca="1" si="716"/>
        <v>-2.9608592391827914E-4</v>
      </c>
      <c r="CH225" s="2">
        <f t="shared" ca="1" si="717"/>
        <v>-2.5338124456931137E-4</v>
      </c>
      <c r="CI225" s="2">
        <f t="shared" ca="1" si="718"/>
        <v>-2.3700312813197008E-4</v>
      </c>
      <c r="CJ225" s="2">
        <f t="shared" ca="1" si="719"/>
        <v>-2.9608592391827914E-4</v>
      </c>
      <c r="CK225" s="2">
        <f t="shared" ca="1" si="720"/>
        <v>-7.4958711367233738E-5</v>
      </c>
      <c r="CL225" s="2">
        <f ca="1">CK225*C$15</f>
        <v>3.3765901122484107E-4</v>
      </c>
      <c r="CM225" s="2">
        <f ca="1">CK225*D$15</f>
        <v>4.3570500569318279E-4</v>
      </c>
      <c r="CN225" s="2">
        <f ca="1">CK225*E$15</f>
        <v>-8.1605300304166345E-4</v>
      </c>
      <c r="CO225" s="2">
        <f ca="1">CK225*F$15</f>
        <v>3.9612680609128341E-5</v>
      </c>
      <c r="CP225" s="2">
        <f t="shared" ca="1" si="721"/>
        <v>-7.4958711367233738E-5</v>
      </c>
      <c r="CQ225" s="2">
        <f t="shared" ca="1" si="722"/>
        <v>-9.7003476150033226E-5</v>
      </c>
      <c r="CR225" s="2">
        <f ca="1">CQ225*C$15</f>
        <v>4.3696185866543967E-4</v>
      </c>
      <c r="CS225" s="2">
        <f ca="1">CQ225*D$15</f>
        <v>5.6384240546968306E-4</v>
      </c>
      <c r="CT225" s="2">
        <f ca="1">CQ225*E$15</f>
        <v>-1.0560477438025667E-3</v>
      </c>
      <c r="CU225" s="2">
        <f ca="1">CQ225*F$15</f>
        <v>5.1262457006246565E-5</v>
      </c>
      <c r="CV225" s="2">
        <f t="shared" ca="1" si="723"/>
        <v>-9.7003476150033226E-5</v>
      </c>
    </row>
    <row r="226" spans="1:100" x14ac:dyDescent="0.2">
      <c r="A226" s="2">
        <v>15</v>
      </c>
      <c r="B226" s="2">
        <f t="shared" ca="1" si="724"/>
        <v>0.53155839524653103</v>
      </c>
      <c r="C226" s="2">
        <f t="shared" ca="1" si="663"/>
        <v>0.34903233003285999</v>
      </c>
      <c r="D226" s="2">
        <f t="shared" ca="1" si="664"/>
        <v>0.6762213988139224</v>
      </c>
      <c r="E226" s="2">
        <f t="shared" ca="1" si="665"/>
        <v>0.68035022042936166</v>
      </c>
      <c r="F226" s="2">
        <f t="shared" ca="1" si="666"/>
        <v>0.45554013854669745</v>
      </c>
      <c r="G226" s="2">
        <f t="shared" ca="1" si="667"/>
        <v>1.7808986711292725</v>
      </c>
      <c r="H226" s="2">
        <f t="shared" ca="1" si="725"/>
        <v>0.85580779811904761</v>
      </c>
      <c r="I226" s="2">
        <f t="shared" ca="1" si="726"/>
        <v>0.67112442442361153</v>
      </c>
      <c r="J226" s="2">
        <f t="shared" ca="1" si="668"/>
        <v>0.10207256568332221</v>
      </c>
      <c r="K226" s="2">
        <f t="shared" ca="1" si="669"/>
        <v>0.49522512533067209</v>
      </c>
      <c r="L226" s="2">
        <f t="shared" ca="1" si="670"/>
        <v>0.57008684950163968</v>
      </c>
      <c r="M226" s="2">
        <f t="shared" ca="1" si="671"/>
        <v>0.27395581945468583</v>
      </c>
      <c r="N226" s="2">
        <f t="shared" ca="1" si="672"/>
        <v>1.3894394965494223</v>
      </c>
      <c r="O226" s="2">
        <f t="shared" ca="1" si="727"/>
        <v>0.80050274689218048</v>
      </c>
      <c r="P226" s="2">
        <f t="shared" ca="1" si="728"/>
        <v>0.88919158142955979</v>
      </c>
      <c r="Q226" s="2">
        <f t="shared" ca="1" si="673"/>
        <v>0.77175256028367434</v>
      </c>
      <c r="R226" s="2">
        <f t="shared" ca="1" si="674"/>
        <v>4.945918746228084E-2</v>
      </c>
      <c r="S226" s="2">
        <f t="shared" ca="1" si="729"/>
        <v>2.150519694121054</v>
      </c>
      <c r="T226" s="2">
        <f t="shared" ca="1" si="730"/>
        <v>0.8957173303466649</v>
      </c>
      <c r="U226" s="2">
        <f t="shared" ca="1" si="731"/>
        <v>0.73515560603556551</v>
      </c>
      <c r="V226" s="2">
        <f t="shared" ca="1" si="675"/>
        <v>0.7997472278778992</v>
      </c>
      <c r="W226" s="2">
        <f t="shared" ca="1" si="676"/>
        <v>0.45110880718543933</v>
      </c>
      <c r="X226" s="2">
        <f t="shared" ca="1" si="732"/>
        <v>1.7204605603972758</v>
      </c>
      <c r="Y226" s="2">
        <f t="shared" ca="1" si="733"/>
        <v>0.8481881499191164</v>
      </c>
      <c r="Z226" s="2">
        <f t="shared" ca="1" si="734"/>
        <v>0.42725475198069895</v>
      </c>
      <c r="AA226" s="2">
        <f t="shared" ca="1" si="677"/>
        <v>0.12662277499712635</v>
      </c>
      <c r="AB226" s="2">
        <f t="shared" ca="1" si="678"/>
        <v>0.97001062422235451</v>
      </c>
      <c r="AC226" s="2">
        <f t="shared" ca="1" si="735"/>
        <v>1.4370204519551664</v>
      </c>
      <c r="AD226" s="2">
        <f t="shared" ca="1" si="736"/>
        <v>0.80799282725654964</v>
      </c>
      <c r="AE226" s="2">
        <f t="shared" ca="1" si="737"/>
        <v>0.37857496479374203</v>
      </c>
      <c r="AF226" s="2">
        <f t="shared" ca="1" si="679"/>
        <v>0.44726591454647707</v>
      </c>
      <c r="AG226" s="2">
        <f t="shared" ca="1" si="680"/>
        <v>0.44689531031878088</v>
      </c>
      <c r="AH226" s="2">
        <f t="shared" ca="1" si="738"/>
        <v>8.1649266543211585E-2</v>
      </c>
      <c r="AI226" s="2">
        <f t="shared" ca="1" si="739"/>
        <v>1.1611992771975677</v>
      </c>
      <c r="AJ226" s="2">
        <f t="shared" ca="1" si="740"/>
        <v>0.76155056145902678</v>
      </c>
      <c r="AK226" s="2">
        <f t="shared" ca="1" si="741"/>
        <v>0.41432140446389631</v>
      </c>
      <c r="AL226" s="2">
        <f t="shared" ca="1" si="681"/>
        <v>0.43235675570951337</v>
      </c>
      <c r="AM226" s="2">
        <f t="shared" ca="1" si="682"/>
        <v>0.3197247738509546</v>
      </c>
      <c r="AN226" s="2">
        <f t="shared" ca="1" si="683"/>
        <v>0.71830135965758901</v>
      </c>
      <c r="AO226" s="2">
        <f t="shared" ca="1" si="742"/>
        <v>1.7144714226675482</v>
      </c>
      <c r="AP226" s="2">
        <f t="shared" ca="1" si="743"/>
        <v>0.84741534927862772</v>
      </c>
      <c r="AQ226" s="2">
        <f t="shared" ca="1" si="744"/>
        <v>0.42430251899688681</v>
      </c>
      <c r="AR226" s="2">
        <f t="shared" ca="1" si="684"/>
        <v>0.63006719633854846</v>
      </c>
      <c r="AS226" s="2">
        <f t="shared" ca="1" si="685"/>
        <v>0.10899075596671913</v>
      </c>
      <c r="AT226" s="2">
        <f t="shared" ca="1" si="686"/>
        <v>0.37747378926474584</v>
      </c>
      <c r="AU226" s="2">
        <f t="shared" ca="1" si="745"/>
        <v>1.3800081874854984</v>
      </c>
      <c r="AV226" s="2">
        <f t="shared" ca="1" si="746"/>
        <v>0.79899231519229841</v>
      </c>
      <c r="AW226" s="2">
        <f t="shared" ca="1" si="747"/>
        <v>0.28787888996923755</v>
      </c>
      <c r="AX226" s="2">
        <f t="shared" ca="1" si="687"/>
        <v>-0.27049147020286302</v>
      </c>
      <c r="AY226" s="2">
        <f t="shared" ca="1" si="688"/>
        <v>0.2514824697756331</v>
      </c>
      <c r="AZ226" s="2">
        <f t="shared" ca="1" si="689"/>
        <v>-0.16036375272165918</v>
      </c>
      <c r="BA226" s="2">
        <f t="shared" ca="1" si="748"/>
        <v>3.0584514624076686E-2</v>
      </c>
      <c r="BB226" s="2">
        <f t="shared" ca="1" si="749"/>
        <v>0.50764553268805113</v>
      </c>
      <c r="BC226" s="2">
        <f t="shared" ca="1" si="750"/>
        <v>1</v>
      </c>
      <c r="BD226" s="2">
        <f ca="1">((BB226-G$16)^2)/2</f>
        <v>0.12120646074101647</v>
      </c>
      <c r="BE226" s="2">
        <f ca="1">(BB226-G$16)*(1-BB226)*BB226</f>
        <v>-0.12305983665621333</v>
      </c>
      <c r="BF226" s="2">
        <f t="shared" ca="1" si="751"/>
        <v>-9.3716287698595385E-2</v>
      </c>
      <c r="BG226" s="2">
        <f t="shared" ca="1" si="690"/>
        <v>-0.10428279446219589</v>
      </c>
      <c r="BH226" s="2">
        <f t="shared" ca="1" si="691"/>
        <v>-9.8323863797133954E-2</v>
      </c>
      <c r="BI226" s="2">
        <f t="shared" ca="1" si="692"/>
        <v>-0.12305983665621333</v>
      </c>
      <c r="BJ226" s="2">
        <f t="shared" ca="1" si="693"/>
        <v>-6.4331133040045584E-3</v>
      </c>
      <c r="BK226" s="2">
        <f t="shared" ca="1" si="694"/>
        <v>-5.7622510744805757E-3</v>
      </c>
      <c r="BL226" s="2">
        <f t="shared" ca="1" si="695"/>
        <v>-5.4564904715436804E-3</v>
      </c>
      <c r="BM226" s="2">
        <f t="shared" ca="1" si="696"/>
        <v>-5.1979094065643661E-3</v>
      </c>
      <c r="BN226" s="2">
        <f t="shared" ca="1" si="697"/>
        <v>-6.4331133040045584E-3</v>
      </c>
      <c r="BO226" s="2">
        <f t="shared" ca="1" si="698"/>
        <v>4.3040477688478865E-3</v>
      </c>
      <c r="BP226" s="2">
        <f t="shared" ca="1" si="699"/>
        <v>3.8552101771969485E-3</v>
      </c>
      <c r="BQ226" s="2">
        <f t="shared" ca="1" si="700"/>
        <v>3.6506423142225897E-3</v>
      </c>
      <c r="BR226" s="2">
        <f t="shared" ca="1" si="701"/>
        <v>3.4776397253986481E-3</v>
      </c>
      <c r="BS226" s="2">
        <f t="shared" ca="1" si="702"/>
        <v>4.3040477688478865E-3</v>
      </c>
      <c r="BT226" s="2">
        <f t="shared" ca="1" si="703"/>
        <v>-4.9702623693734082E-3</v>
      </c>
      <c r="BU226" s="2">
        <f t="shared" ca="1" si="704"/>
        <v>-4.4519501406176387E-3</v>
      </c>
      <c r="BV226" s="2">
        <f t="shared" ca="1" si="705"/>
        <v>-4.2157176436914351E-3</v>
      </c>
      <c r="BW226" s="2">
        <f t="shared" ca="1" si="706"/>
        <v>-4.0159363440368575E-3</v>
      </c>
      <c r="BX226" s="2">
        <f t="shared" ca="1" si="707"/>
        <v>-4.9702623693734082E-3</v>
      </c>
      <c r="BY226" s="2">
        <f t="shared" ca="1" si="708"/>
        <v>-4.8787137111058293E-4</v>
      </c>
      <c r="BZ226" s="2">
        <f t="shared" ca="1" si="709"/>
        <v>-4.175241238754687E-4</v>
      </c>
      <c r="CA226" s="2">
        <f t="shared" ca="1" si="710"/>
        <v>-3.9054237270407601E-4</v>
      </c>
      <c r="CB226" s="2">
        <f t="shared" ca="1" si="711"/>
        <v>-4.8787137111058293E-4</v>
      </c>
      <c r="CC226" s="2">
        <f t="shared" ca="1" si="712"/>
        <v>-6.725430510516443E-4</v>
      </c>
      <c r="CD226" s="2">
        <f t="shared" ca="1" si="713"/>
        <v>-5.7556758766077391E-4</v>
      </c>
      <c r="CE226" s="2">
        <f t="shared" ca="1" si="714"/>
        <v>-5.3837255977008929E-4</v>
      </c>
      <c r="CF226" s="2">
        <f t="shared" ca="1" si="715"/>
        <v>-6.725430510516443E-4</v>
      </c>
      <c r="CG226" s="2">
        <f t="shared" ca="1" si="716"/>
        <v>-8.1030249192930528E-4</v>
      </c>
      <c r="CH226" s="2">
        <f t="shared" ca="1" si="717"/>
        <v>-6.934631914283961E-4</v>
      </c>
      <c r="CI226" s="2">
        <f t="shared" ca="1" si="718"/>
        <v>-6.4864937060298781E-4</v>
      </c>
      <c r="CJ226" s="2">
        <f t="shared" ca="1" si="719"/>
        <v>-8.1030249192930528E-4</v>
      </c>
      <c r="CK226" s="2">
        <f t="shared" ca="1" si="720"/>
        <v>-2.0511145849952151E-4</v>
      </c>
      <c r="CL226" s="2">
        <f ca="1">CK226*C$16</f>
        <v>4.9431861498384683E-4</v>
      </c>
      <c r="CM226" s="2">
        <f ca="1">CK226*D$16</f>
        <v>-7.677937226012589E-4</v>
      </c>
      <c r="CN226" s="2">
        <f ca="1">CK226*E$16</f>
        <v>8.2485573035582575E-5</v>
      </c>
      <c r="CO226" s="2">
        <f ca="1">CK226*F$16</f>
        <v>2.656808721944302E-4</v>
      </c>
      <c r="CP226" s="2">
        <f t="shared" ca="1" si="721"/>
        <v>-2.0511145849952151E-4</v>
      </c>
      <c r="CQ226" s="2">
        <f t="shared" ca="1" si="722"/>
        <v>-2.6544323182617612E-4</v>
      </c>
      <c r="CR226" s="2">
        <f ca="1">CQ226*C$16</f>
        <v>6.3971818870108444E-4</v>
      </c>
      <c r="CS226" s="2">
        <f ca="1">CQ226*D$16</f>
        <v>-9.9363364969492509E-4</v>
      </c>
      <c r="CT226" s="2">
        <f ca="1">CQ226*E$16</f>
        <v>1.0674799567889673E-4</v>
      </c>
      <c r="CU226" s="2">
        <f ca="1">CQ226*F$16</f>
        <v>3.4382861818444592E-4</v>
      </c>
      <c r="CV226" s="2">
        <f t="shared" ca="1" si="723"/>
        <v>-2.6544323182617612E-4</v>
      </c>
    </row>
    <row r="227" spans="1:100" x14ac:dyDescent="0.2">
      <c r="A227" s="2">
        <v>16</v>
      </c>
      <c r="B227" s="2">
        <f t="shared" ca="1" si="724"/>
        <v>0.53121237221604234</v>
      </c>
      <c r="C227" s="2">
        <f t="shared" ca="1" si="663"/>
        <v>0.34956978563868085</v>
      </c>
      <c r="D227" s="2">
        <f t="shared" ca="1" si="664"/>
        <v>0.6761636589127975</v>
      </c>
      <c r="E227" s="2">
        <f t="shared" ca="1" si="665"/>
        <v>0.68016424381882556</v>
      </c>
      <c r="F227" s="2">
        <f t="shared" ca="1" si="666"/>
        <v>0.45568371656764711</v>
      </c>
      <c r="G227" s="2">
        <f t="shared" ca="1" si="667"/>
        <v>1.7807254033661679</v>
      </c>
      <c r="H227" s="2">
        <f t="shared" ca="1" si="725"/>
        <v>0.85578641541840494</v>
      </c>
      <c r="I227" s="2">
        <f t="shared" ca="1" si="726"/>
        <v>0.67067662169152076</v>
      </c>
      <c r="J227" s="2">
        <f t="shared" ca="1" si="668"/>
        <v>0.10276810923810865</v>
      </c>
      <c r="K227" s="2">
        <f t="shared" ca="1" si="669"/>
        <v>0.49515040173369684</v>
      </c>
      <c r="L227" s="2">
        <f t="shared" ca="1" si="670"/>
        <v>0.56984616946891054</v>
      </c>
      <c r="M227" s="2">
        <f t="shared" ca="1" si="671"/>
        <v>0.27414162971696415</v>
      </c>
      <c r="N227" s="2">
        <f t="shared" ca="1" si="672"/>
        <v>1.3891136524326773</v>
      </c>
      <c r="O227" s="2">
        <f t="shared" ca="1" si="727"/>
        <v>0.80045070511081262</v>
      </c>
      <c r="P227" s="2">
        <f t="shared" ca="1" si="728"/>
        <v>0.88948384831627259</v>
      </c>
      <c r="Q227" s="2">
        <f t="shared" ca="1" si="673"/>
        <v>0.77202593994456714</v>
      </c>
      <c r="R227" s="2">
        <f t="shared" ca="1" si="674"/>
        <v>4.9800697422058247E-2</v>
      </c>
      <c r="S227" s="2">
        <f t="shared" ca="1" si="729"/>
        <v>2.1512028420601848</v>
      </c>
      <c r="T227" s="2">
        <f t="shared" ca="1" si="730"/>
        <v>0.89578112444079094</v>
      </c>
      <c r="U227" s="2">
        <f t="shared" ca="1" si="731"/>
        <v>0.73555850334692807</v>
      </c>
      <c r="V227" s="2">
        <f t="shared" ca="1" si="675"/>
        <v>0.80012408866973828</v>
      </c>
      <c r="W227" s="2">
        <f t="shared" ca="1" si="676"/>
        <v>0.45157958732117548</v>
      </c>
      <c r="X227" s="2">
        <f t="shared" ca="1" si="732"/>
        <v>1.7215204531828081</v>
      </c>
      <c r="Y227" s="2">
        <f t="shared" ca="1" si="733"/>
        <v>0.8483245766666494</v>
      </c>
      <c r="Z227" s="2">
        <f t="shared" ca="1" si="734"/>
        <v>0.42774017621469884</v>
      </c>
      <c r="AA227" s="2">
        <f t="shared" ca="1" si="677"/>
        <v>0.12707682955654845</v>
      </c>
      <c r="AB227" s="2">
        <f t="shared" ca="1" si="678"/>
        <v>0.97057783596670499</v>
      </c>
      <c r="AC227" s="2">
        <f t="shared" ca="1" si="735"/>
        <v>1.4383508059217047</v>
      </c>
      <c r="AD227" s="2">
        <f t="shared" ca="1" si="736"/>
        <v>0.80819913436488855</v>
      </c>
      <c r="AE227" s="2">
        <f t="shared" ca="1" si="737"/>
        <v>0.38260854054587845</v>
      </c>
      <c r="AF227" s="2">
        <f t="shared" ca="1" si="679"/>
        <v>0.45108545787655763</v>
      </c>
      <c r="AG227" s="2">
        <f t="shared" ca="1" si="680"/>
        <v>0.45053384690337595</v>
      </c>
      <c r="AH227" s="2">
        <f t="shared" ca="1" si="738"/>
        <v>8.6152445856014781E-2</v>
      </c>
      <c r="AI227" s="2">
        <f t="shared" ca="1" si="739"/>
        <v>1.1756738996898559</v>
      </c>
      <c r="AJ227" s="2">
        <f t="shared" ca="1" si="740"/>
        <v>0.76416906804985318</v>
      </c>
      <c r="AK227" s="2">
        <f t="shared" ca="1" si="741"/>
        <v>0.41162275733985842</v>
      </c>
      <c r="AL227" s="2">
        <f t="shared" ca="1" si="681"/>
        <v>0.42980130608955758</v>
      </c>
      <c r="AM227" s="2">
        <f t="shared" ca="1" si="682"/>
        <v>0.31729042604317553</v>
      </c>
      <c r="AN227" s="2">
        <f t="shared" ca="1" si="683"/>
        <v>0.71528852621939554</v>
      </c>
      <c r="AO227" s="2">
        <f t="shared" ca="1" si="742"/>
        <v>1.7050572813442708</v>
      </c>
      <c r="AP227" s="2">
        <f t="shared" ca="1" si="743"/>
        <v>0.84619409131560663</v>
      </c>
      <c r="AQ227" s="2">
        <f t="shared" ca="1" si="744"/>
        <v>0.42741888409531914</v>
      </c>
      <c r="AR227" s="2">
        <f t="shared" ca="1" si="684"/>
        <v>0.63301819868913245</v>
      </c>
      <c r="AS227" s="2">
        <f t="shared" ca="1" si="685"/>
        <v>0.11180191140754493</v>
      </c>
      <c r="AT227" s="2">
        <f t="shared" ca="1" si="686"/>
        <v>0.38095297292330721</v>
      </c>
      <c r="AU227" s="2">
        <f t="shared" ca="1" si="745"/>
        <v>1.3911898449706013</v>
      </c>
      <c r="AV227" s="2">
        <f t="shared" ca="1" si="746"/>
        <v>0.80078212718678776</v>
      </c>
      <c r="AW227" s="2">
        <f t="shared" ca="1" si="747"/>
        <v>0.35348029135825432</v>
      </c>
      <c r="AX227" s="2">
        <f t="shared" ca="1" si="687"/>
        <v>-0.19749351407932592</v>
      </c>
      <c r="AY227" s="2">
        <f t="shared" ca="1" si="688"/>
        <v>0.32030917443362683</v>
      </c>
      <c r="AZ227" s="2">
        <f t="shared" ca="1" si="689"/>
        <v>-7.4221867062309849E-2</v>
      </c>
      <c r="BA227" s="2">
        <f t="shared" ca="1" si="748"/>
        <v>0.28527685513224033</v>
      </c>
      <c r="BB227" s="2">
        <f t="shared" ca="1" si="749"/>
        <v>0.57083943768573187</v>
      </c>
      <c r="BC227" s="2">
        <f t="shared" ca="1" si="750"/>
        <v>1</v>
      </c>
      <c r="BD227" s="2">
        <f ca="1">((BB227-G$17)^2)/2</f>
        <v>9.2089394122949406E-2</v>
      </c>
      <c r="BE227" s="2">
        <f ca="1">(BB227-G$17)*(1-BB227)*BB227</f>
        <v>-0.10513651591592836</v>
      </c>
      <c r="BF227" s="2">
        <f t="shared" ca="1" si="751"/>
        <v>-8.0342073385483534E-2</v>
      </c>
      <c r="BG227" s="2">
        <f t="shared" ca="1" si="690"/>
        <v>-8.896589854956781E-2</v>
      </c>
      <c r="BH227" s="2">
        <f t="shared" ca="1" si="691"/>
        <v>-8.4191442860164681E-2</v>
      </c>
      <c r="BI227" s="2">
        <f t="shared" ca="1" si="692"/>
        <v>-0.10513651591592836</v>
      </c>
      <c r="BJ227" s="2">
        <f t="shared" ca="1" si="693"/>
        <v>-6.6974427030881221E-3</v>
      </c>
      <c r="BK227" s="2">
        <f t="shared" ca="1" si="694"/>
        <v>-5.9994427554500487E-3</v>
      </c>
      <c r="BL227" s="2">
        <f t="shared" ca="1" si="695"/>
        <v>-5.6816052458463712E-3</v>
      </c>
      <c r="BM227" s="2">
        <f t="shared" ca="1" si="696"/>
        <v>-5.4128673950942594E-3</v>
      </c>
      <c r="BN227" s="2">
        <f t="shared" ca="1" si="697"/>
        <v>-6.6974427030881221E-3</v>
      </c>
      <c r="BO227" s="2">
        <f t="shared" ca="1" si="698"/>
        <v>2.7023987215256595E-3</v>
      </c>
      <c r="BP227" s="2">
        <f t="shared" ca="1" si="699"/>
        <v>2.4207577654556112E-3</v>
      </c>
      <c r="BQ227" s="2">
        <f t="shared" ca="1" si="700"/>
        <v>2.2925112514227495E-3</v>
      </c>
      <c r="BR227" s="2">
        <f t="shared" ca="1" si="701"/>
        <v>2.1840763074458193E-3</v>
      </c>
      <c r="BS227" s="2">
        <f t="shared" ca="1" si="702"/>
        <v>2.7023987215256595E-3</v>
      </c>
      <c r="BT227" s="2">
        <f t="shared" ca="1" si="703"/>
        <v>-5.3723664595023467E-3</v>
      </c>
      <c r="BU227" s="2">
        <f t="shared" ca="1" si="704"/>
        <v>-4.8124644680010032E-3</v>
      </c>
      <c r="BV227" s="2">
        <f t="shared" ca="1" si="705"/>
        <v>-4.5575105024554339E-3</v>
      </c>
      <c r="BW227" s="2">
        <f t="shared" ca="1" si="706"/>
        <v>-4.3419419220607578E-3</v>
      </c>
      <c r="BX227" s="2">
        <f t="shared" ca="1" si="707"/>
        <v>-5.3723664595023467E-3</v>
      </c>
      <c r="BY227" s="2">
        <f t="shared" ca="1" si="708"/>
        <v>-6.6594748375890735E-4</v>
      </c>
      <c r="BZ227" s="2">
        <f t="shared" ca="1" si="709"/>
        <v>-5.6990880998294177E-4</v>
      </c>
      <c r="CA227" s="2">
        <f t="shared" ca="1" si="710"/>
        <v>-5.3305813294158883E-4</v>
      </c>
      <c r="CB227" s="2">
        <f t="shared" ca="1" si="711"/>
        <v>-6.6594748375890735E-4</v>
      </c>
      <c r="CC227" s="2">
        <f t="shared" ca="1" si="712"/>
        <v>-9.1784417707881853E-4</v>
      </c>
      <c r="CD227" s="2">
        <f t="shared" ca="1" si="713"/>
        <v>-7.8547857821493778E-4</v>
      </c>
      <c r="CE227" s="2">
        <f t="shared" ca="1" si="714"/>
        <v>-7.3468901872459388E-4</v>
      </c>
      <c r="CF227" s="2">
        <f t="shared" ca="1" si="715"/>
        <v>-9.1784417707881853E-4</v>
      </c>
      <c r="CG227" s="2">
        <f t="shared" ca="1" si="716"/>
        <v>-1.105759390082364E-3</v>
      </c>
      <c r="CH227" s="2">
        <f t="shared" ca="1" si="717"/>
        <v>-9.4629386475382797E-4</v>
      </c>
      <c r="CI227" s="2">
        <f t="shared" ca="1" si="718"/>
        <v>-8.8510588347433033E-4</v>
      </c>
      <c r="CJ227" s="2">
        <f t="shared" ca="1" si="719"/>
        <v>-1.105759390082364E-3</v>
      </c>
      <c r="CK227" s="2">
        <f t="shared" ca="1" si="720"/>
        <v>-2.8001204970590476E-4</v>
      </c>
      <c r="CL227" s="2">
        <f ca="1">CK227*C$17</f>
        <v>-1.1372409386755615E-4</v>
      </c>
      <c r="CM227" s="2">
        <f ca="1">CK227*D$17</f>
        <v>-3.7779225746320668E-4</v>
      </c>
      <c r="CN227" s="2">
        <f ca="1">CK227*E$17</f>
        <v>4.0604547327853247E-4</v>
      </c>
      <c r="CO227" s="2">
        <f ca="1">CK227*F$17</f>
        <v>1.5666394168995667E-4</v>
      </c>
      <c r="CP227" s="2">
        <f t="shared" ca="1" si="721"/>
        <v>-2.8001204970590476E-4</v>
      </c>
      <c r="CQ227" s="2">
        <f t="shared" ca="1" si="722"/>
        <v>-3.6240146913128735E-4</v>
      </c>
      <c r="CR227" s="2">
        <f ca="1">CQ227*C$17</f>
        <v>-1.4718573267298105E-4</v>
      </c>
      <c r="CS227" s="2">
        <f ca="1">CQ227*D$17</f>
        <v>-4.8895206215193287E-4</v>
      </c>
      <c r="CT227" s="2">
        <f ca="1">CQ227*E$17</f>
        <v>5.2551837038727976E-4</v>
      </c>
      <c r="CU227" s="2">
        <f ca="1">CQ227*F$17</f>
        <v>2.0275999796426399E-4</v>
      </c>
      <c r="CV227" s="2">
        <f t="shared" ca="1" si="723"/>
        <v>-3.6240146913128735E-4</v>
      </c>
    </row>
    <row r="228" spans="1:100" x14ac:dyDescent="0.2">
      <c r="A228" s="2">
        <v>17</v>
      </c>
      <c r="B228" s="2">
        <f t="shared" ca="1" si="724"/>
        <v>0.53129197908174963</v>
      </c>
      <c r="C228" s="2">
        <f t="shared" ca="1" si="663"/>
        <v>0.34983424021890508</v>
      </c>
      <c r="D228" s="2">
        <f t="shared" ca="1" si="664"/>
        <v>0.6758794270815025</v>
      </c>
      <c r="E228" s="2">
        <f t="shared" ca="1" si="665"/>
        <v>0.68005457905964262</v>
      </c>
      <c r="F228" s="2">
        <f t="shared" ca="1" si="666"/>
        <v>0.45587972500244123</v>
      </c>
      <c r="G228" s="2">
        <f t="shared" ca="1" si="667"/>
        <v>1.7806654622206701</v>
      </c>
      <c r="H228" s="2">
        <f t="shared" ca="1" si="725"/>
        <v>0.85577901756263131</v>
      </c>
      <c r="I228" s="2">
        <f t="shared" ca="1" si="726"/>
        <v>0.6707796517043918</v>
      </c>
      <c r="J228" s="2">
        <f t="shared" ca="1" si="668"/>
        <v>0.103110375681615</v>
      </c>
      <c r="K228" s="2">
        <f t="shared" ca="1" si="669"/>
        <v>0.49478253887442575</v>
      </c>
      <c r="L228" s="2">
        <f t="shared" ca="1" si="670"/>
        <v>0.56970423747033549</v>
      </c>
      <c r="M228" s="2">
        <f t="shared" ca="1" si="671"/>
        <v>0.27439531074535606</v>
      </c>
      <c r="N228" s="2">
        <f t="shared" ca="1" si="672"/>
        <v>1.3890837800739961</v>
      </c>
      <c r="O228" s="2">
        <f t="shared" ca="1" si="727"/>
        <v>0.80044593357484162</v>
      </c>
      <c r="P228" s="2">
        <f t="shared" ca="1" si="728"/>
        <v>0.88988278448326064</v>
      </c>
      <c r="Q228" s="2">
        <f t="shared" ca="1" si="673"/>
        <v>0.7723990806376263</v>
      </c>
      <c r="R228" s="2">
        <f t="shared" ca="1" si="674"/>
        <v>5.0266860660689486E-2</v>
      </c>
      <c r="S228" s="2">
        <f t="shared" ca="1" si="729"/>
        <v>2.1522057988819441</v>
      </c>
      <c r="T228" s="2">
        <f t="shared" ca="1" si="730"/>
        <v>0.89587472062224882</v>
      </c>
      <c r="U228" s="2">
        <f t="shared" ca="1" si="731"/>
        <v>0.73610833835167855</v>
      </c>
      <c r="V228" s="2">
        <f t="shared" ca="1" si="675"/>
        <v>0.80063837098284552</v>
      </c>
      <c r="W228" s="2">
        <f t="shared" ca="1" si="676"/>
        <v>0.45222207824513067</v>
      </c>
      <c r="X228" s="2">
        <f t="shared" ca="1" si="732"/>
        <v>1.7230358771765952</v>
      </c>
      <c r="Y228" s="2">
        <f t="shared" ca="1" si="733"/>
        <v>0.84851946334563355</v>
      </c>
      <c r="Z228" s="2">
        <f t="shared" ca="1" si="734"/>
        <v>0.4284025819200265</v>
      </c>
      <c r="AA228" s="2">
        <f t="shared" ca="1" si="677"/>
        <v>0.12769640367498047</v>
      </c>
      <c r="AB228" s="2">
        <f t="shared" ca="1" si="678"/>
        <v>0.97135186753976266</v>
      </c>
      <c r="AC228" s="2">
        <f t="shared" ca="1" si="735"/>
        <v>1.4401838752703471</v>
      </c>
      <c r="AD228" s="2">
        <f t="shared" ca="1" si="736"/>
        <v>0.80848312396242283</v>
      </c>
      <c r="AE228" s="2">
        <f t="shared" ca="1" si="737"/>
        <v>0.38680815047469347</v>
      </c>
      <c r="AF228" s="2">
        <f t="shared" ca="1" si="679"/>
        <v>0.45506258154865009</v>
      </c>
      <c r="AG228" s="2">
        <f t="shared" ca="1" si="680"/>
        <v>0.45432285407994194</v>
      </c>
      <c r="AH228" s="2">
        <f t="shared" ca="1" si="738"/>
        <v>9.0840655748176471E-2</v>
      </c>
      <c r="AI228" s="2">
        <f t="shared" ca="1" si="739"/>
        <v>1.190814117327516</v>
      </c>
      <c r="AJ228" s="2">
        <f t="shared" ca="1" si="740"/>
        <v>0.76688663684468972</v>
      </c>
      <c r="AK228" s="2">
        <f t="shared" ca="1" si="741"/>
        <v>0.40992822690403952</v>
      </c>
      <c r="AL228" s="2">
        <f t="shared" ca="1" si="681"/>
        <v>0.42819654821356168</v>
      </c>
      <c r="AM228" s="2">
        <f t="shared" ca="1" si="682"/>
        <v>0.31576157262796345</v>
      </c>
      <c r="AN228" s="2">
        <f t="shared" ca="1" si="683"/>
        <v>0.7133968471143276</v>
      </c>
      <c r="AO228" s="2">
        <f t="shared" ca="1" si="742"/>
        <v>1.6992621908293253</v>
      </c>
      <c r="AP228" s="2">
        <f t="shared" ca="1" si="743"/>
        <v>0.84543834823028718</v>
      </c>
      <c r="AQ228" s="2">
        <f t="shared" ca="1" si="744"/>
        <v>0.43078760922291987</v>
      </c>
      <c r="AR228" s="2">
        <f t="shared" ca="1" si="684"/>
        <v>0.6362084560408513</v>
      </c>
      <c r="AS228" s="2">
        <f t="shared" ca="1" si="685"/>
        <v>0.11484127075298746</v>
      </c>
      <c r="AT228" s="2">
        <f t="shared" ca="1" si="686"/>
        <v>0.38471362944495885</v>
      </c>
      <c r="AU228" s="2">
        <f t="shared" ca="1" si="745"/>
        <v>1.4033278455389957</v>
      </c>
      <c r="AV228" s="2">
        <f t="shared" ca="1" si="746"/>
        <v>0.8027114363866199</v>
      </c>
      <c r="AW228" s="2">
        <f t="shared" ca="1" si="747"/>
        <v>0.40971974272809281</v>
      </c>
      <c r="AX228" s="2">
        <f t="shared" ca="1" si="687"/>
        <v>-0.13521738509462844</v>
      </c>
      <c r="AY228" s="2">
        <f t="shared" ca="1" si="688"/>
        <v>0.37924318443574212</v>
      </c>
      <c r="AZ228" s="2">
        <f t="shared" ca="1" si="689"/>
        <v>-6.2630592116000305E-4</v>
      </c>
      <c r="BA228" s="2">
        <f t="shared" ca="1" si="748"/>
        <v>0.5036871682402877</v>
      </c>
      <c r="BB228" s="2">
        <f t="shared" ca="1" si="749"/>
        <v>0.62332543737326984</v>
      </c>
      <c r="BC228" s="2">
        <f t="shared" ca="1" si="750"/>
        <v>1</v>
      </c>
      <c r="BD228" s="2">
        <f ca="1">((BB228-G$18)^2)/2</f>
        <v>7.0941863065019234E-2</v>
      </c>
      <c r="BE228" s="2">
        <f ca="1">(BB228-G$18)*(1-BB228)*BB228</f>
        <v>-8.8439735646155468E-2</v>
      </c>
      <c r="BF228" s="2">
        <f t="shared" ca="1" si="751"/>
        <v>-6.7823251433113588E-2</v>
      </c>
      <c r="BG228" s="2">
        <f t="shared" ca="1" si="690"/>
        <v>-7.4770344022608931E-2</v>
      </c>
      <c r="BH228" s="2">
        <f t="shared" ca="1" si="691"/>
        <v>-7.0991587234178408E-2</v>
      </c>
      <c r="BI228" s="2">
        <f t="shared" ca="1" si="692"/>
        <v>-8.8439735646155468E-2</v>
      </c>
      <c r="BJ228" s="2">
        <f t="shared" ca="1" si="693"/>
        <v>-6.4778765497507731E-3</v>
      </c>
      <c r="BK228" s="2">
        <f t="shared" ca="1" si="694"/>
        <v>-5.8033658442333911E-3</v>
      </c>
      <c r="BL228" s="2">
        <f t="shared" ca="1" si="695"/>
        <v>-5.4966043336137907E-3</v>
      </c>
      <c r="BM228" s="2">
        <f t="shared" ca="1" si="696"/>
        <v>-5.2372538695854261E-3</v>
      </c>
      <c r="BN228" s="2">
        <f t="shared" ca="1" si="697"/>
        <v>-6.4778765497507731E-3</v>
      </c>
      <c r="BO228" s="2">
        <f t="shared" ca="1" si="698"/>
        <v>1.5626570018400614E-3</v>
      </c>
      <c r="BP228" s="2">
        <f t="shared" ca="1" si="699"/>
        <v>1.399944904951866E-3</v>
      </c>
      <c r="BQ228" s="2">
        <f t="shared" ca="1" si="700"/>
        <v>1.3259448805946256E-3</v>
      </c>
      <c r="BR228" s="2">
        <f t="shared" ca="1" si="701"/>
        <v>1.2633818145294064E-3</v>
      </c>
      <c r="BS228" s="2">
        <f t="shared" ca="1" si="702"/>
        <v>1.5626570018400614E-3</v>
      </c>
      <c r="BT228" s="2">
        <f t="shared" ca="1" si="703"/>
        <v>-5.3116149153165752E-3</v>
      </c>
      <c r="BU228" s="2">
        <f t="shared" ca="1" si="704"/>
        <v>-4.7585415283122063E-3</v>
      </c>
      <c r="BV228" s="2">
        <f t="shared" ca="1" si="705"/>
        <v>-4.5070086374430834E-3</v>
      </c>
      <c r="BW228" s="2">
        <f t="shared" ca="1" si="706"/>
        <v>-4.2943510200205452E-3</v>
      </c>
      <c r="BX228" s="2">
        <f t="shared" ca="1" si="707"/>
        <v>-5.3116149153165752E-3</v>
      </c>
      <c r="BY228" s="2">
        <f t="shared" ca="1" si="708"/>
        <v>-7.3790381684121222E-4</v>
      </c>
      <c r="BZ228" s="2">
        <f t="shared" ca="1" si="709"/>
        <v>-6.3148260343208842E-4</v>
      </c>
      <c r="CA228" s="2">
        <f t="shared" ca="1" si="710"/>
        <v>-5.9065210955990303E-4</v>
      </c>
      <c r="CB228" s="2">
        <f t="shared" ca="1" si="711"/>
        <v>-7.3790381684121222E-4</v>
      </c>
      <c r="CC228" s="2">
        <f t="shared" ca="1" si="712"/>
        <v>-1.016751773722635E-3</v>
      </c>
      <c r="CD228" s="2">
        <f t="shared" ca="1" si="713"/>
        <v>-8.7011483402141938E-4</v>
      </c>
      <c r="CE228" s="2">
        <f t="shared" ca="1" si="714"/>
        <v>-8.1385482273129068E-4</v>
      </c>
      <c r="CF228" s="2">
        <f t="shared" ca="1" si="715"/>
        <v>-1.016751773722635E-3</v>
      </c>
      <c r="CG228" s="2">
        <f t="shared" ca="1" si="716"/>
        <v>-1.2248257357963324E-3</v>
      </c>
      <c r="CH228" s="2">
        <f t="shared" ca="1" si="717"/>
        <v>-1.0481801648652123E-3</v>
      </c>
      <c r="CI228" s="2">
        <f t="shared" ca="1" si="718"/>
        <v>-9.8040677955598754E-4</v>
      </c>
      <c r="CJ228" s="2">
        <f t="shared" ca="1" si="719"/>
        <v>-1.2248257357963324E-3</v>
      </c>
      <c r="CK228" s="2">
        <f t="shared" ca="1" si="720"/>
        <v>-3.102877872947381E-4</v>
      </c>
      <c r="CL228" s="2">
        <f ca="1">CK228*C$18</f>
        <v>4.3089665021620282E-4</v>
      </c>
      <c r="CM228" s="2">
        <f ca="1">CK228*D$18</f>
        <v>1.5133666249726261E-3</v>
      </c>
      <c r="CN228" s="2">
        <f ca="1">CK228*E$18</f>
        <v>-2.0098581134229366E-3</v>
      </c>
      <c r="CO228" s="2">
        <f ca="1">CK228*F$18</f>
        <v>-1.0605326281946854E-4</v>
      </c>
      <c r="CP228" s="2">
        <f t="shared" ca="1" si="721"/>
        <v>-3.102877872947381E-4</v>
      </c>
      <c r="CQ228" s="2">
        <f t="shared" ca="1" si="722"/>
        <v>-4.0157547658993488E-4</v>
      </c>
      <c r="CR228" s="2">
        <f ca="1">CQ228*C$18</f>
        <v>5.5766786434044262E-4</v>
      </c>
      <c r="CS228" s="2">
        <f ca="1">CQ228*D$18</f>
        <v>1.9586040719720894E-3</v>
      </c>
      <c r="CT228" s="2">
        <f ca="1">CQ228*E$18</f>
        <v>-2.6011649920636443E-3</v>
      </c>
      <c r="CU228" s="2">
        <f ca="1">CQ228*F$18</f>
        <v>-1.3725448214367385E-4</v>
      </c>
      <c r="CV228" s="2">
        <f t="shared" ca="1" si="723"/>
        <v>-4.0157547658993488E-4</v>
      </c>
    </row>
    <row r="229" spans="1:100" x14ac:dyDescent="0.2">
      <c r="A229" s="2">
        <v>18</v>
      </c>
      <c r="B229" s="2">
        <f t="shared" ca="1" si="724"/>
        <v>0.53099035142659834</v>
      </c>
      <c r="C229" s="2">
        <f t="shared" ca="1" si="663"/>
        <v>0.34877488358142422</v>
      </c>
      <c r="D229" s="2">
        <f t="shared" ca="1" si="664"/>
        <v>0.67728632776089859</v>
      </c>
      <c r="E229" s="2">
        <f t="shared" ca="1" si="665"/>
        <v>0.68012881634361622</v>
      </c>
      <c r="F229" s="2">
        <f t="shared" ca="1" si="666"/>
        <v>0.45609692645354755</v>
      </c>
      <c r="G229" s="2">
        <f t="shared" ca="1" si="667"/>
        <v>1.7817923507358457</v>
      </c>
      <c r="H229" s="2">
        <f t="shared" ca="1" si="725"/>
        <v>0.85591804384402048</v>
      </c>
      <c r="I229" s="2">
        <f t="shared" ca="1" si="726"/>
        <v>0.67038928419935351</v>
      </c>
      <c r="J229" s="2">
        <f t="shared" ca="1" si="668"/>
        <v>0.10173935283123454</v>
      </c>
      <c r="K229" s="2">
        <f t="shared" ca="1" si="669"/>
        <v>0.49660335436887032</v>
      </c>
      <c r="L229" s="2">
        <f t="shared" ca="1" si="670"/>
        <v>0.56980031560783606</v>
      </c>
      <c r="M229" s="2">
        <f t="shared" ca="1" si="671"/>
        <v>0.27467641357896899</v>
      </c>
      <c r="N229" s="2">
        <f t="shared" ca="1" si="672"/>
        <v>1.3903624845685945</v>
      </c>
      <c r="O229" s="2">
        <f t="shared" ca="1" si="727"/>
        <v>0.80065010544245085</v>
      </c>
      <c r="P229" s="2">
        <f t="shared" ca="1" si="728"/>
        <v>0.89032482230566312</v>
      </c>
      <c r="Q229" s="2">
        <f t="shared" ca="1" si="673"/>
        <v>0.77281253711431819</v>
      </c>
      <c r="R229" s="2">
        <f t="shared" ca="1" si="674"/>
        <v>5.0783393332478333E-2</v>
      </c>
      <c r="S229" s="2">
        <f t="shared" ca="1" si="729"/>
        <v>2.1536100567357837</v>
      </c>
      <c r="T229" s="2">
        <f t="shared" ca="1" si="730"/>
        <v>0.89600564149454454</v>
      </c>
      <c r="U229" s="2">
        <f t="shared" ca="1" si="731"/>
        <v>0.73671741873549357</v>
      </c>
      <c r="V229" s="2">
        <f t="shared" ca="1" si="675"/>
        <v>0.80120806935875744</v>
      </c>
      <c r="W229" s="2">
        <f t="shared" ca="1" si="676"/>
        <v>0.45293380448673654</v>
      </c>
      <c r="X229" s="2">
        <f t="shared" ca="1" si="732"/>
        <v>1.724990861610068</v>
      </c>
      <c r="Y229" s="2">
        <f t="shared" ca="1" si="733"/>
        <v>0.84877057449928195</v>
      </c>
      <c r="Z229" s="2">
        <f t="shared" ca="1" si="734"/>
        <v>0.42913630803543218</v>
      </c>
      <c r="AA229" s="2">
        <f t="shared" ca="1" si="677"/>
        <v>0.12838268842066966</v>
      </c>
      <c r="AB229" s="2">
        <f t="shared" ca="1" si="678"/>
        <v>0.97220924555482013</v>
      </c>
      <c r="AC229" s="2">
        <f t="shared" ca="1" si="735"/>
        <v>1.4423043678919467</v>
      </c>
      <c r="AD229" s="2">
        <f t="shared" ca="1" si="736"/>
        <v>0.8088112423858913</v>
      </c>
      <c r="AE229" s="2">
        <f t="shared" ca="1" si="737"/>
        <v>0.39087050656565686</v>
      </c>
      <c r="AF229" s="2">
        <f t="shared" ca="1" si="679"/>
        <v>0.45891020458217974</v>
      </c>
      <c r="AG229" s="2">
        <f t="shared" ca="1" si="680"/>
        <v>0.45798893178865174</v>
      </c>
      <c r="AH229" s="2">
        <f t="shared" ca="1" si="738"/>
        <v>9.5375169333002011E-2</v>
      </c>
      <c r="AI229" s="2">
        <f t="shared" ca="1" si="739"/>
        <v>1.2055334232154273</v>
      </c>
      <c r="AJ229" s="2">
        <f t="shared" ca="1" si="740"/>
        <v>0.76950768576244477</v>
      </c>
      <c r="AK229" s="2">
        <f t="shared" ca="1" si="741"/>
        <v>0.40894826547057322</v>
      </c>
      <c r="AL229" s="2">
        <f t="shared" ca="1" si="681"/>
        <v>0.42726838679714546</v>
      </c>
      <c r="AM229" s="2">
        <f t="shared" ca="1" si="682"/>
        <v>0.31487720535779284</v>
      </c>
      <c r="AN229" s="2">
        <f t="shared" ca="1" si="683"/>
        <v>0.71230298721303953</v>
      </c>
      <c r="AO229" s="2">
        <f t="shared" ca="1" si="742"/>
        <v>1.6960519979457103</v>
      </c>
      <c r="AP229" s="2">
        <f t="shared" ca="1" si="743"/>
        <v>0.84501839945951307</v>
      </c>
      <c r="AQ229" s="2">
        <f t="shared" ca="1" si="744"/>
        <v>0.43411858829273842</v>
      </c>
      <c r="AR229" s="2">
        <f t="shared" ca="1" si="684"/>
        <v>0.63936336208706146</v>
      </c>
      <c r="AS229" s="2">
        <f t="shared" ca="1" si="685"/>
        <v>0.11784731646700185</v>
      </c>
      <c r="AT229" s="2">
        <f t="shared" ca="1" si="686"/>
        <v>0.38843175988568046</v>
      </c>
      <c r="AU229" s="2">
        <f t="shared" ca="1" si="745"/>
        <v>1.4153935066695684</v>
      </c>
      <c r="AV229" s="2">
        <f t="shared" ca="1" si="746"/>
        <v>0.80461524769584358</v>
      </c>
      <c r="AW229" s="2">
        <f t="shared" ca="1" si="747"/>
        <v>0.4571960187312723</v>
      </c>
      <c r="AX229" s="2">
        <f t="shared" ca="1" si="687"/>
        <v>-8.287814427880219E-2</v>
      </c>
      <c r="AY229" s="2">
        <f t="shared" ca="1" si="688"/>
        <v>0.42893729549966703</v>
      </c>
      <c r="AZ229" s="2">
        <f t="shared" ca="1" si="689"/>
        <v>6.1281509031148818E-2</v>
      </c>
      <c r="BA229" s="2">
        <f t="shared" ca="1" si="748"/>
        <v>0.68819329078065528</v>
      </c>
      <c r="BB229" s="2">
        <f t="shared" ca="1" si="749"/>
        <v>0.66556489484846049</v>
      </c>
      <c r="BC229" s="2">
        <f t="shared" ca="1" si="750"/>
        <v>1</v>
      </c>
      <c r="BD229" s="2">
        <f ca="1">((BB229-G$19)^2)/2</f>
        <v>5.5923419778860645E-2</v>
      </c>
      <c r="BE229" s="2">
        <f ca="1">(BB229-G$19)*(1-BB229)*BB229</f>
        <v>-7.4441330009367396E-2</v>
      </c>
      <c r="BF229" s="2">
        <f t="shared" ca="1" si="751"/>
        <v>-5.7283175580586737E-2</v>
      </c>
      <c r="BG229" s="2">
        <f t="shared" ca="1" si="690"/>
        <v>-6.290429353815305E-2</v>
      </c>
      <c r="BH229" s="2">
        <f t="shared" ca="1" si="691"/>
        <v>-5.9896629184295183E-2</v>
      </c>
      <c r="BI229" s="2">
        <f t="shared" ca="1" si="692"/>
        <v>-7.4441330009367396E-2</v>
      </c>
      <c r="BJ229" s="2">
        <f t="shared" ca="1" si="693"/>
        <v>-6.036510690175325E-3</v>
      </c>
      <c r="BK229" s="2">
        <f t="shared" ca="1" si="694"/>
        <v>-5.4087476333392181E-3</v>
      </c>
      <c r="BL229" s="2">
        <f t="shared" ca="1" si="695"/>
        <v>-5.1236126464711679E-3</v>
      </c>
      <c r="BM229" s="2">
        <f t="shared" ca="1" si="696"/>
        <v>-4.882397710996419E-3</v>
      </c>
      <c r="BN229" s="2">
        <f t="shared" ca="1" si="697"/>
        <v>-6.036510690175325E-3</v>
      </c>
      <c r="BO229" s="2">
        <f t="shared" ca="1" si="698"/>
        <v>8.0797969934097446E-4</v>
      </c>
      <c r="BP229" s="2">
        <f t="shared" ca="1" si="699"/>
        <v>7.239543688225791E-4</v>
      </c>
      <c r="BQ229" s="2">
        <f t="shared" ca="1" si="700"/>
        <v>6.8578939359339596E-4</v>
      </c>
      <c r="BR229" s="2">
        <f t="shared" ca="1" si="701"/>
        <v>6.5350306444655253E-4</v>
      </c>
      <c r="BS229" s="2">
        <f t="shared" ca="1" si="702"/>
        <v>8.0797969934097446E-4</v>
      </c>
      <c r="BT229" s="2">
        <f t="shared" ca="1" si="703"/>
        <v>-5.0198051527166948E-3</v>
      </c>
      <c r="BU229" s="2">
        <f t="shared" ca="1" si="704"/>
        <v>-4.4977737360375426E-3</v>
      </c>
      <c r="BV229" s="2">
        <f t="shared" ca="1" si="705"/>
        <v>-4.2606629033458045E-3</v>
      </c>
      <c r="BW229" s="2">
        <f t="shared" ca="1" si="706"/>
        <v>-4.0600748421038887E-3</v>
      </c>
      <c r="BX229" s="2">
        <f t="shared" ca="1" si="707"/>
        <v>-5.0198051527166948E-3</v>
      </c>
      <c r="BY229" s="2">
        <f t="shared" ca="1" si="708"/>
        <v>-7.4556628031055712E-4</v>
      </c>
      <c r="BZ229" s="2">
        <f t="shared" ca="1" si="709"/>
        <v>-6.3814363219947472E-4</v>
      </c>
      <c r="CA229" s="2">
        <f t="shared" ca="1" si="710"/>
        <v>-5.9693772094498347E-4</v>
      </c>
      <c r="CB229" s="2">
        <f t="shared" ca="1" si="711"/>
        <v>-7.4556628031055712E-4</v>
      </c>
      <c r="CC229" s="2">
        <f t="shared" ca="1" si="712"/>
        <v>-1.0270518064218381E-3</v>
      </c>
      <c r="CD229" s="2">
        <f t="shared" ca="1" si="713"/>
        <v>-8.7907217307904724E-4</v>
      </c>
      <c r="CE229" s="2">
        <f t="shared" ca="1" si="714"/>
        <v>-8.2230913710650434E-4</v>
      </c>
      <c r="CF229" s="2">
        <f t="shared" ca="1" si="715"/>
        <v>-1.0270518064218381E-3</v>
      </c>
      <c r="CG229" s="2">
        <f t="shared" ca="1" si="716"/>
        <v>-1.2373007150575572E-3</v>
      </c>
      <c r="CH229" s="2">
        <f t="shared" ca="1" si="717"/>
        <v>-1.0590280076788721E-3</v>
      </c>
      <c r="CI229" s="2">
        <f t="shared" ca="1" si="718"/>
        <v>-9.9064494797485307E-4</v>
      </c>
      <c r="CJ229" s="2">
        <f t="shared" ca="1" si="719"/>
        <v>-1.2373007150575572E-3</v>
      </c>
      <c r="CK229" s="2">
        <f t="shared" ca="1" si="720"/>
        <v>-3.1330111986224577E-4</v>
      </c>
      <c r="CL229" s="2">
        <f ca="1">CK229*C$19</f>
        <v>1.1749731898193804E-3</v>
      </c>
      <c r="CM229" s="2">
        <f ca="1">CK229*D$19</f>
        <v>4.216594451778021E-3</v>
      </c>
      <c r="CN229" s="2">
        <f ca="1">CK229*E$19</f>
        <v>-5.5119692619604622E-3</v>
      </c>
      <c r="CO229" s="2">
        <f ca="1">CK229*F$19</f>
        <v>8.7006853996944274E-4</v>
      </c>
      <c r="CP229" s="2">
        <f t="shared" ca="1" si="721"/>
        <v>-3.1330111986224577E-4</v>
      </c>
      <c r="CQ229" s="2">
        <f t="shared" ca="1" si="722"/>
        <v>-4.0548887612416867E-4</v>
      </c>
      <c r="CR229" s="2">
        <f ca="1">CQ229*C$19</f>
        <v>1.5207049321284698E-3</v>
      </c>
      <c r="CS229" s="2">
        <f ca="1">CQ229*D$19</f>
        <v>5.4573125882047364E-3</v>
      </c>
      <c r="CT229" s="2">
        <f ca="1">CQ229*E$19</f>
        <v>-7.1338468954277243E-3</v>
      </c>
      <c r="CU229" s="2">
        <f ca="1">CQ229*F$19</f>
        <v>1.1260831578844288E-3</v>
      </c>
      <c r="CV229" s="2">
        <f t="shared" ca="1" si="723"/>
        <v>-4.0548887612416867E-4</v>
      </c>
    </row>
    <row r="230" spans="1:100" x14ac:dyDescent="0.2">
      <c r="A230" s="2">
        <v>19</v>
      </c>
      <c r="B230" s="2">
        <f t="shared" ca="1" si="724"/>
        <v>0.5301678701937248</v>
      </c>
      <c r="C230" s="2">
        <f t="shared" ca="1" si="663"/>
        <v>0.34582326746517961</v>
      </c>
      <c r="D230" s="2">
        <f t="shared" ca="1" si="664"/>
        <v>0.68114470624427093</v>
      </c>
      <c r="E230" s="2">
        <f t="shared" ca="1" si="665"/>
        <v>0.67951976836563766</v>
      </c>
      <c r="F230" s="2">
        <f t="shared" ca="1" si="666"/>
        <v>0.45631623723745113</v>
      </c>
      <c r="G230" s="2">
        <f t="shared" ca="1" si="667"/>
        <v>1.7834128398454898</v>
      </c>
      <c r="H230" s="2">
        <f t="shared" ca="1" si="725"/>
        <v>0.85611777112412135</v>
      </c>
      <c r="I230" s="2">
        <f t="shared" ca="1" si="726"/>
        <v>0.66932479074686357</v>
      </c>
      <c r="J230" s="2">
        <f t="shared" ca="1" si="668"/>
        <v>9.7919234019491236E-2</v>
      </c>
      <c r="K230" s="2">
        <f t="shared" ca="1" si="669"/>
        <v>0.50159704719566978</v>
      </c>
      <c r="L230" s="2">
        <f t="shared" ca="1" si="670"/>
        <v>0.56901205739731697</v>
      </c>
      <c r="M230" s="2">
        <f t="shared" ca="1" si="671"/>
        <v>0.27496025579225591</v>
      </c>
      <c r="N230" s="2">
        <f t="shared" ca="1" si="672"/>
        <v>1.3922321341181563</v>
      </c>
      <c r="O230" s="2">
        <f t="shared" ca="1" si="727"/>
        <v>0.80094835156448274</v>
      </c>
      <c r="P230" s="2">
        <f t="shared" ca="1" si="728"/>
        <v>0.89077152284820271</v>
      </c>
      <c r="Q230" s="2">
        <f t="shared" ca="1" si="673"/>
        <v>0.77323039351897971</v>
      </c>
      <c r="R230" s="2">
        <f t="shared" ca="1" si="674"/>
        <v>5.1305289728695726E-2</v>
      </c>
      <c r="S230" s="2">
        <f t="shared" ca="1" si="729"/>
        <v>2.1551533333092054</v>
      </c>
      <c r="T230" s="2">
        <f t="shared" ca="1" si="730"/>
        <v>0.89614935542450502</v>
      </c>
      <c r="U230" s="2">
        <f t="shared" ca="1" si="731"/>
        <v>0.73733276925664892</v>
      </c>
      <c r="V230" s="2">
        <f t="shared" ca="1" si="675"/>
        <v>0.80178368575473202</v>
      </c>
      <c r="W230" s="2">
        <f t="shared" ca="1" si="676"/>
        <v>0.4536527407512318</v>
      </c>
      <c r="X230" s="2">
        <f t="shared" ca="1" si="732"/>
        <v>1.727083749160558</v>
      </c>
      <c r="Y230" s="2">
        <f t="shared" ca="1" si="733"/>
        <v>0.84903901958697647</v>
      </c>
      <c r="Z230" s="2">
        <f t="shared" ca="1" si="734"/>
        <v>0.42987762764080739</v>
      </c>
      <c r="AA230" s="2">
        <f t="shared" ca="1" si="677"/>
        <v>0.12907613988425207</v>
      </c>
      <c r="AB230" s="2">
        <f t="shared" ca="1" si="678"/>
        <v>0.97307535605536044</v>
      </c>
      <c r="AC230" s="2">
        <f t="shared" ca="1" si="735"/>
        <v>1.4444845539539317</v>
      </c>
      <c r="AD230" s="2">
        <f t="shared" ca="1" si="736"/>
        <v>0.80914814984006467</v>
      </c>
      <c r="AE230" s="2">
        <f t="shared" ca="1" si="737"/>
        <v>0.39465662990899431</v>
      </c>
      <c r="AF230" s="2">
        <f t="shared" ca="1" si="679"/>
        <v>0.46249673343470954</v>
      </c>
      <c r="AG230" s="2">
        <f t="shared" ca="1" si="680"/>
        <v>0.46140661018634921</v>
      </c>
      <c r="AH230" s="2">
        <f t="shared" ca="1" si="738"/>
        <v>9.9600726816124738E-2</v>
      </c>
      <c r="AI230" s="2">
        <f t="shared" ca="1" si="739"/>
        <v>1.2192960893969229</v>
      </c>
      <c r="AJ230" s="2">
        <f t="shared" ca="1" si="740"/>
        <v>0.77193965051316105</v>
      </c>
      <c r="AK230" s="2">
        <f t="shared" ca="1" si="741"/>
        <v>0.40844149741239744</v>
      </c>
      <c r="AL230" s="2">
        <f t="shared" ca="1" si="681"/>
        <v>0.42678833422163009</v>
      </c>
      <c r="AM230" s="2">
        <f t="shared" ca="1" si="682"/>
        <v>0.31441975321268023</v>
      </c>
      <c r="AN230" s="2">
        <f t="shared" ca="1" si="683"/>
        <v>0.71173740142350084</v>
      </c>
      <c r="AO230" s="2">
        <f t="shared" ca="1" si="742"/>
        <v>1.694534096502142</v>
      </c>
      <c r="AP230" s="2">
        <f t="shared" ca="1" si="743"/>
        <v>0.84481950746683654</v>
      </c>
      <c r="AQ230" s="2">
        <f t="shared" ca="1" si="744"/>
        <v>0.43726702990796468</v>
      </c>
      <c r="AR230" s="2">
        <f t="shared" ca="1" si="684"/>
        <v>0.6423458261194035</v>
      </c>
      <c r="AS230" s="2">
        <f t="shared" ca="1" si="685"/>
        <v>0.12068936885647456</v>
      </c>
      <c r="AT230" s="2">
        <f t="shared" ca="1" si="686"/>
        <v>0.39194562349258216</v>
      </c>
      <c r="AU230" s="2">
        <f t="shared" ca="1" si="745"/>
        <v>1.4268344404527789</v>
      </c>
      <c r="AV230" s="2">
        <f t="shared" ca="1" si="746"/>
        <v>0.80640760569044667</v>
      </c>
      <c r="AW230" s="2">
        <f t="shared" ca="1" si="747"/>
        <v>0.49729424163768299</v>
      </c>
      <c r="AX230" s="2">
        <f t="shared" ca="1" si="687"/>
        <v>-3.8845138802095058E-2</v>
      </c>
      <c r="AY230" s="2">
        <f t="shared" ca="1" si="688"/>
        <v>0.47086493592867362</v>
      </c>
      <c r="AZ230" s="2">
        <f t="shared" ca="1" si="689"/>
        <v>0.11339044003770599</v>
      </c>
      <c r="BA230" s="2">
        <f t="shared" ca="1" si="748"/>
        <v>0.84416351768526687</v>
      </c>
      <c r="BB230" s="2">
        <f t="shared" ca="1" si="749"/>
        <v>0.69934137570093968</v>
      </c>
      <c r="BC230" s="2">
        <f t="shared" ca="1" si="750"/>
        <v>1</v>
      </c>
      <c r="BD230" s="2">
        <f ca="1">((BB230-G$20)^2)/2</f>
        <v>4.5197804182701751E-2</v>
      </c>
      <c r="BE230" s="2">
        <f ca="1">(BB230-G$20)*(1-BB230)*BB230</f>
        <v>-6.3217389111584657E-2</v>
      </c>
      <c r="BF230" s="2">
        <f t="shared" ca="1" si="751"/>
        <v>-4.8800009257151174E-2</v>
      </c>
      <c r="BG230" s="2">
        <f t="shared" ca="1" si="690"/>
        <v>-5.3407283532588307E-2</v>
      </c>
      <c r="BH230" s="2">
        <f t="shared" ca="1" si="691"/>
        <v>-5.0978983391474296E-2</v>
      </c>
      <c r="BI230" s="2">
        <f t="shared" ca="1" si="692"/>
        <v>-6.3217389111584657E-2</v>
      </c>
      <c r="BJ230" s="2">
        <f t="shared" ca="1" si="693"/>
        <v>-5.5345602589115051E-3</v>
      </c>
      <c r="BK230" s="2">
        <f t="shared" ca="1" si="694"/>
        <v>-4.9597926085816271E-3</v>
      </c>
      <c r="BL230" s="2">
        <f t="shared" ca="1" si="695"/>
        <v>-4.6990576160712673E-3</v>
      </c>
      <c r="BM230" s="2">
        <f t="shared" ca="1" si="696"/>
        <v>-4.4782791936765938E-3</v>
      </c>
      <c r="BN230" s="2">
        <f t="shared" ca="1" si="697"/>
        <v>-5.5345602589115051E-3</v>
      </c>
      <c r="BO230" s="2">
        <f t="shared" ca="1" si="698"/>
        <v>3.2193952020667514E-4</v>
      </c>
      <c r="BP230" s="2">
        <f t="shared" ca="1" si="699"/>
        <v>2.8850589351888631E-4</v>
      </c>
      <c r="BQ230" s="2">
        <f t="shared" ca="1" si="700"/>
        <v>2.7333921460257708E-4</v>
      </c>
      <c r="BR230" s="2">
        <f t="shared" ca="1" si="701"/>
        <v>2.6049676713562931E-4</v>
      </c>
      <c r="BS230" s="2">
        <f t="shared" ca="1" si="702"/>
        <v>3.2193952020667514E-4</v>
      </c>
      <c r="BT230" s="2">
        <f t="shared" ca="1" si="703"/>
        <v>-4.6470336002433481E-3</v>
      </c>
      <c r="BU230" s="2">
        <f t="shared" ca="1" si="704"/>
        <v>-4.1644361654940938E-3</v>
      </c>
      <c r="BV230" s="2">
        <f t="shared" ca="1" si="705"/>
        <v>-3.9455128519383497E-3</v>
      </c>
      <c r="BW230" s="2">
        <f t="shared" ca="1" si="706"/>
        <v>-3.7601386398815198E-3</v>
      </c>
      <c r="BX230" s="2">
        <f t="shared" ca="1" si="707"/>
        <v>-4.6470336002433481E-3</v>
      </c>
      <c r="BY230" s="2">
        <f t="shared" ca="1" si="708"/>
        <v>-7.2105145064718819E-4</v>
      </c>
      <c r="BZ230" s="2">
        <f t="shared" ca="1" si="709"/>
        <v>-6.1730496079388515E-4</v>
      </c>
      <c r="CA230" s="2">
        <f t="shared" ca="1" si="710"/>
        <v>-5.7752497078904436E-4</v>
      </c>
      <c r="CB230" s="2">
        <f t="shared" ca="1" si="711"/>
        <v>-7.2105145064718819E-4</v>
      </c>
      <c r="CC230" s="2">
        <f t="shared" ca="1" si="712"/>
        <v>-9.9304520595948679E-4</v>
      </c>
      <c r="CD230" s="2">
        <f t="shared" ca="1" si="713"/>
        <v>-8.5016364835152982E-4</v>
      </c>
      <c r="CE230" s="2">
        <f t="shared" ca="1" si="714"/>
        <v>-7.9537792074226325E-4</v>
      </c>
      <c r="CF230" s="2">
        <f t="shared" ca="1" si="715"/>
        <v>-9.9304520595948679E-4</v>
      </c>
      <c r="CG230" s="2">
        <f t="shared" ca="1" si="716"/>
        <v>-1.1964679831428134E-3</v>
      </c>
      <c r="CH230" s="2">
        <f t="shared" ca="1" si="717"/>
        <v>-1.0243175029495983E-3</v>
      </c>
      <c r="CI230" s="2">
        <f t="shared" ca="1" si="718"/>
        <v>-9.5830905879791767E-4</v>
      </c>
      <c r="CJ230" s="2">
        <f t="shared" ca="1" si="719"/>
        <v>-1.1964679831428134E-3</v>
      </c>
      <c r="CK230" s="2">
        <f t="shared" ca="1" si="720"/>
        <v>-3.0270578774844727E-4</v>
      </c>
      <c r="CL230" s="2">
        <f ca="1">CK230*C$20</f>
        <v>1.0787526157991414E-3</v>
      </c>
      <c r="CM230" s="2">
        <f ca="1">CK230*D$20</f>
        <v>2.5374918069589088E-3</v>
      </c>
      <c r="CN230" s="2">
        <f ca="1">CK230*E$20</f>
        <v>-3.7514328275665074E-3</v>
      </c>
      <c r="CO230" s="2">
        <f ca="1">CK230*F$20</f>
        <v>3.8815963162983395E-4</v>
      </c>
      <c r="CP230" s="2">
        <f t="shared" ca="1" si="721"/>
        <v>-3.0270578774844727E-4</v>
      </c>
      <c r="CQ230" s="2">
        <f t="shared" ca="1" si="722"/>
        <v>-3.9178729296797778E-4</v>
      </c>
      <c r="CR230" s="2">
        <f ca="1">CQ230*C$20</f>
        <v>1.3962123759499823E-3</v>
      </c>
      <c r="CS230" s="2">
        <f ca="1">CQ230*D$20</f>
        <v>3.2842353407626671E-3</v>
      </c>
      <c r="CT230" s="2">
        <f ca="1">CQ230*E$20</f>
        <v>-4.8554199217521491E-3</v>
      </c>
      <c r="CU230" s="2">
        <f ca="1">CQ230*F$20</f>
        <v>5.0238884577283793E-4</v>
      </c>
      <c r="CV230" s="2">
        <f t="shared" ca="1" si="723"/>
        <v>-3.9178729296797778E-4</v>
      </c>
    </row>
    <row r="231" spans="1:100" x14ac:dyDescent="0.2">
      <c r="A231" s="2">
        <v>20</v>
      </c>
      <c r="B231" s="2">
        <f t="shared" ca="1" si="724"/>
        <v>0.52941274336266542</v>
      </c>
      <c r="C231" s="2">
        <f t="shared" ca="1" si="663"/>
        <v>0.34404702320030839</v>
      </c>
      <c r="D231" s="2">
        <f t="shared" ca="1" si="664"/>
        <v>0.68377070922356753</v>
      </c>
      <c r="E231" s="2">
        <f t="shared" ca="1" si="665"/>
        <v>0.67924805662349674</v>
      </c>
      <c r="F231" s="2">
        <f t="shared" ca="1" si="666"/>
        <v>0.45652813128887504</v>
      </c>
      <c r="G231" s="2">
        <f t="shared" ca="1" si="667"/>
        <v>1.7847531482970731</v>
      </c>
      <c r="H231" s="2">
        <f t="shared" ca="1" si="725"/>
        <v>0.85628279170727628</v>
      </c>
      <c r="I231" s="2">
        <f t="shared" ca="1" si="726"/>
        <v>0.66834744208369856</v>
      </c>
      <c r="J231" s="2">
        <f t="shared" ca="1" si="668"/>
        <v>9.5620269280957362E-2</v>
      </c>
      <c r="K231" s="2">
        <f t="shared" ca="1" si="669"/>
        <v>0.50499584114089624</v>
      </c>
      <c r="L231" s="2">
        <f t="shared" ca="1" si="670"/>
        <v>0.56866038520527595</v>
      </c>
      <c r="M231" s="2">
        <f t="shared" ca="1" si="671"/>
        <v>0.27523450689733348</v>
      </c>
      <c r="N231" s="2">
        <f t="shared" ca="1" si="672"/>
        <v>1.3936916390589855</v>
      </c>
      <c r="O231" s="2">
        <f t="shared" ca="1" si="727"/>
        <v>0.80118093836641102</v>
      </c>
      <c r="P231" s="2">
        <f t="shared" ca="1" si="728"/>
        <v>0.89120363632075839</v>
      </c>
      <c r="Q231" s="2">
        <f t="shared" ca="1" si="673"/>
        <v>0.77363466099853206</v>
      </c>
      <c r="R231" s="2">
        <f t="shared" ca="1" si="674"/>
        <v>5.1810025744148759E-2</v>
      </c>
      <c r="S231" s="2">
        <f t="shared" ca="1" si="729"/>
        <v>2.1565783423385314</v>
      </c>
      <c r="T231" s="2">
        <f t="shared" ca="1" si="730"/>
        <v>0.89628190002447494</v>
      </c>
      <c r="U231" s="2">
        <f t="shared" ca="1" si="731"/>
        <v>0.73792788381049501</v>
      </c>
      <c r="V231" s="2">
        <f t="shared" ca="1" si="675"/>
        <v>0.80234045029925161</v>
      </c>
      <c r="W231" s="2">
        <f t="shared" ca="1" si="676"/>
        <v>0.45434787239540342</v>
      </c>
      <c r="X231" s="2">
        <f t="shared" ca="1" si="732"/>
        <v>1.72904269568338</v>
      </c>
      <c r="Y231" s="2">
        <f t="shared" ca="1" si="733"/>
        <v>0.84928992957641281</v>
      </c>
      <c r="Z231" s="2">
        <f t="shared" ca="1" si="734"/>
        <v>0.43059464989287211</v>
      </c>
      <c r="AA231" s="2">
        <f t="shared" ca="1" si="677"/>
        <v>0.1297469562254106</v>
      </c>
      <c r="AB231" s="2">
        <f t="shared" ca="1" si="678"/>
        <v>0.97391288364356043</v>
      </c>
      <c r="AC231" s="2">
        <f t="shared" ca="1" si="735"/>
        <v>1.4465744606869064</v>
      </c>
      <c r="AD231" s="2">
        <f t="shared" ca="1" si="736"/>
        <v>0.80947068024658841</v>
      </c>
      <c r="AE231" s="2">
        <f t="shared" ca="1" si="737"/>
        <v>0.39812848473500145</v>
      </c>
      <c r="AF231" s="2">
        <f t="shared" ca="1" si="679"/>
        <v>0.46578607376595943</v>
      </c>
      <c r="AG231" s="2">
        <f t="shared" ca="1" si="680"/>
        <v>0.46454140562192281</v>
      </c>
      <c r="AH231" s="2">
        <f t="shared" ca="1" si="738"/>
        <v>0.10347491899736279</v>
      </c>
      <c r="AI231" s="2">
        <f t="shared" ca="1" si="739"/>
        <v>1.2319303431473647</v>
      </c>
      <c r="AJ231" s="2">
        <f t="shared" ca="1" si="740"/>
        <v>0.77415625087936157</v>
      </c>
      <c r="AK231" s="2">
        <f t="shared" ca="1" si="741"/>
        <v>0.40823954328693424</v>
      </c>
      <c r="AL231" s="2">
        <f t="shared" ca="1" si="681"/>
        <v>0.42659699677140828</v>
      </c>
      <c r="AM231" s="2">
        <f t="shared" ca="1" si="682"/>
        <v>0.31423740547568529</v>
      </c>
      <c r="AN231" s="2">
        <f t="shared" ca="1" si="683"/>
        <v>0.71151204375935617</v>
      </c>
      <c r="AO231" s="2">
        <f t="shared" ca="1" si="742"/>
        <v>1.6940802569965179</v>
      </c>
      <c r="AP231" s="2">
        <f t="shared" ca="1" si="743"/>
        <v>0.84476000001980878</v>
      </c>
      <c r="AQ231" s="2">
        <f t="shared" ca="1" si="744"/>
        <v>0.44018213522381056</v>
      </c>
      <c r="AR231" s="2">
        <f t="shared" ca="1" si="684"/>
        <v>0.64510768511576033</v>
      </c>
      <c r="AS231" s="2">
        <f t="shared" ca="1" si="685"/>
        <v>0.12332146590439162</v>
      </c>
      <c r="AT231" s="2">
        <f t="shared" ca="1" si="686"/>
        <v>0.39519854701275253</v>
      </c>
      <c r="AU231" s="2">
        <f t="shared" ca="1" si="745"/>
        <v>1.437434398883781</v>
      </c>
      <c r="AV231" s="2">
        <f t="shared" ca="1" si="746"/>
        <v>0.80805703896879266</v>
      </c>
      <c r="AW231" s="2">
        <f t="shared" ca="1" si="747"/>
        <v>0.53145424811768882</v>
      </c>
      <c r="AX231" s="2">
        <f t="shared" ca="1" si="687"/>
        <v>-1.4600403292832492E-3</v>
      </c>
      <c r="AY231" s="2">
        <f t="shared" ca="1" si="688"/>
        <v>0.50655022430270558</v>
      </c>
      <c r="AZ231" s="2">
        <f t="shared" ca="1" si="689"/>
        <v>0.15764261241581523</v>
      </c>
      <c r="BA231" s="2">
        <f t="shared" ca="1" si="748"/>
        <v>0.97715933132294297</v>
      </c>
      <c r="BB231" s="2">
        <f t="shared" ca="1" si="749"/>
        <v>0.72654420209563975</v>
      </c>
      <c r="BC231" s="2">
        <f t="shared" ca="1" si="750"/>
        <v>1</v>
      </c>
      <c r="BD231" s="2">
        <f ca="1">((BB231-G$21)^2)/2</f>
        <v>3.7389036703755159E-2</v>
      </c>
      <c r="BE231" s="2">
        <f ca="1">(BB231-G$21)*(1-BB231)*BB231</f>
        <v>-5.4329575678108762E-2</v>
      </c>
      <c r="BF231" s="2">
        <f t="shared" ca="1" si="751"/>
        <v>-4.2059580618831229E-2</v>
      </c>
      <c r="BG231" s="2">
        <f t="shared" ca="1" si="690"/>
        <v>-4.5895452350915363E-2</v>
      </c>
      <c r="BH231" s="2">
        <f t="shared" ca="1" si="691"/>
        <v>-4.3901396050883501E-2</v>
      </c>
      <c r="BI231" s="2">
        <f t="shared" ca="1" si="692"/>
        <v>-5.4329575678108762E-2</v>
      </c>
      <c r="BJ231" s="2">
        <f t="shared" ca="1" si="693"/>
        <v>-5.0482272357096425E-3</v>
      </c>
      <c r="BK231" s="2">
        <f t="shared" ca="1" si="694"/>
        <v>-4.524634698577141E-3</v>
      </c>
      <c r="BL231" s="2">
        <f t="shared" ca="1" si="695"/>
        <v>-4.2874085535015713E-3</v>
      </c>
      <c r="BM231" s="2">
        <f t="shared" ca="1" si="696"/>
        <v>-4.0863919345292387E-3</v>
      </c>
      <c r="BN231" s="2">
        <f t="shared" ca="1" si="697"/>
        <v>-5.0482272357096425E-3</v>
      </c>
      <c r="BO231" s="2">
        <f t="shared" ca="1" si="698"/>
        <v>1.0402509970670049E-5</v>
      </c>
      <c r="BP231" s="2">
        <f t="shared" ca="1" si="699"/>
        <v>9.3235814015356973E-6</v>
      </c>
      <c r="BQ231" s="2">
        <f t="shared" ca="1" si="700"/>
        <v>8.8347469604082982E-6</v>
      </c>
      <c r="BR231" s="2">
        <f t="shared" ca="1" si="701"/>
        <v>8.4205268222302026E-6</v>
      </c>
      <c r="BS231" s="2">
        <f t="shared" ca="1" si="702"/>
        <v>1.0402509970670049E-5</v>
      </c>
      <c r="BT231" s="2">
        <f t="shared" ca="1" si="703"/>
        <v>-4.2684778596879967E-3</v>
      </c>
      <c r="BU231" s="2">
        <f t="shared" ca="1" si="704"/>
        <v>-3.8257594462935618E-3</v>
      </c>
      <c r="BV231" s="2">
        <f t="shared" ca="1" si="705"/>
        <v>-3.6251752608528962E-3</v>
      </c>
      <c r="BW231" s="2">
        <f t="shared" ca="1" si="706"/>
        <v>-3.4552076766991443E-3</v>
      </c>
      <c r="BX231" s="2">
        <f t="shared" ca="1" si="707"/>
        <v>-4.2684778596879967E-3</v>
      </c>
      <c r="BY231" s="2">
        <f t="shared" ca="1" si="708"/>
        <v>-6.8312162264617937E-4</v>
      </c>
      <c r="BZ231" s="2">
        <f t="shared" ca="1" si="709"/>
        <v>-5.8494529011507499E-4</v>
      </c>
      <c r="CA231" s="2">
        <f t="shared" ca="1" si="710"/>
        <v>-5.473040226500513E-4</v>
      </c>
      <c r="CB231" s="2">
        <f t="shared" ca="1" si="711"/>
        <v>-6.8312162264617937E-4</v>
      </c>
      <c r="CC231" s="2">
        <f t="shared" ca="1" si="712"/>
        <v>-9.4058294779442891E-4</v>
      </c>
      <c r="CD231" s="2">
        <f t="shared" ca="1" si="713"/>
        <v>-8.0540499236967289E-4</v>
      </c>
      <c r="CE231" s="2">
        <f t="shared" ca="1" si="714"/>
        <v>-7.5357712872538556E-4</v>
      </c>
      <c r="CF231" s="2">
        <f t="shared" ca="1" si="715"/>
        <v>-9.4058294779442891E-4</v>
      </c>
      <c r="CG231" s="2">
        <f t="shared" ca="1" si="716"/>
        <v>-1.1333441139938275E-3</v>
      </c>
      <c r="CH231" s="2">
        <f t="shared" ca="1" si="717"/>
        <v>-9.7046306189564418E-4</v>
      </c>
      <c r="CI231" s="2">
        <f t="shared" ca="1" si="718"/>
        <v>-9.0801370074162341E-4</v>
      </c>
      <c r="CJ231" s="2">
        <f t="shared" ca="1" si="719"/>
        <v>-1.1333441139938275E-3</v>
      </c>
      <c r="CK231" s="2">
        <f t="shared" ca="1" si="720"/>
        <v>-2.8655193833579179E-4</v>
      </c>
      <c r="CL231" s="2">
        <f ca="1">CK231*C$21</f>
        <v>7.2838637205574919E-4</v>
      </c>
      <c r="CM231" s="2">
        <f ca="1">CK231*D$21</f>
        <v>1.8856263750248442E-4</v>
      </c>
      <c r="CN231" s="2">
        <f ca="1">CK231*E$21</f>
        <v>-7.6916271288093234E-4</v>
      </c>
      <c r="CO231" s="2">
        <f ca="1">CK231*F$21</f>
        <v>-3.4248687669893835E-4</v>
      </c>
      <c r="CP231" s="2">
        <f t="shared" ca="1" si="721"/>
        <v>-2.8655193833579179E-4</v>
      </c>
      <c r="CQ231" s="2">
        <f t="shared" ca="1" si="722"/>
        <v>-3.7090781975197894E-4</v>
      </c>
      <c r="CR231" s="2">
        <f ca="1">CQ231*C$21</f>
        <v>9.4281058702755524E-4</v>
      </c>
      <c r="CS231" s="2">
        <f ca="1">CQ231*D$21</f>
        <v>2.4407218170959221E-4</v>
      </c>
      <c r="CT231" s="2">
        <f ca="1">CQ231*E$21</f>
        <v>-9.9559076977826194E-4</v>
      </c>
      <c r="CU231" s="2">
        <f ca="1">CQ231*F$21</f>
        <v>-4.4330902616756526E-4</v>
      </c>
      <c r="CV231" s="2">
        <f t="shared" ca="1" si="723"/>
        <v>-3.7090781975197894E-4</v>
      </c>
    </row>
    <row r="232" spans="1:100" x14ac:dyDescent="0.2">
      <c r="BD232">
        <f ca="1">SUM(BD212:BD231)</f>
        <v>2.4746234605264337</v>
      </c>
    </row>
    <row r="234" spans="1:100" x14ac:dyDescent="0.2">
      <c r="A234" s="3" t="s">
        <v>41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</row>
    <row r="235" spans="1:100" x14ac:dyDescent="0.2">
      <c r="A235" s="1" t="s">
        <v>33</v>
      </c>
      <c r="B235" s="4" t="s">
        <v>24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5" t="s">
        <v>29</v>
      </c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6" t="s">
        <v>28</v>
      </c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7" t="s">
        <v>13</v>
      </c>
      <c r="AX235" s="7"/>
      <c r="AY235" s="7"/>
      <c r="AZ235" s="7"/>
      <c r="BA235" s="7"/>
      <c r="BB235" s="7"/>
      <c r="BC235" s="7"/>
      <c r="BD235" s="7"/>
      <c r="BE235" s="7" t="s">
        <v>30</v>
      </c>
      <c r="BF235" s="7"/>
      <c r="BG235" s="7"/>
      <c r="BH235" s="7"/>
      <c r="BI235" s="7"/>
      <c r="BJ235" s="6" t="s">
        <v>31</v>
      </c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5" t="s">
        <v>21</v>
      </c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4" t="s">
        <v>22</v>
      </c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</row>
    <row r="236" spans="1:100" x14ac:dyDescent="0.2">
      <c r="A236" s="1"/>
      <c r="B236" s="8" t="s">
        <v>25</v>
      </c>
      <c r="C236" s="8"/>
      <c r="D236" s="8"/>
      <c r="E236" s="8"/>
      <c r="F236" s="8"/>
      <c r="G236" s="8"/>
      <c r="H236" s="8"/>
      <c r="I236" s="9" t="s">
        <v>26</v>
      </c>
      <c r="J236" s="9"/>
      <c r="K236" s="9"/>
      <c r="L236" s="9"/>
      <c r="M236" s="9"/>
      <c r="N236" s="9"/>
      <c r="O236" s="9"/>
      <c r="P236" s="10" t="s">
        <v>25</v>
      </c>
      <c r="Q236" s="10"/>
      <c r="R236" s="10"/>
      <c r="S236" s="10"/>
      <c r="T236" s="10"/>
      <c r="U236" s="12" t="s">
        <v>26</v>
      </c>
      <c r="V236" s="12"/>
      <c r="W236" s="12"/>
      <c r="X236" s="12"/>
      <c r="Y236" s="12"/>
      <c r="Z236" s="13" t="s">
        <v>27</v>
      </c>
      <c r="AA236" s="13"/>
      <c r="AB236" s="13"/>
      <c r="AC236" s="13"/>
      <c r="AD236" s="13"/>
      <c r="AE236" s="14" t="s">
        <v>25</v>
      </c>
      <c r="AF236" s="14"/>
      <c r="AG236" s="14"/>
      <c r="AH236" s="14"/>
      <c r="AI236" s="14"/>
      <c r="AJ236" s="14"/>
      <c r="AK236" s="15" t="s">
        <v>26</v>
      </c>
      <c r="AL236" s="15"/>
      <c r="AM236" s="15"/>
      <c r="AN236" s="15"/>
      <c r="AO236" s="15"/>
      <c r="AP236" s="15"/>
      <c r="AQ236" s="16" t="s">
        <v>27</v>
      </c>
      <c r="AR236" s="16"/>
      <c r="AS236" s="16"/>
      <c r="AT236" s="16"/>
      <c r="AU236" s="16"/>
      <c r="AV236" s="16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14" t="s">
        <v>25</v>
      </c>
      <c r="BK236" s="14"/>
      <c r="BL236" s="14"/>
      <c r="BM236" s="14"/>
      <c r="BN236" s="14"/>
      <c r="BO236" s="15" t="s">
        <v>26</v>
      </c>
      <c r="BP236" s="15"/>
      <c r="BQ236" s="15"/>
      <c r="BR236" s="15"/>
      <c r="BS236" s="15"/>
      <c r="BT236" s="16" t="s">
        <v>27</v>
      </c>
      <c r="BU236" s="16"/>
      <c r="BV236" s="16"/>
      <c r="BW236" s="16"/>
      <c r="BX236" s="16"/>
      <c r="BY236" s="10" t="s">
        <v>25</v>
      </c>
      <c r="BZ236" s="10"/>
      <c r="CA236" s="10"/>
      <c r="CB236" s="10"/>
      <c r="CC236" s="11" t="s">
        <v>26</v>
      </c>
      <c r="CD236" s="11"/>
      <c r="CE236" s="11"/>
      <c r="CF236" s="11"/>
      <c r="CG236" s="12" t="s">
        <v>27</v>
      </c>
      <c r="CH236" s="12"/>
      <c r="CI236" s="12"/>
      <c r="CJ236" s="12"/>
      <c r="CK236" s="8" t="s">
        <v>25</v>
      </c>
      <c r="CL236" s="8"/>
      <c r="CM236" s="8"/>
      <c r="CN236" s="8"/>
      <c r="CO236" s="8"/>
      <c r="CP236" s="8"/>
      <c r="CQ236" s="17" t="s">
        <v>26</v>
      </c>
      <c r="CR236" s="17"/>
      <c r="CS236" s="17"/>
      <c r="CT236" s="17"/>
      <c r="CU236" s="17"/>
      <c r="CV236" s="17"/>
    </row>
    <row r="237" spans="1:100" x14ac:dyDescent="0.2">
      <c r="A237" s="1"/>
      <c r="B237" s="2" t="s">
        <v>6</v>
      </c>
      <c r="C237" s="2" t="s">
        <v>7</v>
      </c>
      <c r="D237" s="2" t="s">
        <v>8</v>
      </c>
      <c r="E237" s="2" t="s">
        <v>9</v>
      </c>
      <c r="F237" s="2" t="s">
        <v>10</v>
      </c>
      <c r="G237" s="2" t="s">
        <v>11</v>
      </c>
      <c r="H237" s="2" t="s">
        <v>12</v>
      </c>
      <c r="I237" s="2" t="s">
        <v>6</v>
      </c>
      <c r="J237" s="2" t="s">
        <v>7</v>
      </c>
      <c r="K237" s="2" t="s">
        <v>8</v>
      </c>
      <c r="L237" s="2" t="s">
        <v>9</v>
      </c>
      <c r="M237" s="2" t="s">
        <v>10</v>
      </c>
      <c r="N237" s="2" t="s">
        <v>11</v>
      </c>
      <c r="O237" s="2" t="s">
        <v>12</v>
      </c>
      <c r="P237" s="2" t="s">
        <v>6</v>
      </c>
      <c r="Q237" s="2" t="s">
        <v>7</v>
      </c>
      <c r="R237" s="2" t="s">
        <v>10</v>
      </c>
      <c r="S237" s="2" t="s">
        <v>11</v>
      </c>
      <c r="T237" s="2" t="s">
        <v>12</v>
      </c>
      <c r="U237" s="2" t="s">
        <v>6</v>
      </c>
      <c r="V237" s="2" t="s">
        <v>7</v>
      </c>
      <c r="W237" s="2" t="s">
        <v>10</v>
      </c>
      <c r="X237" s="2" t="s">
        <v>11</v>
      </c>
      <c r="Y237" s="2" t="s">
        <v>12</v>
      </c>
      <c r="Z237" s="2" t="s">
        <v>6</v>
      </c>
      <c r="AA237" s="2" t="s">
        <v>7</v>
      </c>
      <c r="AB237" s="2" t="s">
        <v>10</v>
      </c>
      <c r="AC237" s="2" t="s">
        <v>11</v>
      </c>
      <c r="AD237" s="2" t="s">
        <v>12</v>
      </c>
      <c r="AE237" s="2" t="s">
        <v>6</v>
      </c>
      <c r="AF237" s="2" t="s">
        <v>7</v>
      </c>
      <c r="AG237" s="2" t="s">
        <v>8</v>
      </c>
      <c r="AH237" s="2" t="s">
        <v>10</v>
      </c>
      <c r="AI237" s="2" t="s">
        <v>11</v>
      </c>
      <c r="AJ237" s="2" t="s">
        <v>12</v>
      </c>
      <c r="AK237" s="2" t="s">
        <v>6</v>
      </c>
      <c r="AL237" s="2" t="s">
        <v>7</v>
      </c>
      <c r="AM237" s="2" t="s">
        <v>8</v>
      </c>
      <c r="AN237" s="2" t="s">
        <v>10</v>
      </c>
      <c r="AO237" s="2" t="s">
        <v>11</v>
      </c>
      <c r="AP237" s="2" t="s">
        <v>12</v>
      </c>
      <c r="AQ237" s="2" t="s">
        <v>6</v>
      </c>
      <c r="AR237" s="2" t="s">
        <v>7</v>
      </c>
      <c r="AS237" s="2" t="s">
        <v>8</v>
      </c>
      <c r="AT237" s="2" t="s">
        <v>10</v>
      </c>
      <c r="AU237" s="2" t="s">
        <v>11</v>
      </c>
      <c r="AV237" s="2" t="s">
        <v>12</v>
      </c>
      <c r="AW237" s="2" t="s">
        <v>6</v>
      </c>
      <c r="AX237" s="2" t="s">
        <v>7</v>
      </c>
      <c r="AY237" s="2" t="s">
        <v>8</v>
      </c>
      <c r="AZ237" s="2" t="s">
        <v>10</v>
      </c>
      <c r="BA237" s="2" t="s">
        <v>11</v>
      </c>
      <c r="BB237" s="2" t="s">
        <v>12</v>
      </c>
      <c r="BC237" s="2" t="s">
        <v>14</v>
      </c>
      <c r="BD237" s="2" t="s">
        <v>15</v>
      </c>
      <c r="BE237" s="2" t="s">
        <v>16</v>
      </c>
      <c r="BF237" s="2" t="s">
        <v>17</v>
      </c>
      <c r="BG237" s="2" t="s">
        <v>18</v>
      </c>
      <c r="BH237" s="2" t="s">
        <v>19</v>
      </c>
      <c r="BI237" s="2" t="s">
        <v>20</v>
      </c>
      <c r="BJ237" s="2" t="s">
        <v>16</v>
      </c>
      <c r="BK237" s="2" t="s">
        <v>17</v>
      </c>
      <c r="BL237" s="2" t="s">
        <v>18</v>
      </c>
      <c r="BM237" s="2" t="s">
        <v>19</v>
      </c>
      <c r="BN237" s="2" t="s">
        <v>20</v>
      </c>
      <c r="BO237" s="2" t="s">
        <v>16</v>
      </c>
      <c r="BP237" s="2" t="s">
        <v>17</v>
      </c>
      <c r="BQ237" s="2" t="s">
        <v>18</v>
      </c>
      <c r="BR237" s="2" t="s">
        <v>19</v>
      </c>
      <c r="BS237" s="2" t="s">
        <v>20</v>
      </c>
      <c r="BT237" s="2" t="s">
        <v>16</v>
      </c>
      <c r="BU237" s="2" t="s">
        <v>17</v>
      </c>
      <c r="BV237" s="2" t="s">
        <v>18</v>
      </c>
      <c r="BW237" s="2" t="s">
        <v>19</v>
      </c>
      <c r="BX237" s="2" t="s">
        <v>20</v>
      </c>
      <c r="BY237" s="2" t="s">
        <v>16</v>
      </c>
      <c r="BZ237" s="2" t="s">
        <v>17</v>
      </c>
      <c r="CA237" s="2" t="s">
        <v>18</v>
      </c>
      <c r="CB237" s="2" t="s">
        <v>20</v>
      </c>
      <c r="CC237" s="2" t="s">
        <v>16</v>
      </c>
      <c r="CD237" s="2" t="s">
        <v>17</v>
      </c>
      <c r="CE237" s="2" t="s">
        <v>18</v>
      </c>
      <c r="CF237" s="2" t="s">
        <v>20</v>
      </c>
      <c r="CG237" s="2" t="s">
        <v>16</v>
      </c>
      <c r="CH237" s="2" t="s">
        <v>17</v>
      </c>
      <c r="CI237" s="2" t="s">
        <v>18</v>
      </c>
      <c r="CJ237" s="2" t="s">
        <v>20</v>
      </c>
      <c r="CK237" s="2" t="s">
        <v>16</v>
      </c>
      <c r="CL237" s="2" t="s">
        <v>17</v>
      </c>
      <c r="CM237" s="2" t="s">
        <v>18</v>
      </c>
      <c r="CN237" s="2" t="s">
        <v>19</v>
      </c>
      <c r="CO237" s="2" t="s">
        <v>23</v>
      </c>
      <c r="CP237" s="2" t="s">
        <v>20</v>
      </c>
      <c r="CQ237" s="2" t="s">
        <v>16</v>
      </c>
      <c r="CR237" s="2" t="s">
        <v>17</v>
      </c>
      <c r="CS237" s="2" t="s">
        <v>18</v>
      </c>
      <c r="CT237" s="2" t="s">
        <v>19</v>
      </c>
      <c r="CU237" s="2" t="s">
        <v>23</v>
      </c>
      <c r="CV237" s="2" t="s">
        <v>20</v>
      </c>
    </row>
    <row r="238" spans="1:100" x14ac:dyDescent="0.2">
      <c r="A238" s="2">
        <v>1</v>
      </c>
      <c r="B238" s="2">
        <f ca="1">B231</f>
        <v>0.52941274336266542</v>
      </c>
      <c r="C238" s="2">
        <f ca="1">C231</f>
        <v>0.34404702320030839</v>
      </c>
      <c r="D238" s="2">
        <f ca="1">D231</f>
        <v>0.68377070922356753</v>
      </c>
      <c r="E238" s="2">
        <f ca="1">E231</f>
        <v>0.67924805662349674</v>
      </c>
      <c r="F238" s="2">
        <f ca="1">F231</f>
        <v>0.45652813128887504</v>
      </c>
      <c r="G238" s="2">
        <f ca="1">(B238*$B212)+(C238*$C212)+(D238*$D212)+(E238*$E212)+F238</f>
        <v>1.7847531482970731</v>
      </c>
      <c r="H238" s="2">
        <f ca="1">1/(1+EXP(-G238))</f>
        <v>0.85628279170727628</v>
      </c>
      <c r="I238" s="2">
        <f ca="1">I231</f>
        <v>0.66834744208369856</v>
      </c>
      <c r="J238" s="2">
        <f ca="1">J231</f>
        <v>9.5620269280957362E-2</v>
      </c>
      <c r="K238" s="2">
        <f ca="1">K231</f>
        <v>0.50499584114089624</v>
      </c>
      <c r="L238" s="2">
        <f ca="1">L231</f>
        <v>0.56866038520527595</v>
      </c>
      <c r="M238" s="2">
        <f ca="1">M231</f>
        <v>0.27523450689733348</v>
      </c>
      <c r="N238" s="2">
        <f ca="1">(I238*$B212)+(J238*$C212)+(K238*$D212)+(L238*$E212)+M238</f>
        <v>1.3936916390589855</v>
      </c>
      <c r="O238" s="2">
        <f ca="1">1/(1+EXP(-N238))</f>
        <v>0.80118093836641102</v>
      </c>
      <c r="P238" s="2">
        <f ca="1">P231</f>
        <v>0.89120363632075839</v>
      </c>
      <c r="Q238" s="2">
        <f ca="1">Q231</f>
        <v>0.77363466099853206</v>
      </c>
      <c r="R238" s="2">
        <f ca="1">R231</f>
        <v>5.1810025744148759E-2</v>
      </c>
      <c r="S238" s="2">
        <f ca="1">(P238*H238)+(Q238*O238)+Q238</f>
        <v>2.1565783423385314</v>
      </c>
      <c r="T238" s="2">
        <f ca="1">1/(1+EXP(-S238))</f>
        <v>0.89628190002447494</v>
      </c>
      <c r="U238" s="2">
        <f ca="1">U231</f>
        <v>0.73792788381049501</v>
      </c>
      <c r="V238" s="2">
        <f t="shared" ref="V238:W238" ca="1" si="752">V231</f>
        <v>0.80234045029925161</v>
      </c>
      <c r="W238" s="2">
        <f t="shared" ca="1" si="752"/>
        <v>0.45434787239540342</v>
      </c>
      <c r="X238" s="2">
        <f ca="1">(U238*H238)+(V238*O238)+W238</f>
        <v>1.72904269568338</v>
      </c>
      <c r="Y238" s="2">
        <f ca="1">1/(1+EXP(-X238))</f>
        <v>0.84928992957641281</v>
      </c>
      <c r="Z238" s="2">
        <f ca="1">Z231</f>
        <v>0.43059464989287211</v>
      </c>
      <c r="AA238" s="2">
        <f t="shared" ref="AA238:AB238" ca="1" si="753">AA231</f>
        <v>0.1297469562254106</v>
      </c>
      <c r="AB238" s="2">
        <f t="shared" ca="1" si="753"/>
        <v>0.97391288364356043</v>
      </c>
      <c r="AC238" s="2">
        <f ca="1">(Z238*H238)+(AA238*O238)+AB238</f>
        <v>1.4465744606869064</v>
      </c>
      <c r="AD238" s="2">
        <f ca="1">1/(1+EXP(-AC238))</f>
        <v>0.80947068024658841</v>
      </c>
      <c r="AE238" s="2">
        <f ca="1">AE231</f>
        <v>0.39812848473500145</v>
      </c>
      <c r="AF238" s="2">
        <f t="shared" ref="AF238:AH238" ca="1" si="754">AF231</f>
        <v>0.46578607376595943</v>
      </c>
      <c r="AG238" s="2">
        <f t="shared" ca="1" si="754"/>
        <v>0.46454140562192281</v>
      </c>
      <c r="AH238" s="2">
        <f t="shared" ca="1" si="754"/>
        <v>0.10347491899736279</v>
      </c>
      <c r="AI238" s="2">
        <f ca="1">(AE238*T238)+(AF238*Y238)+(AG238*AD238)+AH238</f>
        <v>1.2319303431473647</v>
      </c>
      <c r="AJ238" s="2">
        <f ca="1">1/(1+EXP(-AI238))</f>
        <v>0.77415625087936157</v>
      </c>
      <c r="AK238" s="2">
        <f ca="1">AK231</f>
        <v>0.40823954328693424</v>
      </c>
      <c r="AL238" s="2">
        <f t="shared" ref="AL238:AN238" ca="1" si="755">AL231</f>
        <v>0.42659699677140828</v>
      </c>
      <c r="AM238" s="2">
        <f t="shared" ca="1" si="755"/>
        <v>0.31423740547568529</v>
      </c>
      <c r="AN238" s="2">
        <f t="shared" ca="1" si="755"/>
        <v>0.71151204375935617</v>
      </c>
      <c r="AO238" s="2">
        <f ca="1">(AK238*T238)+(AL238*Y238)+(AM238*AD238)+AN238</f>
        <v>1.6940802569965179</v>
      </c>
      <c r="AP238" s="2">
        <f ca="1">1/(1+EXP(-AO238))</f>
        <v>0.84476000001980878</v>
      </c>
      <c r="AQ238" s="2">
        <f ca="1">AQ231</f>
        <v>0.44018213522381056</v>
      </c>
      <c r="AR238" s="2">
        <f t="shared" ref="AR238:AT238" ca="1" si="756">AR231</f>
        <v>0.64510768511576033</v>
      </c>
      <c r="AS238" s="2">
        <f t="shared" ca="1" si="756"/>
        <v>0.12332146590439162</v>
      </c>
      <c r="AT238" s="2">
        <f t="shared" ca="1" si="756"/>
        <v>0.39519854701275253</v>
      </c>
      <c r="AU238" s="2">
        <f ca="1">(AQ238*T238)+(AR238*Y238)+(AS238*AD238)+AT238</f>
        <v>1.437434398883781</v>
      </c>
      <c r="AV238" s="2">
        <f ca="1">1/(1+EXP(-AU238))</f>
        <v>0.80805703896879266</v>
      </c>
      <c r="AW238" s="2">
        <f ca="1">AW231</f>
        <v>0.53145424811768882</v>
      </c>
      <c r="AX238" s="2">
        <f t="shared" ref="AX238:AZ238" ca="1" si="757">AX231</f>
        <v>-1.4600403292832492E-3</v>
      </c>
      <c r="AY238" s="2">
        <f t="shared" ca="1" si="757"/>
        <v>0.50655022430270558</v>
      </c>
      <c r="AZ238" s="2">
        <f t="shared" ca="1" si="757"/>
        <v>0.15764261241581523</v>
      </c>
      <c r="BA238" s="2">
        <f ca="1">(AW238*AJ238)+(AX238*AP238)+(AY238*AV238)+AZ238</f>
        <v>0.97715933132294297</v>
      </c>
      <c r="BB238" s="2">
        <f ca="1">1/(1+EXP(-BA238))</f>
        <v>0.72654420209563975</v>
      </c>
      <c r="BC238" s="2">
        <f ca="1">IF(BB238&lt;0.5,0,1)</f>
        <v>1</v>
      </c>
      <c r="BD238" s="2">
        <f ca="1">((BB238-G$2)^2)/2</f>
        <v>0.2639332387993949</v>
      </c>
      <c r="BE238" s="2">
        <f ca="1">(BB238-G$2)*(1-BB238)*BB238</f>
        <v>0.14434814881874117</v>
      </c>
      <c r="BF238" s="2">
        <f ca="1">BE238*AJ238</f>
        <v>0.11174802171089281</v>
      </c>
      <c r="BG238" s="2">
        <f ca="1">BE238*AP238</f>
        <v>0.12193954219897915</v>
      </c>
      <c r="BH238" s="2">
        <f ca="1">BE238*AV238</f>
        <v>0.11664153771509861</v>
      </c>
      <c r="BI238" s="2">
        <f ca="1">BE238</f>
        <v>0.14434814881874117</v>
      </c>
      <c r="BJ238" s="2">
        <f ca="1">(BE238*AW238)*(AJ238)*(1-AJ238)</f>
        <v>1.3412625576324109E-2</v>
      </c>
      <c r="BK238" s="2">
        <f ca="1">BJ238*T238</f>
        <v>1.202149353586464E-2</v>
      </c>
      <c r="BL238" s="2">
        <f ca="1">BJ238*Y238</f>
        <v>1.1391207831151096E-2</v>
      </c>
      <c r="BM238" s="2">
        <f ca="1">BJ238*AD238</f>
        <v>1.0857127149159866E-2</v>
      </c>
      <c r="BN238" s="2">
        <f ca="1">BJ238</f>
        <v>1.3412625576324109E-2</v>
      </c>
      <c r="BO238" s="2">
        <f ca="1">(AX238*BE238)*AP238*(1-AP238)</f>
        <v>-2.7638409440767236E-5</v>
      </c>
      <c r="BP238" s="2">
        <f ca="1">BO238*T238</f>
        <v>-2.4771806127225245E-5</v>
      </c>
      <c r="BQ238" s="2">
        <f ca="1">BO238*Y238</f>
        <v>-2.3473022807553267E-5</v>
      </c>
      <c r="BR238" s="2">
        <f ca="1">BO238*AD238</f>
        <v>-2.2372482090951586E-5</v>
      </c>
      <c r="BS238" s="2">
        <f ca="1">BO238</f>
        <v>-2.7638409440767236E-5</v>
      </c>
      <c r="BT238" s="2">
        <f ca="1">(BE238*AY238)*AV238*(1-AV238)</f>
        <v>1.1340910905880887E-2</v>
      </c>
      <c r="BU238" s="2">
        <f ca="1">BT238*T238</f>
        <v>1.0164653174731211E-2</v>
      </c>
      <c r="BV238" s="2">
        <f ca="1">BT238*Y238</f>
        <v>9.6317214245879509E-3</v>
      </c>
      <c r="BW238" s="2">
        <f ca="1">BT238*AD238</f>
        <v>9.1801348655993539E-3</v>
      </c>
      <c r="BX238" s="2">
        <f ca="1">BT238</f>
        <v>1.1340910905880887E-2</v>
      </c>
      <c r="BY238" s="2">
        <f ca="1">(BJ238*AJ238+BO238*AP238+BT238*AV238)*T238*(1-T238)</f>
        <v>1.8149845717783304E-3</v>
      </c>
      <c r="BZ238" s="2">
        <f ca="1">BY238*H238</f>
        <v>1.5541400560279842E-3</v>
      </c>
      <c r="CA238" s="2">
        <f ca="1">BY238*O238</f>
        <v>1.4541310423379214E-3</v>
      </c>
      <c r="CB238" s="2">
        <f ca="1">BY238</f>
        <v>1.8149845717783304E-3</v>
      </c>
      <c r="CC238" s="2">
        <f ca="1">(BJ238*AJ238+BO238*AP238+BT238*AV238)*Y238*(1-Y238)</f>
        <v>2.4990330888836187E-3</v>
      </c>
      <c r="CD238" s="2">
        <f ca="1">CC238*H238</f>
        <v>2.139879029918123E-3</v>
      </c>
      <c r="CE238" s="2">
        <f ca="1">CC238*O238</f>
        <v>2.0021776751604882E-3</v>
      </c>
      <c r="CF238" s="2">
        <f ca="1">CC238</f>
        <v>2.4990330888836187E-3</v>
      </c>
      <c r="CG238" s="2">
        <f ca="1">(BJ238*AJ238+BO238*AP238+BT238*AV238)*AD238*(1-AD238)</f>
        <v>3.0111798737192017E-3</v>
      </c>
      <c r="CH238" s="2">
        <f ca="1">CG238*H238</f>
        <v>2.5784215086010415E-3</v>
      </c>
      <c r="CI238" s="2">
        <f ca="1">CG238*O238</f>
        <v>2.4124999168164012E-3</v>
      </c>
      <c r="CJ238" s="2">
        <f ca="1">CG238</f>
        <v>3.0111798737192017E-3</v>
      </c>
      <c r="CK238" s="2">
        <f ca="1">(BY238*T238+CC238*Y238+CG238*AD238)*H238*(1-H238)</f>
        <v>7.6133931330997419E-4</v>
      </c>
      <c r="CL238" s="2">
        <f ca="1">CK238*C$2</f>
        <v>2.7572664570834023E-3</v>
      </c>
      <c r="CM238" s="2">
        <f ca="1">CK238*D$2</f>
        <v>6.5978426230755673E-3</v>
      </c>
      <c r="CN238" s="2">
        <f ca="1">CK238*E$2</f>
        <v>-2.1373078542550905E-3</v>
      </c>
      <c r="CO238" s="2">
        <f ca="1">CK238*F$2</f>
        <v>-3.4031105965642535E-4</v>
      </c>
      <c r="CP238" s="2">
        <f ca="1">CK238</f>
        <v>7.6133931330997419E-4</v>
      </c>
      <c r="CQ238" s="2">
        <f ca="1">(BY238*T238+CC238*Y238+CG238*AD238)*O238*(1-O238)</f>
        <v>9.8546429813488323E-4</v>
      </c>
      <c r="CR238" s="2">
        <f ca="1">CQ238*C$2</f>
        <v>3.5689575021252929E-3</v>
      </c>
      <c r="CS238" s="2">
        <f ca="1">CQ238*D$2</f>
        <v>8.5401321540667114E-3</v>
      </c>
      <c r="CT238" s="2">
        <f ca="1">CQ238*E$2</f>
        <v>-2.7664939241540576E-3</v>
      </c>
      <c r="CU238" s="2">
        <f ca="1">CQ238*F$2</f>
        <v>-4.4049268662331144E-4</v>
      </c>
      <c r="CV238" s="2">
        <f ca="1">CQ238</f>
        <v>9.8546429813488323E-4</v>
      </c>
    </row>
    <row r="239" spans="1:100" x14ac:dyDescent="0.2">
      <c r="A239" s="2">
        <v>2</v>
      </c>
      <c r="B239" s="2">
        <f ca="1">B238-$J$5*CL238</f>
        <v>0.52748265684270701</v>
      </c>
      <c r="C239" s="2">
        <f t="shared" ref="C239:C257" ca="1" si="758">C238-$J$5*CM238</f>
        <v>0.33942853336415552</v>
      </c>
      <c r="D239" s="2">
        <f t="shared" ref="D239:D257" ca="1" si="759">D238-$J$5*CN238</f>
        <v>0.6852668247215461</v>
      </c>
      <c r="E239" s="2">
        <f t="shared" ref="E239:E257" ca="1" si="760">E238-$J$5*CO238</f>
        <v>0.67948627436525622</v>
      </c>
      <c r="F239" s="2">
        <f t="shared" ref="F239:F257" ca="1" si="761">F238-$J$5*CP238</f>
        <v>0.45599519376955805</v>
      </c>
      <c r="G239" s="2">
        <f t="shared" ref="G239:G257" ca="1" si="762">(B239*$B213)+(C239*$C213)+(D239*$D213)+(E239*$E213)+F239</f>
        <v>1.7813282757703013</v>
      </c>
      <c r="H239" s="2">
        <f ca="1">1/(1+EXP(-G239))</f>
        <v>0.85586080357701944</v>
      </c>
      <c r="I239" s="2">
        <f ca="1">I238-$J$5*CR238</f>
        <v>0.66584917183221082</v>
      </c>
      <c r="J239" s="2">
        <f t="shared" ref="J239:J257" ca="1" si="763">J238-$J$5*CS238</f>
        <v>8.9642176773110663E-2</v>
      </c>
      <c r="K239" s="2">
        <f t="shared" ref="K239:K257" ca="1" si="764">K238-$J$5*CT238</f>
        <v>0.50693238688780407</v>
      </c>
      <c r="L239" s="2">
        <f t="shared" ref="L239:L257" ca="1" si="765">L238-$J$5*CU238</f>
        <v>0.56896873008591231</v>
      </c>
      <c r="M239" s="2">
        <f t="shared" ref="M239:M257" ca="1" si="766">M238-$J$5*CV238</f>
        <v>0.27454468188863906</v>
      </c>
      <c r="N239" s="2">
        <f t="shared" ref="N239:N257" ca="1" si="767">(I239*$B213)+(J239*$C213)+(K239*$D213)+(L239*$E213)+M239</f>
        <v>1.3902516051177003</v>
      </c>
      <c r="O239" s="2">
        <f ca="1">1/(1+EXP(-N239))</f>
        <v>0.80063240743720909</v>
      </c>
      <c r="P239" s="2">
        <f ca="1">P238-$J$5*BZ238</f>
        <v>0.89011573828153878</v>
      </c>
      <c r="Q239" s="2">
        <f t="shared" ref="Q239:Q257" ca="1" si="768">Q238-$J$5*CA238</f>
        <v>0.77261676926889555</v>
      </c>
      <c r="R239" s="2">
        <f t="shared" ref="R239:R257" ca="1" si="769">R238-$J$5*CB238</f>
        <v>5.0539536543903925E-2</v>
      </c>
      <c r="S239" s="2">
        <f ca="1">(P239*H239)+(Q239*O239)+Q239</f>
        <v>2.1530139643171995</v>
      </c>
      <c r="T239" s="2">
        <f ca="1">1/(1+EXP(-S239))</f>
        <v>0.89595008476915794</v>
      </c>
      <c r="U239" s="2">
        <f ca="1">U238-$J$5*CD238</f>
        <v>0.73642996848955233</v>
      </c>
      <c r="V239" s="2">
        <f t="shared" ref="V239:V257" ca="1" si="770">V238-$J$5*CE238</f>
        <v>0.80093892592663929</v>
      </c>
      <c r="W239" s="2">
        <f t="shared" ref="W239:W257" ca="1" si="771">W238-$J$5*CF238</f>
        <v>0.45259854923318488</v>
      </c>
      <c r="X239" s="2">
        <f ca="1">(U239*H239)+(V239*O239)+W239</f>
        <v>1.7241377543176699</v>
      </c>
      <c r="Y239" s="2">
        <f ca="1">1/(1+EXP(-X239))</f>
        <v>0.84866103784190616</v>
      </c>
      <c r="Z239" s="2">
        <f ca="1">Z238-$J$5*CH238</f>
        <v>0.42878975483685139</v>
      </c>
      <c r="AA239" s="2">
        <f t="shared" ref="AA239:AA257" ca="1" si="772">AA238-$J$5*CI238</f>
        <v>0.12805820628363912</v>
      </c>
      <c r="AB239" s="2">
        <f t="shared" ref="AB239:AB257" ca="1" si="773">AB238-$J$5*CJ238</f>
        <v>0.97180505773195702</v>
      </c>
      <c r="AC239" s="2">
        <f ca="1">(Z239*H239)+(AA239*O239)+AB239</f>
        <v>1.4413169518611786</v>
      </c>
      <c r="AD239" s="2">
        <f ca="1">1/(1+EXP(-AC239))</f>
        <v>0.80865850613843959</v>
      </c>
      <c r="AE239" s="2">
        <f ca="1">AE238-$J$5*BK238</f>
        <v>0.38971343925989621</v>
      </c>
      <c r="AF239" s="2">
        <f t="shared" ref="AF239:AF257" ca="1" si="774">AF238-$J$5*BL238</f>
        <v>0.45781222828415369</v>
      </c>
      <c r="AG239" s="2">
        <f t="shared" ref="AG239:AG257" ca="1" si="775">AG238-$J$5*BM238</f>
        <v>0.45694141661751092</v>
      </c>
      <c r="AH239" s="2">
        <f ca="1">AH238-$J$5*BN238</f>
        <v>9.4086081093935917E-2</v>
      </c>
      <c r="AI239" s="2">
        <f ca="1">(AE239*T239)+(AF239*Y239)+(AG239*AD239)+AH239</f>
        <v>1.2012868341815643</v>
      </c>
      <c r="AJ239" s="2">
        <f ca="1">1/(1+EXP(-AI239))</f>
        <v>0.76875362503889533</v>
      </c>
      <c r="AK239" s="2">
        <f ca="1">AK238-$J$5*BP238</f>
        <v>0.4082568835512233</v>
      </c>
      <c r="AL239" s="2">
        <f t="shared" ref="AL239:AL257" ca="1" si="776">AL238-$J$5*BQ238</f>
        <v>0.42661342788737355</v>
      </c>
      <c r="AM239" s="2">
        <f t="shared" ref="AM239:AM257" ca="1" si="777">AM238-$J$5*BR238</f>
        <v>0.31425306621314897</v>
      </c>
      <c r="AN239" s="2">
        <f t="shared" ref="AN239:AN257" ca="1" si="778">AN238-$J$5*BS238</f>
        <v>0.71153139064596471</v>
      </c>
      <c r="AO239" s="2">
        <f ca="1">(AK239*T239)+(AL239*Y239)+(AM239*AD239)+AN239</f>
        <v>1.6934827896128164</v>
      </c>
      <c r="AP239" s="2">
        <f ca="1">1/(1+EXP(-AO239))</f>
        <v>0.84468163168284949</v>
      </c>
      <c r="AQ239" s="2">
        <f ca="1">AQ238-$J$5*BU238</f>
        <v>0.43306687800149873</v>
      </c>
      <c r="AR239" s="2">
        <f t="shared" ref="AR239:AR257" ca="1" si="779">AR238-$J$5*BV238</f>
        <v>0.63836548011854877</v>
      </c>
      <c r="AS239" s="2">
        <f t="shared" ref="AS239:AS257" ca="1" si="780">AS238-$J$5*BW238</f>
        <v>0.11689537149847208</v>
      </c>
      <c r="AT239" s="2">
        <f t="shared" ref="AT239:AT257" ca="1" si="781">AT238-$J$5*BX238</f>
        <v>0.38725990937863591</v>
      </c>
      <c r="AU239" s="2">
        <f ca="1">(AQ239*T239)+(AR239*Y239)+(AS239*AD239)+AT239</f>
        <v>1.4115505628050999</v>
      </c>
      <c r="AV239" s="2">
        <f ca="1">1/(1+EXP(-AU239))</f>
        <v>0.80401039290658427</v>
      </c>
      <c r="AW239" s="2">
        <f ca="1">AW238-$J$5*BF238</f>
        <v>0.45323063292006388</v>
      </c>
      <c r="AX239" s="2">
        <f t="shared" ref="AX239:AX257" ca="1" si="782">AX238-$J$5*BG238</f>
        <v>-8.6817719868568649E-2</v>
      </c>
      <c r="AY239" s="2">
        <f t="shared" ref="AY239:AY257" ca="1" si="783">AY238-$J$5*BH238</f>
        <v>0.42490114790213657</v>
      </c>
      <c r="AZ239" s="2">
        <f t="shared" ref="AZ239:AZ257" ca="1" si="784">AZ238-$J$5*BI238</f>
        <v>5.6598908242696422E-2</v>
      </c>
      <c r="BA239" s="2">
        <f ca="1">(AW239*AJ239)+(AX239*AP239)+(AY239*AV239)+AZ239</f>
        <v>0.67331320587235688</v>
      </c>
      <c r="BB239" s="2">
        <f ca="1">1/(1+EXP(-BA239))</f>
        <v>0.66224464398450467</v>
      </c>
      <c r="BC239" s="2">
        <f ca="1">IF(BB239&lt;0.5,0,1)</f>
        <v>1</v>
      </c>
      <c r="BD239" s="2">
        <f ca="1">((BB239-G$3)^2)/2</f>
        <v>0.21928398424308165</v>
      </c>
      <c r="BE239" s="2">
        <f ca="1">(BB239-G$3)*(1-BB239)*BB239</f>
        <v>0.14812868033303664</v>
      </c>
      <c r="BF239" s="2">
        <f ca="1">BE239*AJ239</f>
        <v>0.11387445997824963</v>
      </c>
      <c r="BG239" s="2">
        <f t="shared" ref="BG239:BG257" ca="1" si="785">BE239*AP239</f>
        <v>0.12512157540273661</v>
      </c>
      <c r="BH239" s="2">
        <f t="shared" ref="BH239:BH257" ca="1" si="786">BE239*AV239</f>
        <v>0.11909699847529862</v>
      </c>
      <c r="BI239" s="2">
        <f t="shared" ref="BI239:BI257" ca="1" si="787">BE239</f>
        <v>0.14812868033303664</v>
      </c>
      <c r="BJ239" s="2">
        <f t="shared" ref="BJ239:BJ257" ca="1" si="788">(BE239*AW239)*(AJ239)*(1-AJ239)</f>
        <v>1.1934947669608275E-2</v>
      </c>
      <c r="BK239" s="2">
        <f t="shared" ref="BK239:BK257" ca="1" si="789">BJ239*T239</f>
        <v>1.0693117376300998E-2</v>
      </c>
      <c r="BL239" s="2">
        <f t="shared" ref="BL239:BL257" ca="1" si="790">BJ239*Y239</f>
        <v>1.0128725075878598E-2</v>
      </c>
      <c r="BM239" s="2">
        <f t="shared" ref="BM239:BM257" ca="1" si="791">BJ239*AD239</f>
        <v>9.6512969533458781E-3</v>
      </c>
      <c r="BN239" s="2">
        <f t="shared" ref="BN239:BN257" ca="1" si="792">BJ239</f>
        <v>1.1934947669608275E-2</v>
      </c>
      <c r="BO239" s="2">
        <f t="shared" ref="BO239:BO257" ca="1" si="793">(AX239*BE239)*AP239*(1-AP239)</f>
        <v>-1.6871876936056496E-3</v>
      </c>
      <c r="BP239" s="2">
        <f t="shared" ref="BP239:BP257" ca="1" si="794">BO239*T239</f>
        <v>-1.5116359571074618E-3</v>
      </c>
      <c r="BQ239" s="2">
        <f t="shared" ref="BQ239:BQ257" ca="1" si="795">BO239*Y239</f>
        <v>-1.4318504590894625E-3</v>
      </c>
      <c r="BR239" s="2">
        <f t="shared" ref="BR239:BR257" ca="1" si="796">BO239*AD239</f>
        <v>-1.3643586798863039E-3</v>
      </c>
      <c r="BS239" s="2">
        <f t="shared" ref="BS239:BS257" ca="1" si="797">BO239</f>
        <v>-1.6871876936056496E-3</v>
      </c>
      <c r="BT239" s="2">
        <f t="shared" ref="BT239:BT257" ca="1" si="798">(BE239*AY239)*AV239*(1-AV239)</f>
        <v>9.9179465399794903E-3</v>
      </c>
      <c r="BU239" s="2">
        <f t="shared" ref="BU239:BU257" ca="1" si="799">BT239*T239</f>
        <v>8.8859850432306004E-3</v>
      </c>
      <c r="BV239" s="2">
        <f t="shared" ref="BV239:BV257" ca="1" si="800">BT239*Y239</f>
        <v>8.4169748038795365E-3</v>
      </c>
      <c r="BW239" s="2">
        <f t="shared" ref="BW239:BW257" ca="1" si="801">BT239*AD239</f>
        <v>8.0202318329807201E-3</v>
      </c>
      <c r="BX239" s="2">
        <f t="shared" ref="BX239:BX257" ca="1" si="802">BT239</f>
        <v>9.9179465399794903E-3</v>
      </c>
      <c r="BY239" s="2">
        <f t="shared" ref="BY239:BY257" ca="1" si="803">(BJ239*AJ239+BO239*AP239+BT239*AV239)*T239*(1-T239)</f>
        <v>1.4658495813755425E-3</v>
      </c>
      <c r="BZ239" s="2">
        <f t="shared" ref="BZ239:BZ257" ca="1" si="804">BY239*H239</f>
        <v>1.2545632006391093E-3</v>
      </c>
      <c r="CA239" s="2">
        <f t="shared" ref="CA239:CA257" ca="1" si="805">BY239*O239</f>
        <v>1.1736066792775257E-3</v>
      </c>
      <c r="CB239" s="2">
        <f t="shared" ref="CB239:CB257" ca="1" si="806">BY239</f>
        <v>1.4658495813755425E-3</v>
      </c>
      <c r="CC239" s="2">
        <f t="shared" ref="CC239:CC257" ca="1" si="807">(BJ239*AJ239+BO239*AP239+BT239*AV239)*Y239*(1-Y239)</f>
        <v>2.019523341959201E-3</v>
      </c>
      <c r="CD239" s="2">
        <f t="shared" ref="CD239:CD257" ca="1" si="808">CC239*H239</f>
        <v>1.7284308702917497E-3</v>
      </c>
      <c r="CE239" s="2">
        <f t="shared" ref="CE239:CE257" ca="1" si="809">CC239*O239</f>
        <v>1.6168958351484332E-3</v>
      </c>
      <c r="CF239" s="2">
        <f t="shared" ref="CF239:CF257" ca="1" si="810">CC239</f>
        <v>2.019523341959201E-3</v>
      </c>
      <c r="CG239" s="2">
        <f t="shared" ref="CG239:CG257" ca="1" si="811">(BJ239*AJ239+BO239*AP239+BT239*AV239)*AD239*(1-AD239)</f>
        <v>2.4329779961400166E-3</v>
      </c>
      <c r="CH239" s="2">
        <f t="shared" ref="CH239:CH257" ca="1" si="812">CG239*H239</f>
        <v>2.082290502861601E-3</v>
      </c>
      <c r="CI239" s="2">
        <f t="shared" ref="CI239:CI257" ca="1" si="813">CG239*O239</f>
        <v>1.9479210302913383E-3</v>
      </c>
      <c r="CJ239" s="2">
        <f t="shared" ref="CJ239:CJ257" ca="1" si="814">CG239</f>
        <v>2.4329779961400166E-3</v>
      </c>
      <c r="CK239" s="2">
        <f t="shared" ref="CK239:CK257" ca="1" si="815">(BY239*T239+CC239*Y239+CG239*AD239)*H239*(1-H239)</f>
        <v>6.1615756971723844E-4</v>
      </c>
      <c r="CL239" s="2">
        <f ca="1">CK239*C$3</f>
        <v>2.800990696177594E-3</v>
      </c>
      <c r="CM239" s="2">
        <f ca="1">CK239*D$3</f>
        <v>5.0324053349085733E-3</v>
      </c>
      <c r="CN239" s="2">
        <f ca="1">CK239*E$3</f>
        <v>-1.5148850009068025E-3</v>
      </c>
      <c r="CO239" s="2">
        <f ca="1">CK239*F$3</f>
        <v>-9.0088398268357427E-4</v>
      </c>
      <c r="CP239" s="2">
        <f t="shared" ref="CP239:CP257" ca="1" si="816">CK239</f>
        <v>6.1615756971723844E-4</v>
      </c>
      <c r="CQ239" s="2">
        <f t="shared" ref="CQ239:CQ257" ca="1" si="817">(BY239*T239+CC239*Y239+CG239*AD239)*O239*(1-O239)</f>
        <v>7.9724955304915095E-4</v>
      </c>
      <c r="CR239" s="2">
        <f ca="1">CQ239*C$3</f>
        <v>3.6242167432061351E-3</v>
      </c>
      <c r="CS239" s="2">
        <f ca="1">CQ239*D$3</f>
        <v>6.5114559995736359E-3</v>
      </c>
      <c r="CT239" s="2">
        <f ca="1">CQ239*E$3</f>
        <v>-1.9601177511266426E-3</v>
      </c>
      <c r="CU239" s="2">
        <f ca="1">CQ239*F$3</f>
        <v>-1.1656585715131636E-3</v>
      </c>
      <c r="CV239" s="2">
        <f t="shared" ref="CV239:CV257" ca="1" si="818">CQ239</f>
        <v>7.9724955304915095E-4</v>
      </c>
    </row>
    <row r="240" spans="1:100" x14ac:dyDescent="0.2">
      <c r="A240" s="2">
        <v>3</v>
      </c>
      <c r="B240" s="2">
        <f t="shared" ref="B240:B257" ca="1" si="819">B239-$J$5*CL239</f>
        <v>0.5255219633553827</v>
      </c>
      <c r="C240" s="2">
        <f t="shared" ca="1" si="758"/>
        <v>0.33590584962971953</v>
      </c>
      <c r="D240" s="2">
        <f t="shared" ca="1" si="759"/>
        <v>0.68632724422218083</v>
      </c>
      <c r="E240" s="2">
        <f t="shared" ca="1" si="760"/>
        <v>0.68011689315313473</v>
      </c>
      <c r="F240" s="2">
        <f t="shared" ca="1" si="761"/>
        <v>0.45556388347075599</v>
      </c>
      <c r="G240" s="2">
        <f t="shared" ca="1" si="762"/>
        <v>1.7787097977189303</v>
      </c>
      <c r="H240" s="2">
        <f t="shared" ref="H240:H257" ca="1" si="820">1/(1+EXP(-G240))</f>
        <v>0.85553747894390542</v>
      </c>
      <c r="I240" s="2">
        <f t="shared" ref="I240:I257" ca="1" si="821">I239-$J$5*CR239</f>
        <v>0.66331222011196656</v>
      </c>
      <c r="J240" s="2">
        <f t="shared" ca="1" si="763"/>
        <v>8.5084157573409119E-2</v>
      </c>
      <c r="K240" s="2">
        <f t="shared" ca="1" si="764"/>
        <v>0.50830446931359274</v>
      </c>
      <c r="L240" s="2">
        <f t="shared" ca="1" si="765"/>
        <v>0.56978469108597152</v>
      </c>
      <c r="M240" s="2">
        <f t="shared" ca="1" si="766"/>
        <v>0.27398660720150464</v>
      </c>
      <c r="N240" s="2">
        <f t="shared" ca="1" si="767"/>
        <v>1.3875219774640144</v>
      </c>
      <c r="O240" s="2">
        <f t="shared" ref="O240:O257" ca="1" si="822">1/(1+EXP(-N240))</f>
        <v>0.80019634627903102</v>
      </c>
      <c r="P240" s="2">
        <f t="shared" ref="P240:P257" ca="1" si="823">P239-$J$5*BZ239</f>
        <v>0.88923754404109145</v>
      </c>
      <c r="Q240" s="2">
        <f t="shared" ca="1" si="768"/>
        <v>0.77179524459340132</v>
      </c>
      <c r="R240" s="2">
        <f t="shared" ca="1" si="769"/>
        <v>4.9513441836941043E-2</v>
      </c>
      <c r="S240" s="2">
        <f t="shared" ref="S240:S257" ca="1" si="824">(P240*H240)+(Q240*O240)+Q240</f>
        <v>2.1501590260037577</v>
      </c>
      <c r="T240" s="2">
        <f t="shared" ref="T240:T257" ca="1" si="825">1/(1+EXP(-S240))</f>
        <v>0.89568363632476111</v>
      </c>
      <c r="U240" s="2">
        <f t="shared" ref="U240:U257" ca="1" si="826">U239-$J$5*CD239</f>
        <v>0.73522006688034813</v>
      </c>
      <c r="V240" s="2">
        <f t="shared" ca="1" si="770"/>
        <v>0.79980709884203538</v>
      </c>
      <c r="W240" s="2">
        <f t="shared" ca="1" si="771"/>
        <v>0.45118488289381342</v>
      </c>
      <c r="X240" s="2">
        <f t="shared" ref="X240:X257" ca="1" si="827">(U240*H240)+(V240*O240)+W240</f>
        <v>1.7201959236030244</v>
      </c>
      <c r="Y240" s="2">
        <f t="shared" ref="Y240:Y257" ca="1" si="828">1/(1+EXP(-X240))</f>
        <v>0.848154070819096</v>
      </c>
      <c r="Z240" s="2">
        <f t="shared" ref="Z240:Z257" ca="1" si="829">Z239-$J$5*CH239</f>
        <v>0.42733215148484827</v>
      </c>
      <c r="AA240" s="2">
        <f t="shared" ca="1" si="772"/>
        <v>0.1266946615624352</v>
      </c>
      <c r="AB240" s="2">
        <f t="shared" ca="1" si="773"/>
        <v>0.97010197313465896</v>
      </c>
      <c r="AC240" s="2">
        <f t="shared" ref="AC240:AC257" ca="1" si="830">(Z240*H240)+(AA240*O240)+AB240</f>
        <v>1.4370812499630001</v>
      </c>
      <c r="AD240" s="2">
        <f t="shared" ref="AD240:AD257" ca="1" si="831">1/(1+EXP(-AC240))</f>
        <v>0.80800225930829894</v>
      </c>
      <c r="AE240" s="2">
        <f t="shared" ref="AE240:AE257" ca="1" si="832">AE239-$J$5*BK239</f>
        <v>0.3822282570964855</v>
      </c>
      <c r="AF240" s="2">
        <f t="shared" ca="1" si="774"/>
        <v>0.45072212073103868</v>
      </c>
      <c r="AG240" s="2">
        <f t="shared" ca="1" si="775"/>
        <v>0.45018550875016883</v>
      </c>
      <c r="AH240" s="2">
        <f t="shared" ref="AH240:AH257" ca="1" si="833">AH239-$J$5*BN239</f>
        <v>8.5731617725210124E-2</v>
      </c>
      <c r="AI240" s="2">
        <f t="shared" ref="AI240:AI257" ca="1" si="834">(AE240*T240)+(AF240*Y240)+(AG240*AD240)+AH240</f>
        <v>1.1741199226317049</v>
      </c>
      <c r="AJ240" s="2">
        <f t="shared" ref="AJ240:AJ257" ca="1" si="835">1/(1+EXP(-AI240))</f>
        <v>0.76388890358040984</v>
      </c>
      <c r="AK240" s="2">
        <f t="shared" ref="AK240:AK257" ca="1" si="836">AK239-$J$5*BP239</f>
        <v>0.40931502872119851</v>
      </c>
      <c r="AL240" s="2">
        <f t="shared" ca="1" si="776"/>
        <v>0.4276157232087362</v>
      </c>
      <c r="AM240" s="2">
        <f t="shared" ca="1" si="777"/>
        <v>0.31520811728906939</v>
      </c>
      <c r="AN240" s="2">
        <f t="shared" ca="1" si="778"/>
        <v>0.71271242203148866</v>
      </c>
      <c r="AO240" s="2">
        <f t="shared" ref="AO240:AO257" ca="1" si="837">(AK240*T240)+(AL240*Y240)+(AM240*AD240)+AN240</f>
        <v>1.6967020826664905</v>
      </c>
      <c r="AP240" s="2">
        <f t="shared" ref="AP240:AP257" ca="1" si="838">1/(1+EXP(-AO240))</f>
        <v>0.84510351695826136</v>
      </c>
      <c r="AQ240" s="2">
        <f t="shared" ref="AQ240:AQ257" ca="1" si="839">AQ239-$J$5*BU239</f>
        <v>0.4268466884712373</v>
      </c>
      <c r="AR240" s="2">
        <f t="shared" ca="1" si="779"/>
        <v>0.63247359775583312</v>
      </c>
      <c r="AS240" s="2">
        <f t="shared" ca="1" si="780"/>
        <v>0.11128120921538558</v>
      </c>
      <c r="AT240" s="2">
        <f t="shared" ca="1" si="781"/>
        <v>0.38031734680065027</v>
      </c>
      <c r="AU240" s="2">
        <f t="shared" ref="AU240:AU257" ca="1" si="840">(AQ240*T240)+(AR240*Y240)+(AS240*AD240)+AT240</f>
        <v>1.388987465970551</v>
      </c>
      <c r="AV240" s="2">
        <f t="shared" ref="AV240:AV257" ca="1" si="841">1/(1+EXP(-AU240))</f>
        <v>0.80043054866207453</v>
      </c>
      <c r="AW240" s="2">
        <f t="shared" ref="AW240:AW257" ca="1" si="842">AW239-$J$5*BF239</f>
        <v>0.37351851093528915</v>
      </c>
      <c r="AX240" s="2">
        <f t="shared" ca="1" si="782"/>
        <v>-0.17440282265048426</v>
      </c>
      <c r="AY240" s="2">
        <f t="shared" ca="1" si="783"/>
        <v>0.34153324896942755</v>
      </c>
      <c r="AZ240" s="2">
        <f t="shared" ca="1" si="784"/>
        <v>-4.7091167990429214E-2</v>
      </c>
      <c r="BA240" s="2">
        <f t="shared" ref="BA240:BA257" ca="1" si="843">(AW240*AJ240)+(AX240*AP240)+(AY240*AV240)+AZ240</f>
        <v>0.36422068486448378</v>
      </c>
      <c r="BB240" s="2">
        <f t="shared" ref="BB240:BB257" ca="1" si="844">1/(1+EXP(-BA240))</f>
        <v>0.59006175750431689</v>
      </c>
      <c r="BC240" s="2">
        <f t="shared" ref="BC240:BC257" ca="1" si="845">IF(BB240&lt;0.5,0,1)</f>
        <v>1</v>
      </c>
      <c r="BD240" s="2">
        <f ca="1">((BB240-G$4)^2)/2</f>
        <v>0.17408643883454164</v>
      </c>
      <c r="BE240" s="2">
        <f ca="1">(BB240-G$4)*(1-BB240)*BB240</f>
        <v>0.14272937755632847</v>
      </c>
      <c r="BF240" s="2">
        <f t="shared" ref="BF240:BF257" ca="1" si="846">BE240*AJ240</f>
        <v>0.10902938773021811</v>
      </c>
      <c r="BG240" s="2">
        <f t="shared" ca="1" si="785"/>
        <v>0.12062109894611672</v>
      </c>
      <c r="BH240" s="2">
        <f t="shared" ca="1" si="786"/>
        <v>0.11424495398760838</v>
      </c>
      <c r="BI240" s="2">
        <f t="shared" ca="1" si="787"/>
        <v>0.14272937755632847</v>
      </c>
      <c r="BJ240" s="2">
        <f t="shared" ca="1" si="788"/>
        <v>9.6155050600843332E-3</v>
      </c>
      <c r="BK240" s="2">
        <f t="shared" ca="1" si="789"/>
        <v>8.6124505373154758E-3</v>
      </c>
      <c r="BL240" s="2">
        <f t="shared" ca="1" si="790"/>
        <v>8.155429759692143E-3</v>
      </c>
      <c r="BM240" s="2">
        <f t="shared" ca="1" si="791"/>
        <v>7.7693498129385221E-3</v>
      </c>
      <c r="BN240" s="2">
        <f t="shared" ca="1" si="792"/>
        <v>9.6155050600843332E-3</v>
      </c>
      <c r="BO240" s="2">
        <f t="shared" ca="1" si="793"/>
        <v>-3.2585046686795798E-3</v>
      </c>
      <c r="BP240" s="2">
        <f t="shared" ca="1" si="794"/>
        <v>-2.9185893106241367E-3</v>
      </c>
      <c r="BQ240" s="2">
        <f t="shared" ca="1" si="795"/>
        <v>-2.763713999523615E-3</v>
      </c>
      <c r="BR240" s="2">
        <f t="shared" ca="1" si="796"/>
        <v>-2.6328791342597403E-3</v>
      </c>
      <c r="BS240" s="2">
        <f t="shared" ca="1" si="797"/>
        <v>-3.2585046686795798E-3</v>
      </c>
      <c r="BT240" s="2">
        <f t="shared" ca="1" si="798"/>
        <v>7.7868907211713226E-3</v>
      </c>
      <c r="BU240" s="2">
        <f t="shared" ca="1" si="799"/>
        <v>6.9745905968022718E-3</v>
      </c>
      <c r="BV240" s="2">
        <f t="shared" ca="1" si="800"/>
        <v>6.6044830641849035E-3</v>
      </c>
      <c r="BW240" s="2">
        <f t="shared" ca="1" si="801"/>
        <v>6.2918252956932581E-3</v>
      </c>
      <c r="BX240" s="2">
        <f t="shared" ca="1" si="802"/>
        <v>7.7868907211713226E-3</v>
      </c>
      <c r="BY240" s="2">
        <f t="shared" ca="1" si="803"/>
        <v>1.011359735274425E-3</v>
      </c>
      <c r="BZ240" s="2">
        <f t="shared" ca="1" si="804"/>
        <v>8.652561582220571E-4</v>
      </c>
      <c r="CA240" s="2">
        <f t="shared" ca="1" si="805"/>
        <v>8.0928636494032296E-4</v>
      </c>
      <c r="CB240" s="2">
        <f t="shared" ca="1" si="806"/>
        <v>1.011359735274425E-3</v>
      </c>
      <c r="CC240" s="2">
        <f t="shared" ca="1" si="807"/>
        <v>1.3940440076981478E-3</v>
      </c>
      <c r="CD240" s="2">
        <f t="shared" ca="1" si="808"/>
        <v>1.1926568958829317E-3</v>
      </c>
      <c r="CE240" s="2">
        <f t="shared" ca="1" si="809"/>
        <v>1.1155089215122353E-3</v>
      </c>
      <c r="CF240" s="2">
        <f t="shared" ca="1" si="810"/>
        <v>1.3940440076981478E-3</v>
      </c>
      <c r="CG240" s="2">
        <f t="shared" ca="1" si="811"/>
        <v>1.679218742585967E-3</v>
      </c>
      <c r="CH240" s="2">
        <f t="shared" ca="1" si="812"/>
        <v>1.4366345696273531E-3</v>
      </c>
      <c r="CI240" s="2">
        <f t="shared" ca="1" si="813"/>
        <v>1.3437047024205595E-3</v>
      </c>
      <c r="CJ240" s="2">
        <f t="shared" ca="1" si="814"/>
        <v>1.679218742585967E-3</v>
      </c>
      <c r="CK240" s="2">
        <f t="shared" ca="1" si="815"/>
        <v>4.2578255933152292E-4</v>
      </c>
      <c r="CL240" s="2">
        <f ca="1">CK240*C$4</f>
        <v>1.6460753743756677E-3</v>
      </c>
      <c r="CM240" s="2">
        <f ca="1">CK240*D$4</f>
        <v>-1.1233421262843569E-3</v>
      </c>
      <c r="CN240" s="2">
        <f ca="1">CK240*E$4</f>
        <v>8.1929080066571632E-4</v>
      </c>
      <c r="CO240" s="2">
        <f ca="1">CK240*F$4</f>
        <v>4.5324553440840616E-5</v>
      </c>
      <c r="CP240" s="2">
        <f t="shared" ca="1" si="816"/>
        <v>4.2578255933152292E-4</v>
      </c>
      <c r="CQ240" s="2">
        <f t="shared" ca="1" si="817"/>
        <v>5.5079961582275795E-4</v>
      </c>
      <c r="CR240" s="2">
        <f ca="1">CQ240*C$4</f>
        <v>2.1293913147707824E-3</v>
      </c>
      <c r="CS240" s="2">
        <f ca="1">CQ240*D$4</f>
        <v>-1.4531746264251823E-3</v>
      </c>
      <c r="CT240" s="2">
        <f ca="1">CQ240*E$4</f>
        <v>1.0598486207661509E-3</v>
      </c>
      <c r="CU240" s="2">
        <f ca="1">CQ240*F$4</f>
        <v>5.8632619104332582E-5</v>
      </c>
      <c r="CV240" s="2">
        <f t="shared" ca="1" si="818"/>
        <v>5.5079961582275795E-4</v>
      </c>
    </row>
    <row r="241" spans="1:100" x14ac:dyDescent="0.2">
      <c r="A241" s="2">
        <v>4</v>
      </c>
      <c r="B241" s="2">
        <f t="shared" ca="1" si="819"/>
        <v>0.52436971059331972</v>
      </c>
      <c r="C241" s="2">
        <f t="shared" ca="1" si="758"/>
        <v>0.3366921891181186</v>
      </c>
      <c r="D241" s="2">
        <f t="shared" ca="1" si="759"/>
        <v>0.68575374066171479</v>
      </c>
      <c r="E241" s="2">
        <f t="shared" ca="1" si="760"/>
        <v>0.6800851659657261</v>
      </c>
      <c r="F241" s="2">
        <f t="shared" ca="1" si="761"/>
        <v>0.45526583567922391</v>
      </c>
      <c r="G241" s="2">
        <f t="shared" ca="1" si="762"/>
        <v>1.776917300994296</v>
      </c>
      <c r="H241" s="2">
        <f t="shared" ca="1" si="820"/>
        <v>0.85531579749687847</v>
      </c>
      <c r="I241" s="2">
        <f t="shared" ca="1" si="821"/>
        <v>0.66182164619162698</v>
      </c>
      <c r="J241" s="2">
        <f t="shared" ca="1" si="763"/>
        <v>8.6101379811906742E-2</v>
      </c>
      <c r="K241" s="2">
        <f t="shared" ca="1" si="764"/>
        <v>0.50756257527905646</v>
      </c>
      <c r="L241" s="2">
        <f t="shared" ca="1" si="765"/>
        <v>0.56974364825259849</v>
      </c>
      <c r="M241" s="2">
        <f t="shared" ca="1" si="766"/>
        <v>0.27360104747042868</v>
      </c>
      <c r="N241" s="2">
        <f t="shared" ca="1" si="767"/>
        <v>1.3851752218170446</v>
      </c>
      <c r="O241" s="2">
        <f t="shared" ca="1" si="822"/>
        <v>0.79982087759136189</v>
      </c>
      <c r="P241" s="2">
        <f t="shared" ca="1" si="823"/>
        <v>0.88863186473033606</v>
      </c>
      <c r="Q241" s="2">
        <f t="shared" ca="1" si="768"/>
        <v>0.77122874413794307</v>
      </c>
      <c r="R241" s="2">
        <f t="shared" ca="1" si="769"/>
        <v>4.8805490022248946E-2</v>
      </c>
      <c r="S241" s="2">
        <f t="shared" ca="1" si="824"/>
        <v>2.1481344671610021</v>
      </c>
      <c r="T241" s="2">
        <f t="shared" ca="1" si="825"/>
        <v>0.89549432116983219</v>
      </c>
      <c r="U241" s="2">
        <f t="shared" ca="1" si="826"/>
        <v>0.73438520705323007</v>
      </c>
      <c r="V241" s="2">
        <f t="shared" ca="1" si="770"/>
        <v>0.79902624259697685</v>
      </c>
      <c r="W241" s="2">
        <f t="shared" ca="1" si="771"/>
        <v>0.45020905208842471</v>
      </c>
      <c r="X241" s="2">
        <f t="shared" ca="1" si="827"/>
        <v>1.717418191701511</v>
      </c>
      <c r="Y241" s="2">
        <f t="shared" ca="1" si="828"/>
        <v>0.84779598415145219</v>
      </c>
      <c r="Z241" s="2">
        <f t="shared" ca="1" si="829"/>
        <v>0.4263265072861091</v>
      </c>
      <c r="AA241" s="2">
        <f t="shared" ca="1" si="772"/>
        <v>0.12575406827074082</v>
      </c>
      <c r="AB241" s="2">
        <f t="shared" ca="1" si="773"/>
        <v>0.9689265200148488</v>
      </c>
      <c r="AC241" s="2">
        <f t="shared" ca="1" si="830"/>
        <v>1.434151045833314</v>
      </c>
      <c r="AD241" s="2">
        <f t="shared" ca="1" si="831"/>
        <v>0.80754727293454065</v>
      </c>
      <c r="AE241" s="2">
        <f t="shared" ca="1" si="832"/>
        <v>0.37619954172036468</v>
      </c>
      <c r="AF241" s="2">
        <f t="shared" ca="1" si="774"/>
        <v>0.44501331989925419</v>
      </c>
      <c r="AG241" s="2">
        <f t="shared" ca="1" si="775"/>
        <v>0.44474696388111185</v>
      </c>
      <c r="AH241" s="2">
        <f t="shared" ca="1" si="833"/>
        <v>7.9000764183151093E-2</v>
      </c>
      <c r="AI241" s="2">
        <f t="shared" ca="1" si="834"/>
        <v>1.1523200207530329</v>
      </c>
      <c r="AJ241" s="2">
        <f t="shared" ca="1" si="835"/>
        <v>0.75993442304400427</v>
      </c>
      <c r="AK241" s="2">
        <f t="shared" ca="1" si="836"/>
        <v>0.4113580412386354</v>
      </c>
      <c r="AL241" s="2">
        <f t="shared" ca="1" si="776"/>
        <v>0.42955032300840273</v>
      </c>
      <c r="AM241" s="2">
        <f t="shared" ca="1" si="777"/>
        <v>0.31705113268305118</v>
      </c>
      <c r="AN241" s="2">
        <f t="shared" ca="1" si="778"/>
        <v>0.71499337529956442</v>
      </c>
      <c r="AO241" s="2">
        <f t="shared" ca="1" si="837"/>
        <v>1.7035669816127963</v>
      </c>
      <c r="AP241" s="2">
        <f t="shared" ca="1" si="838"/>
        <v>0.84600002923835926</v>
      </c>
      <c r="AQ241" s="2">
        <f t="shared" ca="1" si="839"/>
        <v>0.42196447505347573</v>
      </c>
      <c r="AR241" s="2">
        <f t="shared" ca="1" si="779"/>
        <v>0.62785045961090369</v>
      </c>
      <c r="AS241" s="2">
        <f t="shared" ca="1" si="780"/>
        <v>0.1068769315084003</v>
      </c>
      <c r="AT241" s="2">
        <f t="shared" ca="1" si="781"/>
        <v>0.37486652329583037</v>
      </c>
      <c r="AU241" s="2">
        <f t="shared" ca="1" si="840"/>
        <v>1.3713305873266153</v>
      </c>
      <c r="AV241" s="2">
        <f t="shared" ca="1" si="841"/>
        <v>0.79759504490707545</v>
      </c>
      <c r="AW241" s="2">
        <f t="shared" ca="1" si="842"/>
        <v>0.29719793952413648</v>
      </c>
      <c r="AX241" s="2">
        <f t="shared" ca="1" si="782"/>
        <v>-0.25883759191276595</v>
      </c>
      <c r="AY241" s="2">
        <f t="shared" ca="1" si="783"/>
        <v>0.26156178117810169</v>
      </c>
      <c r="AZ241" s="2">
        <f t="shared" ca="1" si="784"/>
        <v>-0.14700173227985913</v>
      </c>
      <c r="BA241" s="2">
        <f t="shared" ca="1" si="843"/>
        <v>6.849298270081855E-2</v>
      </c>
      <c r="BB241" s="2">
        <f t="shared" ca="1" si="844"/>
        <v>0.51711655464009587</v>
      </c>
      <c r="BC241" s="2">
        <f t="shared" ca="1" si="845"/>
        <v>1</v>
      </c>
      <c r="BD241" s="2">
        <f ca="1">((BB241-G$5)^2)/2</f>
        <v>0.13370476554142163</v>
      </c>
      <c r="BE241" s="2">
        <f ca="1">(BB241-G$5)*(1-BB241)*BB241</f>
        <v>0.12912763569135971</v>
      </c>
      <c r="BF241" s="2">
        <f t="shared" ca="1" si="846"/>
        <v>9.8128535328149816E-2</v>
      </c>
      <c r="BG241" s="2">
        <f t="shared" ca="1" si="785"/>
        <v>0.10924198357037052</v>
      </c>
      <c r="BH241" s="2">
        <f t="shared" ca="1" si="786"/>
        <v>0.10299156238799452</v>
      </c>
      <c r="BI241" s="2">
        <f t="shared" ca="1" si="787"/>
        <v>0.12912763569135971</v>
      </c>
      <c r="BJ241" s="2">
        <f t="shared" ca="1" si="788"/>
        <v>7.0011761019474544E-3</v>
      </c>
      <c r="BK241" s="2">
        <f t="shared" ca="1" si="789"/>
        <v>6.2695134408038873E-3</v>
      </c>
      <c r="BL241" s="2">
        <f t="shared" ca="1" si="790"/>
        <v>5.9355689835681701E-3</v>
      </c>
      <c r="BM241" s="2">
        <f t="shared" ca="1" si="791"/>
        <v>5.6537806684621448E-3</v>
      </c>
      <c r="BN241" s="2">
        <f t="shared" ca="1" si="792"/>
        <v>7.0011761019474544E-3</v>
      </c>
      <c r="BO241" s="2">
        <f t="shared" ca="1" si="793"/>
        <v>-4.3544926955799545E-3</v>
      </c>
      <c r="BP241" s="2">
        <f t="shared" ca="1" si="794"/>
        <v>-3.8994234804673642E-3</v>
      </c>
      <c r="BQ241" s="2">
        <f t="shared" ca="1" si="795"/>
        <v>-3.6917214203295175E-3</v>
      </c>
      <c r="BR241" s="2">
        <f t="shared" ca="1" si="796"/>
        <v>-3.5164587013289689E-3</v>
      </c>
      <c r="BS241" s="2">
        <f t="shared" ca="1" si="797"/>
        <v>-4.3544926955799545E-3</v>
      </c>
      <c r="BT241" s="2">
        <f t="shared" ca="1" si="798"/>
        <v>5.4525175600609764E-3</v>
      </c>
      <c r="BU241" s="2">
        <f t="shared" ca="1" si="799"/>
        <v>4.8826985111133933E-3</v>
      </c>
      <c r="BV241" s="2">
        <f t="shared" ca="1" si="800"/>
        <v>4.6226224909349705E-3</v>
      </c>
      <c r="BW241" s="2">
        <f t="shared" ca="1" si="801"/>
        <v>4.4031656862549371E-3</v>
      </c>
      <c r="BX241" s="2">
        <f t="shared" ca="1" si="802"/>
        <v>5.4525175600609764E-3</v>
      </c>
      <c r="BY241" s="2">
        <f t="shared" ca="1" si="803"/>
        <v>5.6014237478321316E-4</v>
      </c>
      <c r="BZ241" s="2">
        <f t="shared" ca="1" si="804"/>
        <v>4.7909862199949934E-4</v>
      </c>
      <c r="CA241" s="2">
        <f t="shared" ca="1" si="805"/>
        <v>4.4801356577521908E-4</v>
      </c>
      <c r="CB241" s="2">
        <f t="shared" ca="1" si="806"/>
        <v>5.6014237478321316E-4</v>
      </c>
      <c r="CC241" s="2">
        <f t="shared" ca="1" si="807"/>
        <v>7.7234825195373409E-4</v>
      </c>
      <c r="CD241" s="2">
        <f t="shared" ca="1" si="808"/>
        <v>6.6060166106512812E-4</v>
      </c>
      <c r="CE241" s="2">
        <f t="shared" ca="1" si="809"/>
        <v>6.1774025668378987E-4</v>
      </c>
      <c r="CF241" s="2">
        <f t="shared" ca="1" si="810"/>
        <v>7.7234825195373409E-4</v>
      </c>
      <c r="CG241" s="2">
        <f t="shared" ca="1" si="811"/>
        <v>9.3022439774333447E-4</v>
      </c>
      <c r="CH241" s="2">
        <f t="shared" ca="1" si="812"/>
        <v>7.9563562260689361E-4</v>
      </c>
      <c r="CI241" s="2">
        <f t="shared" ca="1" si="813"/>
        <v>7.4401289415996987E-4</v>
      </c>
      <c r="CJ241" s="2">
        <f t="shared" ca="1" si="814"/>
        <v>9.3022439774333447E-4</v>
      </c>
      <c r="CK241" s="2">
        <f t="shared" ca="1" si="815"/>
        <v>2.3606658680046691E-4</v>
      </c>
      <c r="CL241" s="2">
        <f ca="1">CK241*C$5</f>
        <v>8.159877639344939E-4</v>
      </c>
      <c r="CM241" s="2">
        <f ca="1">CK241*D$5</f>
        <v>2.2480148927834865E-3</v>
      </c>
      <c r="CN241" s="2">
        <f ca="1">CK241*E$5</f>
        <v>-9.4691029297403276E-4</v>
      </c>
      <c r="CO241" s="2">
        <f ca="1">CK241*F$5</f>
        <v>-8.4851773959559822E-4</v>
      </c>
      <c r="CP241" s="2">
        <f t="shared" ca="1" si="816"/>
        <v>2.3606658680046691E-4</v>
      </c>
      <c r="CQ241" s="2">
        <f t="shared" ca="1" si="817"/>
        <v>3.0542067297405044E-4</v>
      </c>
      <c r="CR241" s="2">
        <f ca="1">CQ241*C$5</f>
        <v>1.0557170982021028E-3</v>
      </c>
      <c r="CS241" s="2">
        <f ca="1">CQ241*D$5</f>
        <v>2.9084599845972878E-3</v>
      </c>
      <c r="CT241" s="2">
        <f ca="1">CQ241*E$5</f>
        <v>-1.2251034034335109E-3</v>
      </c>
      <c r="CU241" s="2">
        <f ca="1">CQ241*F$5</f>
        <v>-1.097804066937927E-3</v>
      </c>
      <c r="CV241" s="2">
        <f t="shared" ca="1" si="818"/>
        <v>3.0542067297405044E-4</v>
      </c>
    </row>
    <row r="242" spans="1:100" x14ac:dyDescent="0.2">
      <c r="A242" s="2">
        <v>5</v>
      </c>
      <c r="B242" s="2">
        <f t="shared" ca="1" si="819"/>
        <v>0.52379851915856557</v>
      </c>
      <c r="C242" s="2">
        <f t="shared" ca="1" si="758"/>
        <v>0.33511857869317019</v>
      </c>
      <c r="D242" s="2">
        <f t="shared" ca="1" si="759"/>
        <v>0.68641657786679666</v>
      </c>
      <c r="E242" s="2">
        <f t="shared" ca="1" si="760"/>
        <v>0.68067912838344302</v>
      </c>
      <c r="F242" s="2">
        <f t="shared" ca="1" si="761"/>
        <v>0.45510058906846357</v>
      </c>
      <c r="G242" s="2">
        <f t="shared" ca="1" si="762"/>
        <v>1.7767834566679221</v>
      </c>
      <c r="H242" s="2">
        <f t="shared" ca="1" si="820"/>
        <v>0.85529923338221869</v>
      </c>
      <c r="I242" s="2">
        <f t="shared" ca="1" si="821"/>
        <v>0.66108264422288554</v>
      </c>
      <c r="J242" s="2">
        <f t="shared" ca="1" si="763"/>
        <v>8.4065457822688636E-2</v>
      </c>
      <c r="K242" s="2">
        <f t="shared" ca="1" si="764"/>
        <v>0.50842014766145993</v>
      </c>
      <c r="L242" s="2">
        <f t="shared" ca="1" si="765"/>
        <v>0.57051211109945499</v>
      </c>
      <c r="M242" s="2">
        <f t="shared" ca="1" si="766"/>
        <v>0.27338725299934685</v>
      </c>
      <c r="N242" s="2">
        <f t="shared" ca="1" si="767"/>
        <v>1.3851241308652582</v>
      </c>
      <c r="O242" s="2">
        <f t="shared" ca="1" si="822"/>
        <v>0.79981269742449168</v>
      </c>
      <c r="P242" s="2">
        <f t="shared" ca="1" si="823"/>
        <v>0.88829649569493641</v>
      </c>
      <c r="Q242" s="2">
        <f t="shared" ca="1" si="768"/>
        <v>0.77091513464190042</v>
      </c>
      <c r="R242" s="2">
        <f t="shared" ca="1" si="769"/>
        <v>4.8413390359900693E-2</v>
      </c>
      <c r="S242" s="2">
        <f t="shared" ca="1" si="824"/>
        <v>2.1472621597491943</v>
      </c>
      <c r="T242" s="2">
        <f t="shared" ca="1" si="825"/>
        <v>0.89541265877422871</v>
      </c>
      <c r="U242" s="2">
        <f t="shared" ca="1" si="826"/>
        <v>0.73392278589048443</v>
      </c>
      <c r="V242" s="2">
        <f t="shared" ca="1" si="770"/>
        <v>0.7985938244172982</v>
      </c>
      <c r="W242" s="2">
        <f t="shared" ca="1" si="771"/>
        <v>0.44966840831205712</v>
      </c>
      <c r="X242" s="2">
        <f t="shared" ca="1" si="827"/>
        <v>1.7161174852996708</v>
      </c>
      <c r="Y242" s="2">
        <f t="shared" ca="1" si="828"/>
        <v>0.84762806772093524</v>
      </c>
      <c r="Z242" s="2">
        <f t="shared" ca="1" si="829"/>
        <v>0.42576956235028429</v>
      </c>
      <c r="AA242" s="2">
        <f t="shared" ca="1" si="772"/>
        <v>0.12523325924482884</v>
      </c>
      <c r="AB242" s="2">
        <f t="shared" ca="1" si="773"/>
        <v>0.96827536293642846</v>
      </c>
      <c r="AC242" s="2">
        <f t="shared" ca="1" si="830"/>
        <v>1.4325988940959766</v>
      </c>
      <c r="AD242" s="2">
        <f t="shared" ca="1" si="831"/>
        <v>0.80730593061814715</v>
      </c>
      <c r="AE242" s="2">
        <f t="shared" ca="1" si="832"/>
        <v>0.37181088231180198</v>
      </c>
      <c r="AF242" s="2">
        <f t="shared" ca="1" si="774"/>
        <v>0.44085842161075645</v>
      </c>
      <c r="AG242" s="2">
        <f t="shared" ca="1" si="775"/>
        <v>0.44078931741318833</v>
      </c>
      <c r="AH242" s="2">
        <f t="shared" ca="1" si="833"/>
        <v>7.409994091178787E-2</v>
      </c>
      <c r="AI242" s="2">
        <f t="shared" ca="1" si="834"/>
        <v>1.1365599137530091</v>
      </c>
      <c r="AJ242" s="2">
        <f t="shared" ca="1" si="835"/>
        <v>0.75704747527622096</v>
      </c>
      <c r="AK242" s="2">
        <f t="shared" ca="1" si="836"/>
        <v>0.41408763767496254</v>
      </c>
      <c r="AL242" s="2">
        <f t="shared" ca="1" si="776"/>
        <v>0.43213452800263341</v>
      </c>
      <c r="AM242" s="2">
        <f t="shared" ca="1" si="777"/>
        <v>0.31951265377398147</v>
      </c>
      <c r="AN242" s="2">
        <f t="shared" ca="1" si="778"/>
        <v>0.71804152018647038</v>
      </c>
      <c r="AO242" s="2">
        <f t="shared" ca="1" si="837"/>
        <v>1.7130546480681965</v>
      </c>
      <c r="AP242" s="2">
        <f t="shared" ca="1" si="838"/>
        <v>0.84723206649179195</v>
      </c>
      <c r="AQ242" s="2">
        <f t="shared" ca="1" si="839"/>
        <v>0.41854658609569634</v>
      </c>
      <c r="AR242" s="2">
        <f t="shared" ca="1" si="779"/>
        <v>0.6246146238672492</v>
      </c>
      <c r="AS242" s="2">
        <f t="shared" ca="1" si="780"/>
        <v>0.10379471552802184</v>
      </c>
      <c r="AT242" s="2">
        <f t="shared" ca="1" si="781"/>
        <v>0.37104976100378767</v>
      </c>
      <c r="AU242" s="2">
        <f t="shared" ca="1" si="840"/>
        <v>1.3590566485920426</v>
      </c>
      <c r="AV242" s="2">
        <f t="shared" ca="1" si="841"/>
        <v>0.79560633561770044</v>
      </c>
      <c r="AW242" s="2">
        <f t="shared" ca="1" si="842"/>
        <v>0.22850796479443161</v>
      </c>
      <c r="AX242" s="2">
        <f t="shared" ca="1" si="782"/>
        <v>-0.33530698041202533</v>
      </c>
      <c r="AY242" s="2">
        <f t="shared" ca="1" si="783"/>
        <v>0.18946768750650553</v>
      </c>
      <c r="AZ242" s="2">
        <f t="shared" ca="1" si="784"/>
        <v>-0.23739107726381092</v>
      </c>
      <c r="BA242" s="2">
        <f t="shared" ca="1" si="843"/>
        <v>-0.19774083278427146</v>
      </c>
      <c r="BB242" s="2">
        <f t="shared" ca="1" si="844"/>
        <v>0.4507252467376438</v>
      </c>
      <c r="BC242" s="2">
        <f t="shared" ca="1" si="845"/>
        <v>0</v>
      </c>
      <c r="BD242" s="2">
        <f ca="1">((BB242-G$6)^2)/2</f>
        <v>0.10157662402335495</v>
      </c>
      <c r="BE242" s="2">
        <f ca="1">(BB242-G$6)*(1-BB242)*BB242</f>
        <v>0.11158695019530282</v>
      </c>
      <c r="BF242" s="2">
        <f t="shared" ca="1" si="846"/>
        <v>8.4476618919127416E-2</v>
      </c>
      <c r="BG242" s="2">
        <f t="shared" ca="1" si="785"/>
        <v>9.454004240748308E-2</v>
      </c>
      <c r="BH242" s="2">
        <f t="shared" ca="1" si="786"/>
        <v>8.8779284547639725E-2</v>
      </c>
      <c r="BI242" s="2">
        <f t="shared" ca="1" si="787"/>
        <v>0.11158695019530282</v>
      </c>
      <c r="BJ242" s="2">
        <f t="shared" ca="1" si="788"/>
        <v>4.6898535608426847E-3</v>
      </c>
      <c r="BK242" s="2">
        <f t="shared" ca="1" si="789"/>
        <v>4.1993542461759327E-3</v>
      </c>
      <c r="BL242" s="2">
        <f t="shared" ca="1" si="790"/>
        <v>3.9752515116712323E-3</v>
      </c>
      <c r="BM242" s="2">
        <f t="shared" ca="1" si="791"/>
        <v>3.7861465933989348E-3</v>
      </c>
      <c r="BN242" s="2">
        <f t="shared" ca="1" si="792"/>
        <v>4.6898535608426847E-3</v>
      </c>
      <c r="BO242" s="2">
        <f t="shared" ca="1" si="793"/>
        <v>-4.842733737622909E-3</v>
      </c>
      <c r="BP242" s="2">
        <f t="shared" ca="1" si="794"/>
        <v>-4.3362450917405872E-3</v>
      </c>
      <c r="BQ242" s="2">
        <f t="shared" ca="1" si="795"/>
        <v>-4.1048370405082886E-3</v>
      </c>
      <c r="BR242" s="2">
        <f t="shared" ca="1" si="796"/>
        <v>-3.909567666787561E-3</v>
      </c>
      <c r="BS242" s="2">
        <f t="shared" ca="1" si="797"/>
        <v>-4.842733737622909E-3</v>
      </c>
      <c r="BT242" s="2">
        <f t="shared" ca="1" si="798"/>
        <v>3.4380661234136569E-3</v>
      </c>
      <c r="BU242" s="2">
        <f t="shared" ca="1" si="799"/>
        <v>3.0784879286074279E-3</v>
      </c>
      <c r="BV242" s="2">
        <f t="shared" ca="1" si="800"/>
        <v>2.9142013448859245E-3</v>
      </c>
      <c r="BW242" s="2">
        <f t="shared" ca="1" si="801"/>
        <v>2.7755711712891878E-3</v>
      </c>
      <c r="BX242" s="2">
        <f t="shared" ca="1" si="802"/>
        <v>3.4380661234136569E-3</v>
      </c>
      <c r="BY242" s="2">
        <f t="shared" ca="1" si="803"/>
        <v>2.0442318960399509E-4</v>
      </c>
      <c r="BZ242" s="2">
        <f t="shared" ca="1" si="804"/>
        <v>1.7484299735384494E-4</v>
      </c>
      <c r="CA242" s="2">
        <f t="shared" ca="1" si="805"/>
        <v>1.6350026269328961E-4</v>
      </c>
      <c r="CB242" s="2">
        <f t="shared" ca="1" si="806"/>
        <v>2.0442318960399509E-4</v>
      </c>
      <c r="CC242" s="2">
        <f t="shared" ca="1" si="807"/>
        <v>2.8192793602340718E-4</v>
      </c>
      <c r="CD242" s="2">
        <f t="shared" ca="1" si="808"/>
        <v>2.4113274754985136E-4</v>
      </c>
      <c r="CE242" s="2">
        <f t="shared" ca="1" si="809"/>
        <v>2.2548954299020081E-4</v>
      </c>
      <c r="CF242" s="2">
        <f t="shared" ca="1" si="810"/>
        <v>2.8192793602340718E-4</v>
      </c>
      <c r="CG242" s="2">
        <f t="shared" ca="1" si="811"/>
        <v>3.395738972650096E-4</v>
      </c>
      <c r="CH242" s="2">
        <f t="shared" ca="1" si="812"/>
        <v>2.9043729400737498E-4</v>
      </c>
      <c r="CI242" s="2">
        <f t="shared" ca="1" si="813"/>
        <v>2.7159551474647457E-4</v>
      </c>
      <c r="CJ242" s="2">
        <f t="shared" ca="1" si="814"/>
        <v>3.395738972650096E-4</v>
      </c>
      <c r="CK242" s="2">
        <f t="shared" ca="1" si="815"/>
        <v>8.615762452751737E-5</v>
      </c>
      <c r="CL242" s="2">
        <f ca="1">CK242*C$6</f>
        <v>2.8366536299439817E-5</v>
      </c>
      <c r="CM242" s="2">
        <f ca="1">CK242*D$6</f>
        <v>-3.8384944879499538E-4</v>
      </c>
      <c r="CN242" s="2">
        <f ca="1">CK242*E$6</f>
        <v>3.938954278149039E-4</v>
      </c>
      <c r="CO242" s="2">
        <f ca="1">CK242*F$6</f>
        <v>-8.5192659132809172E-5</v>
      </c>
      <c r="CP242" s="2">
        <f t="shared" ca="1" si="816"/>
        <v>8.615762452751737E-5</v>
      </c>
      <c r="CQ242" s="2">
        <f t="shared" ca="1" si="817"/>
        <v>1.114627166676386E-4</v>
      </c>
      <c r="CR242" s="2">
        <f ca="1">CQ242*C$6</f>
        <v>3.6697984835653334E-5</v>
      </c>
      <c r="CS242" s="2">
        <f ca="1">CQ242*D$6</f>
        <v>-4.9658869529766348E-4</v>
      </c>
      <c r="CT242" s="2">
        <f ca="1">CQ242*E$6</f>
        <v>5.0958524806111007E-4</v>
      </c>
      <c r="CU242" s="2">
        <f ca="1">CQ242*F$6</f>
        <v>-1.1021433424096105E-4</v>
      </c>
      <c r="CV242" s="2">
        <f t="shared" ca="1" si="818"/>
        <v>1.114627166676386E-4</v>
      </c>
    </row>
    <row r="243" spans="1:100" x14ac:dyDescent="0.2">
      <c r="A243" s="2">
        <v>6</v>
      </c>
      <c r="B243" s="2">
        <f t="shared" ca="1" si="819"/>
        <v>0.52377866258315597</v>
      </c>
      <c r="C243" s="2">
        <f t="shared" ca="1" si="758"/>
        <v>0.33538727330732671</v>
      </c>
      <c r="D243" s="2">
        <f t="shared" ca="1" si="759"/>
        <v>0.68614085106732625</v>
      </c>
      <c r="E243" s="2">
        <f t="shared" ca="1" si="760"/>
        <v>0.68073876324483595</v>
      </c>
      <c r="F243" s="2">
        <f t="shared" ca="1" si="761"/>
        <v>0.45504027873129432</v>
      </c>
      <c r="G243" s="2">
        <f t="shared" ca="1" si="762"/>
        <v>1.7765922985894864</v>
      </c>
      <c r="H243" s="2">
        <f t="shared" ca="1" si="820"/>
        <v>0.85527557358232287</v>
      </c>
      <c r="I243" s="2">
        <f t="shared" ca="1" si="821"/>
        <v>0.66105695563350053</v>
      </c>
      <c r="J243" s="2">
        <f t="shared" ca="1" si="763"/>
        <v>8.4413069909396996E-2</v>
      </c>
      <c r="K243" s="2">
        <f t="shared" ca="1" si="764"/>
        <v>0.50806343798781717</v>
      </c>
      <c r="L243" s="2">
        <f t="shared" ca="1" si="765"/>
        <v>0.57058926113342368</v>
      </c>
      <c r="M243" s="2">
        <f t="shared" ca="1" si="766"/>
        <v>0.27330922909767952</v>
      </c>
      <c r="N243" s="2">
        <f t="shared" ca="1" si="767"/>
        <v>1.3848695545105258</v>
      </c>
      <c r="O243" s="2">
        <f t="shared" ca="1" si="822"/>
        <v>0.79977193349588549</v>
      </c>
      <c r="P243" s="2">
        <f t="shared" ca="1" si="823"/>
        <v>0.88817410559678867</v>
      </c>
      <c r="Q243" s="2">
        <f t="shared" ca="1" si="768"/>
        <v>0.77080068445801508</v>
      </c>
      <c r="R243" s="2">
        <f t="shared" ca="1" si="769"/>
        <v>4.8270294127177898E-2</v>
      </c>
      <c r="S243" s="2">
        <f t="shared" ca="1" si="824"/>
        <v>2.1468990558122139</v>
      </c>
      <c r="T243" s="2">
        <f t="shared" ca="1" si="825"/>
        <v>0.89537864963310387</v>
      </c>
      <c r="U243" s="2">
        <f t="shared" ca="1" si="826"/>
        <v>0.73375399296719956</v>
      </c>
      <c r="V243" s="2">
        <f t="shared" ca="1" si="770"/>
        <v>0.79843598173720509</v>
      </c>
      <c r="W243" s="2">
        <f t="shared" ca="1" si="771"/>
        <v>0.44947105875684074</v>
      </c>
      <c r="X243" s="2">
        <f t="shared" ca="1" si="827"/>
        <v>1.715599614846832</v>
      </c>
      <c r="Y243" s="2">
        <f t="shared" ca="1" si="828"/>
        <v>0.8475611702624124</v>
      </c>
      <c r="Z243" s="2">
        <f t="shared" ca="1" si="829"/>
        <v>0.42556625624447914</v>
      </c>
      <c r="AA243" s="2">
        <f t="shared" ca="1" si="772"/>
        <v>0.12504314238450631</v>
      </c>
      <c r="AB243" s="2">
        <f t="shared" ca="1" si="773"/>
        <v>0.968037661208343</v>
      </c>
      <c r="AC243" s="2">
        <f t="shared" ca="1" si="830"/>
        <v>1.4320200808703796</v>
      </c>
      <c r="AD243" s="2">
        <f t="shared" ca="1" si="831"/>
        <v>0.80721587264236239</v>
      </c>
      <c r="AE243" s="2">
        <f t="shared" ca="1" si="832"/>
        <v>0.36887133433947883</v>
      </c>
      <c r="AF243" s="2">
        <f t="shared" ca="1" si="774"/>
        <v>0.4380757455525866</v>
      </c>
      <c r="AG243" s="2">
        <f t="shared" ca="1" si="775"/>
        <v>0.43813901479780909</v>
      </c>
      <c r="AH243" s="2">
        <f t="shared" ca="1" si="833"/>
        <v>7.0817043419197992E-2</v>
      </c>
      <c r="AI243" s="2">
        <f t="shared" ca="1" si="834"/>
        <v>1.1260653193812491</v>
      </c>
      <c r="AJ243" s="2">
        <f t="shared" ca="1" si="835"/>
        <v>0.75511203697048568</v>
      </c>
      <c r="AK243" s="2">
        <f t="shared" ca="1" si="836"/>
        <v>0.41712300923918094</v>
      </c>
      <c r="AL243" s="2">
        <f t="shared" ca="1" si="776"/>
        <v>0.4350079139309892</v>
      </c>
      <c r="AM243" s="2">
        <f t="shared" ca="1" si="777"/>
        <v>0.32224935114073278</v>
      </c>
      <c r="AN243" s="2">
        <f t="shared" ca="1" si="778"/>
        <v>0.72143143380280639</v>
      </c>
      <c r="AO243" s="2">
        <f t="shared" ca="1" si="837"/>
        <v>1.7237350783405425</v>
      </c>
      <c r="AP243" s="2">
        <f t="shared" ca="1" si="838"/>
        <v>0.84860931269784301</v>
      </c>
      <c r="AQ243" s="2">
        <f t="shared" ca="1" si="839"/>
        <v>0.41639164454567112</v>
      </c>
      <c r="AR243" s="2">
        <f t="shared" ca="1" si="779"/>
        <v>0.62257468292582907</v>
      </c>
      <c r="AS243" s="2">
        <f t="shared" ca="1" si="780"/>
        <v>0.10185181570811941</v>
      </c>
      <c r="AT243" s="2">
        <f t="shared" ca="1" si="781"/>
        <v>0.36864311471739813</v>
      </c>
      <c r="AU243" s="2">
        <f t="shared" ca="1" si="840"/>
        <v>1.3513578322626132</v>
      </c>
      <c r="AV243" s="2">
        <f t="shared" ca="1" si="841"/>
        <v>0.79435152850024138</v>
      </c>
      <c r="AW243" s="2">
        <f t="shared" ca="1" si="842"/>
        <v>0.16937433155104242</v>
      </c>
      <c r="AX243" s="2">
        <f t="shared" ca="1" si="782"/>
        <v>-0.40148501009726351</v>
      </c>
      <c r="AY243" s="2">
        <f t="shared" ca="1" si="783"/>
        <v>0.12732218832315773</v>
      </c>
      <c r="AZ243" s="2">
        <f t="shared" ca="1" si="784"/>
        <v>-0.31550194240052287</v>
      </c>
      <c r="BA243" s="2">
        <f t="shared" ca="1" si="843"/>
        <v>-0.42717068946313025</v>
      </c>
      <c r="BB243" s="2">
        <f t="shared" ca="1" si="844"/>
        <v>0.39480214678880887</v>
      </c>
      <c r="BC243" s="2">
        <f t="shared" ca="1" si="845"/>
        <v>0</v>
      </c>
      <c r="BD243" s="2">
        <f ca="1">((BB243-G$7)^2)/2</f>
        <v>7.7934367554526096E-2</v>
      </c>
      <c r="BE243" s="2">
        <f ca="1">(BB243-G$7)*(1-BB243)*BB243</f>
        <v>9.4331423870742198E-2</v>
      </c>
      <c r="BF243" s="2">
        <f t="shared" ca="1" si="846"/>
        <v>7.1230793629362438E-2</v>
      </c>
      <c r="BG243" s="2">
        <f t="shared" ca="1" si="785"/>
        <v>8.0050524776759432E-2</v>
      </c>
      <c r="BH243" s="2">
        <f t="shared" ca="1" si="786"/>
        <v>7.4932310737328214E-2</v>
      </c>
      <c r="BI243" s="2">
        <f t="shared" ca="1" si="787"/>
        <v>9.4331423870742198E-2</v>
      </c>
      <c r="BJ243" s="2">
        <f t="shared" ca="1" si="788"/>
        <v>2.9544919850627589E-3</v>
      </c>
      <c r="BK243" s="2">
        <f t="shared" ca="1" si="789"/>
        <v>2.6453890439373214E-3</v>
      </c>
      <c r="BL243" s="2">
        <f t="shared" ca="1" si="790"/>
        <v>2.5041126843907096E-3</v>
      </c>
      <c r="BM243" s="2">
        <f t="shared" ca="1" si="791"/>
        <v>2.3849128259373002E-3</v>
      </c>
      <c r="BN243" s="2">
        <f t="shared" ca="1" si="792"/>
        <v>2.9544919850627589E-3</v>
      </c>
      <c r="BO243" s="2">
        <f t="shared" ca="1" si="793"/>
        <v>-4.8655582806963549E-3</v>
      </c>
      <c r="BP243" s="2">
        <f t="shared" ca="1" si="794"/>
        <v>-4.3565170030810691E-3</v>
      </c>
      <c r="BQ243" s="2">
        <f t="shared" ca="1" si="795"/>
        <v>-4.1238582703669738E-3</v>
      </c>
      <c r="BR243" s="2">
        <f t="shared" ca="1" si="796"/>
        <v>-3.9275558734445807E-3</v>
      </c>
      <c r="BS243" s="2">
        <f t="shared" ca="1" si="797"/>
        <v>-4.8655582806963549E-3</v>
      </c>
      <c r="BT243" s="2">
        <f t="shared" ca="1" si="798"/>
        <v>1.9619986567633784E-3</v>
      </c>
      <c r="BU243" s="2">
        <f t="shared" ca="1" si="799"/>
        <v>1.7567317078747574E-3</v>
      </c>
      <c r="BV243" s="2">
        <f t="shared" ca="1" si="800"/>
        <v>1.6629138775796502E-3</v>
      </c>
      <c r="BW243" s="2">
        <f t="shared" ca="1" si="801"/>
        <v>1.5837564578423933E-3</v>
      </c>
      <c r="BX243" s="2">
        <f t="shared" ca="1" si="802"/>
        <v>1.9619986567633784E-3</v>
      </c>
      <c r="BY243" s="2">
        <f t="shared" ca="1" si="803"/>
        <v>-3.1800001857041011E-5</v>
      </c>
      <c r="BZ243" s="2">
        <f t="shared" ca="1" si="804"/>
        <v>-2.7197764828199682E-5</v>
      </c>
      <c r="CA243" s="2">
        <f t="shared" ca="1" si="805"/>
        <v>-2.543274897037844E-5</v>
      </c>
      <c r="CB243" s="2">
        <f t="shared" ca="1" si="806"/>
        <v>-3.1800001857041011E-5</v>
      </c>
      <c r="CC243" s="2">
        <f t="shared" ca="1" si="807"/>
        <v>-4.3859810175170741E-5</v>
      </c>
      <c r="CD243" s="2">
        <f t="shared" ca="1" si="808"/>
        <v>-3.7512224304780956E-5</v>
      </c>
      <c r="CE243" s="2">
        <f t="shared" ca="1" si="809"/>
        <v>-3.5077845186558818E-5</v>
      </c>
      <c r="CF243" s="2">
        <f t="shared" ca="1" si="810"/>
        <v>-4.3859810175170741E-5</v>
      </c>
      <c r="CG243" s="2">
        <f t="shared" ca="1" si="811"/>
        <v>-5.2827621396364622E-5</v>
      </c>
      <c r="CH243" s="2">
        <f t="shared" ca="1" si="812"/>
        <v>-4.5182174190765546E-5</v>
      </c>
      <c r="CI243" s="2">
        <f t="shared" ca="1" si="813"/>
        <v>-4.2250048906159142E-5</v>
      </c>
      <c r="CJ243" s="2">
        <f t="shared" ca="1" si="814"/>
        <v>-5.2827621396364622E-5</v>
      </c>
      <c r="CK243" s="2">
        <f t="shared" ca="1" si="815"/>
        <v>-1.3404082706236276E-5</v>
      </c>
      <c r="CL243" s="2">
        <f ca="1">CK243*C$7</f>
        <v>-5.8554394893922557E-5</v>
      </c>
      <c r="CM243" s="2">
        <f ca="1">CK243*D$7</f>
        <v>-1.2964160711817602E-4</v>
      </c>
      <c r="CN243" s="2">
        <f ca="1">CK243*E$7</f>
        <v>5.3088209966319393E-5</v>
      </c>
      <c r="CO243" s="2">
        <f ca="1">CK243*F$7</f>
        <v>4.2390411558472224E-5</v>
      </c>
      <c r="CP243" s="2">
        <f t="shared" ca="1" si="816"/>
        <v>-1.3404082706236276E-5</v>
      </c>
      <c r="CQ243" s="2">
        <f t="shared" ca="1" si="817"/>
        <v>-1.7341246271548221E-5</v>
      </c>
      <c r="CR243" s="2">
        <f ca="1">CQ243*C$7</f>
        <v>-7.5753500212631249E-5</v>
      </c>
      <c r="CS243" s="2">
        <f ca="1">CQ243*D$7</f>
        <v>-1.6772106568916007E-4</v>
      </c>
      <c r="CT243" s="2">
        <f ca="1">CQ243*E$7</f>
        <v>6.8681739983093886E-5</v>
      </c>
      <c r="CU243" s="2">
        <f ca="1">CQ243*F$7</f>
        <v>5.4841691333771248E-5</v>
      </c>
      <c r="CV243" s="2">
        <f t="shared" ca="1" si="818"/>
        <v>-1.7341246271548221E-5</v>
      </c>
    </row>
    <row r="244" spans="1:100" x14ac:dyDescent="0.2">
      <c r="A244" s="2">
        <v>7</v>
      </c>
      <c r="B244" s="2">
        <f t="shared" ca="1" si="819"/>
        <v>0.52381965065958169</v>
      </c>
      <c r="C244" s="2">
        <f t="shared" ca="1" si="758"/>
        <v>0.33547802243230945</v>
      </c>
      <c r="D244" s="2">
        <f t="shared" ca="1" si="759"/>
        <v>0.68610368932034982</v>
      </c>
      <c r="E244" s="2">
        <f t="shared" ca="1" si="760"/>
        <v>0.68070908995674506</v>
      </c>
      <c r="F244" s="2">
        <f t="shared" ca="1" si="761"/>
        <v>0.45504966158918869</v>
      </c>
      <c r="G244" s="2">
        <f t="shared" ca="1" si="762"/>
        <v>1.776615990362266</v>
      </c>
      <c r="H244" s="2">
        <f t="shared" ca="1" si="820"/>
        <v>0.85527850610790357</v>
      </c>
      <c r="I244" s="2">
        <f t="shared" ca="1" si="821"/>
        <v>0.66110998308364932</v>
      </c>
      <c r="J244" s="2">
        <f t="shared" ca="1" si="763"/>
        <v>8.4530474655379412E-2</v>
      </c>
      <c r="K244" s="2">
        <f t="shared" ca="1" si="764"/>
        <v>0.50801536076982901</v>
      </c>
      <c r="L244" s="2">
        <f t="shared" ca="1" si="765"/>
        <v>0.57055087194949006</v>
      </c>
      <c r="M244" s="2">
        <f t="shared" ca="1" si="766"/>
        <v>0.27332136797006962</v>
      </c>
      <c r="N244" s="2">
        <f t="shared" ca="1" si="767"/>
        <v>1.3848909603618036</v>
      </c>
      <c r="O244" s="2">
        <f t="shared" ca="1" si="822"/>
        <v>0.79977536133815497</v>
      </c>
      <c r="P244" s="2">
        <f t="shared" ca="1" si="823"/>
        <v>0.88819314403216842</v>
      </c>
      <c r="Q244" s="2">
        <f t="shared" ca="1" si="768"/>
        <v>0.7708184873822943</v>
      </c>
      <c r="R244" s="2">
        <f t="shared" ca="1" si="769"/>
        <v>4.8292554128477827E-2</v>
      </c>
      <c r="S244" s="2">
        <f t="shared" ca="1" si="824"/>
        <v>2.1469526270177139</v>
      </c>
      <c r="T244" s="2">
        <f t="shared" ca="1" si="825"/>
        <v>0.89538366784824164</v>
      </c>
      <c r="U244" s="2">
        <f t="shared" ca="1" si="826"/>
        <v>0.73378025152421289</v>
      </c>
      <c r="V244" s="2">
        <f t="shared" ca="1" si="770"/>
        <v>0.79846053622883573</v>
      </c>
      <c r="W244" s="2">
        <f t="shared" ca="1" si="771"/>
        <v>0.44950176062396335</v>
      </c>
      <c r="X244" s="2">
        <f t="shared" ca="1" si="827"/>
        <v>1.7156773018357478</v>
      </c>
      <c r="Y244" s="2">
        <f t="shared" ca="1" si="828"/>
        <v>0.84757120724614921</v>
      </c>
      <c r="Z244" s="2">
        <f t="shared" ca="1" si="829"/>
        <v>0.42559788376641267</v>
      </c>
      <c r="AA244" s="2">
        <f t="shared" ca="1" si="772"/>
        <v>0.12507271741874063</v>
      </c>
      <c r="AB244" s="2">
        <f t="shared" ca="1" si="773"/>
        <v>0.96807464054332049</v>
      </c>
      <c r="AC244" s="2">
        <f t="shared" ca="1" si="830"/>
        <v>1.4321094405408614</v>
      </c>
      <c r="AD244" s="2">
        <f t="shared" ca="1" si="831"/>
        <v>0.80722977827022968</v>
      </c>
      <c r="AE244" s="2">
        <f t="shared" ca="1" si="832"/>
        <v>0.36701956200872271</v>
      </c>
      <c r="AF244" s="2">
        <f t="shared" ca="1" si="774"/>
        <v>0.43632286667351311</v>
      </c>
      <c r="AG244" s="2">
        <f t="shared" ca="1" si="775"/>
        <v>0.43646957581965296</v>
      </c>
      <c r="AH244" s="2">
        <f t="shared" ca="1" si="833"/>
        <v>6.8748899029654059E-2</v>
      </c>
      <c r="AI244" s="2">
        <f t="shared" ca="1" si="834"/>
        <v>1.1195181583992491</v>
      </c>
      <c r="AJ244" s="2">
        <f t="shared" ca="1" si="835"/>
        <v>0.75389932884186439</v>
      </c>
      <c r="AK244" s="2">
        <f t="shared" ca="1" si="836"/>
        <v>0.42017257114133771</v>
      </c>
      <c r="AL244" s="2">
        <f t="shared" ca="1" si="776"/>
        <v>0.4378946147202461</v>
      </c>
      <c r="AM244" s="2">
        <f t="shared" ca="1" si="777"/>
        <v>0.32499864025214398</v>
      </c>
      <c r="AN244" s="2">
        <f t="shared" ca="1" si="778"/>
        <v>0.72483732459929384</v>
      </c>
      <c r="AO244" s="2">
        <f t="shared" ca="1" si="837"/>
        <v>1.7345484300309417</v>
      </c>
      <c r="AP244" s="2">
        <f t="shared" ca="1" si="838"/>
        <v>0.8499932901433751</v>
      </c>
      <c r="AQ244" s="2">
        <f t="shared" ca="1" si="839"/>
        <v>0.4151619323501588</v>
      </c>
      <c r="AR244" s="2">
        <f t="shared" ca="1" si="779"/>
        <v>0.62141064321152328</v>
      </c>
      <c r="AS244" s="2">
        <f t="shared" ca="1" si="780"/>
        <v>0.10074318618762973</v>
      </c>
      <c r="AT244" s="2">
        <f t="shared" ca="1" si="781"/>
        <v>0.36726971565766375</v>
      </c>
      <c r="AU244" s="2">
        <f t="shared" ca="1" si="840"/>
        <v>1.3470115983071862</v>
      </c>
      <c r="AV244" s="2">
        <f t="shared" ca="1" si="841"/>
        <v>0.79364063164184495</v>
      </c>
      <c r="AW244" s="2">
        <f t="shared" ca="1" si="842"/>
        <v>0.11951277601048872</v>
      </c>
      <c r="AX244" s="2">
        <f t="shared" ca="1" si="782"/>
        <v>-0.45752037744099511</v>
      </c>
      <c r="AY244" s="2">
        <f t="shared" ca="1" si="783"/>
        <v>7.4869570807027969E-2</v>
      </c>
      <c r="AZ244" s="2">
        <f t="shared" ca="1" si="784"/>
        <v>-0.38153393911004241</v>
      </c>
      <c r="BA244" s="2">
        <f t="shared" ca="1" si="843"/>
        <v>-0.62090305495037357</v>
      </c>
      <c r="BB244" s="2">
        <f t="shared" ca="1" si="844"/>
        <v>0.34957609354841029</v>
      </c>
      <c r="BC244" s="2">
        <f t="shared" ca="1" si="845"/>
        <v>0</v>
      </c>
      <c r="BD244" s="2">
        <f ca="1">((BB244-G$8)^2)/2</f>
        <v>6.1101722590283451E-2</v>
      </c>
      <c r="BE244" s="2">
        <f ca="1">(BB244-G$8)*(1-BB244)*BB244</f>
        <v>7.948404219618703E-2</v>
      </c>
      <c r="BF244" s="2">
        <f t="shared" ca="1" si="846"/>
        <v>5.9922966065343829E-2</v>
      </c>
      <c r="BG244" s="2">
        <f t="shared" ca="1" si="785"/>
        <v>6.7560902540231865E-2</v>
      </c>
      <c r="BH244" s="2">
        <f t="shared" ca="1" si="786"/>
        <v>6.3081765454028937E-2</v>
      </c>
      <c r="BI244" s="2">
        <f t="shared" ca="1" si="787"/>
        <v>7.948404219618703E-2</v>
      </c>
      <c r="BJ244" s="2">
        <f t="shared" ca="1" si="788"/>
        <v>1.7624647277692791E-3</v>
      </c>
      <c r="BK244" s="2">
        <f t="shared" ca="1" si="789"/>
        <v>1.5780821324032099E-3</v>
      </c>
      <c r="BL244" s="2">
        <f t="shared" ca="1" si="790"/>
        <v>1.4938143570441635E-3</v>
      </c>
      <c r="BM244" s="2">
        <f t="shared" ca="1" si="791"/>
        <v>1.4227140114062959E-3</v>
      </c>
      <c r="BN244" s="2">
        <f t="shared" ca="1" si="792"/>
        <v>1.7624647277692791E-3</v>
      </c>
      <c r="BO244" s="2">
        <f t="shared" ca="1" si="793"/>
        <v>-4.636780849522802E-3</v>
      </c>
      <c r="BP244" s="2">
        <f t="shared" ca="1" si="794"/>
        <v>-4.1516978440542121E-3</v>
      </c>
      <c r="BQ244" s="2">
        <f t="shared" ca="1" si="795"/>
        <v>-3.9300019423658666E-3</v>
      </c>
      <c r="BR244" s="2">
        <f t="shared" ca="1" si="796"/>
        <v>-3.7429475770479389E-3</v>
      </c>
      <c r="BS244" s="2">
        <f t="shared" ca="1" si="797"/>
        <v>-4.636780849522802E-3</v>
      </c>
      <c r="BT244" s="2">
        <f t="shared" ca="1" si="798"/>
        <v>9.7461563179997016E-4</v>
      </c>
      <c r="BU244" s="2">
        <f t="shared" ca="1" si="799"/>
        <v>8.7265491914328866E-4</v>
      </c>
      <c r="BV244" s="2">
        <f t="shared" ca="1" si="800"/>
        <v>8.2605614764566916E-4</v>
      </c>
      <c r="BW244" s="2">
        <f t="shared" ca="1" si="801"/>
        <v>7.8673876035658969E-4</v>
      </c>
      <c r="BX244" s="2">
        <f t="shared" ca="1" si="802"/>
        <v>9.7461563179997016E-4</v>
      </c>
      <c r="BY244" s="2">
        <f t="shared" ca="1" si="803"/>
        <v>-1.7226395668990636E-4</v>
      </c>
      <c r="BZ244" s="2">
        <f t="shared" ca="1" si="804"/>
        <v>-1.4733365953397971E-4</v>
      </c>
      <c r="CA244" s="2">
        <f t="shared" ca="1" si="805"/>
        <v>-1.3777246820721013E-4</v>
      </c>
      <c r="CB244" s="2">
        <f t="shared" ca="1" si="806"/>
        <v>-1.7226395668990636E-4</v>
      </c>
      <c r="CC244" s="2">
        <f t="shared" ca="1" si="807"/>
        <v>-2.3759044179928924E-4</v>
      </c>
      <c r="CD244" s="2">
        <f t="shared" ca="1" si="808"/>
        <v>-2.032059981276129E-4</v>
      </c>
      <c r="CE244" s="2">
        <f t="shared" ca="1" si="809"/>
        <v>-1.9001898144051842E-4</v>
      </c>
      <c r="CF244" s="2">
        <f t="shared" ca="1" si="810"/>
        <v>-2.3759044179928924E-4</v>
      </c>
      <c r="CG244" s="2">
        <f t="shared" ca="1" si="811"/>
        <v>-2.8616919478776298E-4</v>
      </c>
      <c r="CH244" s="2">
        <f t="shared" ca="1" si="812"/>
        <v>-2.4475436141217956E-4</v>
      </c>
      <c r="CI244" s="2">
        <f t="shared" ca="1" si="813"/>
        <v>-2.2887107116523198E-4</v>
      </c>
      <c r="CJ244" s="2">
        <f t="shared" ca="1" si="814"/>
        <v>-2.8616919478776298E-4</v>
      </c>
      <c r="CK244" s="2">
        <f t="shared" ca="1" si="815"/>
        <v>-7.2610350207506655E-5</v>
      </c>
      <c r="CL244" s="2">
        <f ca="1">CK244*C$8</f>
        <v>-2.607582896651979E-4</v>
      </c>
      <c r="CM244" s="2">
        <f ca="1">CK244*D$8</f>
        <v>-2.1876772414019681E-4</v>
      </c>
      <c r="CN244" s="2">
        <f ca="1">CK244*E$8</f>
        <v>-5.2924232059247446E-5</v>
      </c>
      <c r="CO244" s="2">
        <f ca="1">CK244*F$8</f>
        <v>-4.0967485690577332E-5</v>
      </c>
      <c r="CP244" s="2">
        <f t="shared" ca="1" si="816"/>
        <v>-7.2610350207506655E-5</v>
      </c>
      <c r="CQ244" s="2">
        <f t="shared" ca="1" si="817"/>
        <v>-9.3938468571077698E-5</v>
      </c>
      <c r="CR244" s="2">
        <f ca="1">CQ244*C$8</f>
        <v>-3.3735182833245423E-4</v>
      </c>
      <c r="CS244" s="2">
        <f ca="1">CQ244*D$8</f>
        <v>-2.8302721195779998E-4</v>
      </c>
      <c r="CT244" s="2">
        <f ca="1">CQ244*E$8</f>
        <v>-6.8469870972087107E-5</v>
      </c>
      <c r="CU244" s="2">
        <f ca="1">CQ244*F$8</f>
        <v>-5.3001023352487746E-5</v>
      </c>
      <c r="CV244" s="2">
        <f t="shared" ca="1" si="818"/>
        <v>-9.3938468571077698E-5</v>
      </c>
    </row>
    <row r="245" spans="1:100" x14ac:dyDescent="0.2">
      <c r="A245" s="2">
        <v>8</v>
      </c>
      <c r="B245" s="2">
        <f t="shared" ca="1" si="819"/>
        <v>0.52400218146234734</v>
      </c>
      <c r="C245" s="2">
        <f t="shared" ca="1" si="758"/>
        <v>0.3356311598392076</v>
      </c>
      <c r="D245" s="2">
        <f t="shared" ca="1" si="759"/>
        <v>0.68614073628279126</v>
      </c>
      <c r="E245" s="2">
        <f t="shared" ca="1" si="760"/>
        <v>0.68073776719672852</v>
      </c>
      <c r="F245" s="2">
        <f t="shared" ca="1" si="761"/>
        <v>0.45510048883433396</v>
      </c>
      <c r="G245" s="2">
        <f t="shared" ca="1" si="762"/>
        <v>1.7770515137125535</v>
      </c>
      <c r="H245" s="2">
        <f t="shared" ca="1" si="820"/>
        <v>0.85533240562053947</v>
      </c>
      <c r="I245" s="2">
        <f t="shared" ca="1" si="821"/>
        <v>0.66134612936348203</v>
      </c>
      <c r="J245" s="2">
        <f t="shared" ca="1" si="763"/>
        <v>8.4728593703749869E-2</v>
      </c>
      <c r="K245" s="2">
        <f t="shared" ca="1" si="764"/>
        <v>0.50806328967950942</v>
      </c>
      <c r="L245" s="2">
        <f t="shared" ca="1" si="765"/>
        <v>0.57058797266583683</v>
      </c>
      <c r="M245" s="2">
        <f t="shared" ca="1" si="766"/>
        <v>0.27338712489806938</v>
      </c>
      <c r="N245" s="2">
        <f t="shared" ca="1" si="767"/>
        <v>1.3853757022370692</v>
      </c>
      <c r="O245" s="2">
        <f t="shared" ca="1" si="822"/>
        <v>0.79985297406908529</v>
      </c>
      <c r="P245" s="2">
        <f t="shared" ca="1" si="823"/>
        <v>0.88829627759384222</v>
      </c>
      <c r="Q245" s="2">
        <f t="shared" ca="1" si="768"/>
        <v>0.77091492811003937</v>
      </c>
      <c r="R245" s="2">
        <f t="shared" ca="1" si="769"/>
        <v>4.8413138898160762E-2</v>
      </c>
      <c r="S245" s="2">
        <f t="shared" ca="1" si="824"/>
        <v>2.1473221181312212</v>
      </c>
      <c r="T245" s="2">
        <f t="shared" ca="1" si="825"/>
        <v>0.89541827367338955</v>
      </c>
      <c r="U245" s="2">
        <f t="shared" ca="1" si="826"/>
        <v>0.73392249572290225</v>
      </c>
      <c r="V245" s="2">
        <f t="shared" ca="1" si="770"/>
        <v>0.79859354951584405</v>
      </c>
      <c r="W245" s="2">
        <f t="shared" ca="1" si="771"/>
        <v>0.44966807393322283</v>
      </c>
      <c r="X245" s="2">
        <f t="shared" ca="1" si="827"/>
        <v>1.716173193391558</v>
      </c>
      <c r="Y245" s="2">
        <f t="shared" ca="1" si="828"/>
        <v>0.84763526254497401</v>
      </c>
      <c r="Z245" s="2">
        <f t="shared" ca="1" si="829"/>
        <v>0.42576921181940119</v>
      </c>
      <c r="AA245" s="2">
        <f t="shared" ca="1" si="772"/>
        <v>0.12523292716855627</v>
      </c>
      <c r="AB245" s="2">
        <f t="shared" ca="1" si="773"/>
        <v>0.96827495897967197</v>
      </c>
      <c r="AC245" s="2">
        <f t="shared" ca="1" si="830"/>
        <v>1.4326170924114683</v>
      </c>
      <c r="AD245" s="2">
        <f t="shared" ca="1" si="831"/>
        <v>0.80730876158805087</v>
      </c>
      <c r="AE245" s="2">
        <f t="shared" ca="1" si="832"/>
        <v>0.36591490451604047</v>
      </c>
      <c r="AF245" s="2">
        <f t="shared" ca="1" si="774"/>
        <v>0.43527719662358222</v>
      </c>
      <c r="AG245" s="2">
        <f t="shared" ca="1" si="775"/>
        <v>0.43547367601166853</v>
      </c>
      <c r="AH245" s="2">
        <f t="shared" ca="1" si="833"/>
        <v>6.7515173720215566E-2</v>
      </c>
      <c r="AI245" s="2">
        <f t="shared" ca="1" si="834"/>
        <v>1.1156800807583782</v>
      </c>
      <c r="AJ245" s="2">
        <f t="shared" ca="1" si="835"/>
        <v>0.75318653687437354</v>
      </c>
      <c r="AK245" s="2">
        <f t="shared" ca="1" si="836"/>
        <v>0.42307875963217567</v>
      </c>
      <c r="AL245" s="2">
        <f t="shared" ca="1" si="776"/>
        <v>0.44064561607990221</v>
      </c>
      <c r="AM245" s="2">
        <f t="shared" ca="1" si="777"/>
        <v>0.32761870355607753</v>
      </c>
      <c r="AN245" s="2">
        <f t="shared" ca="1" si="778"/>
        <v>0.72808307119395976</v>
      </c>
      <c r="AO245" s="2">
        <f t="shared" ca="1" si="837"/>
        <v>1.744911736087801</v>
      </c>
      <c r="AP245" s="2">
        <f t="shared" ca="1" si="838"/>
        <v>0.8513098731953358</v>
      </c>
      <c r="AQ245" s="2">
        <f t="shared" ca="1" si="839"/>
        <v>0.41455107390675849</v>
      </c>
      <c r="AR245" s="2">
        <f t="shared" ca="1" si="779"/>
        <v>0.62083240390817129</v>
      </c>
      <c r="AS245" s="2">
        <f t="shared" ca="1" si="780"/>
        <v>0.10019246905538012</v>
      </c>
      <c r="AT245" s="2">
        <f t="shared" ca="1" si="781"/>
        <v>0.36658748471540376</v>
      </c>
      <c r="AU245" s="2">
        <f t="shared" ca="1" si="840"/>
        <v>1.3449097874591212</v>
      </c>
      <c r="AV245" s="2">
        <f t="shared" ca="1" si="841"/>
        <v>0.79329619474127899</v>
      </c>
      <c r="AW245" s="2">
        <f t="shared" ca="1" si="842"/>
        <v>7.7566699764748046E-2</v>
      </c>
      <c r="AX245" s="2">
        <f t="shared" ca="1" si="782"/>
        <v>-0.50481300921915739</v>
      </c>
      <c r="AY245" s="2">
        <f t="shared" ca="1" si="783"/>
        <v>3.0712334989207717E-2</v>
      </c>
      <c r="AZ245" s="2">
        <f t="shared" ca="1" si="784"/>
        <v>-0.43717276864737331</v>
      </c>
      <c r="BA245" s="2">
        <f t="shared" ca="1" si="843"/>
        <v>-0.78413889506194723</v>
      </c>
      <c r="BB245" s="2">
        <f t="shared" ca="1" si="844"/>
        <v>0.3134285456915637</v>
      </c>
      <c r="BC245" s="2">
        <f t="shared" ca="1" si="845"/>
        <v>0</v>
      </c>
      <c r="BD245" s="2">
        <f ca="1">((BB245-G$9)^2)/2</f>
        <v>4.9118726627164315E-2</v>
      </c>
      <c r="BE245" s="2">
        <f ca="1">(BB245-G$9)*(1-BB245)*BB245</f>
        <v>6.7447031148381437E-2</v>
      </c>
      <c r="BF245" s="2">
        <f t="shared" ca="1" si="846"/>
        <v>5.0800195813107414E-2</v>
      </c>
      <c r="BG245" s="2">
        <f t="shared" ca="1" si="785"/>
        <v>5.7418323534330462E-2</v>
      </c>
      <c r="BH245" s="2">
        <f t="shared" ca="1" si="786"/>
        <v>5.350547315660751E-2</v>
      </c>
      <c r="BI245" s="2">
        <f t="shared" ca="1" si="787"/>
        <v>6.7447031148381437E-2</v>
      </c>
      <c r="BJ245" s="2">
        <f t="shared" ca="1" si="788"/>
        <v>9.7254464298705877E-4</v>
      </c>
      <c r="BK245" s="2">
        <f t="shared" ca="1" si="789"/>
        <v>8.7083424529377511E-4</v>
      </c>
      <c r="BL245" s="2">
        <f t="shared" ca="1" si="790"/>
        <v>8.2436313379504356E-4</v>
      </c>
      <c r="BM245" s="2">
        <f t="shared" ca="1" si="791"/>
        <v>7.8514381131897552E-4</v>
      </c>
      <c r="BN245" s="2">
        <f t="shared" ca="1" si="792"/>
        <v>9.7254464298705877E-4</v>
      </c>
      <c r="BO245" s="2">
        <f t="shared" ca="1" si="793"/>
        <v>-4.3098601517905233E-3</v>
      </c>
      <c r="BP245" s="2">
        <f t="shared" ca="1" si="794"/>
        <v>-3.8591275368900029E-3</v>
      </c>
      <c r="BQ245" s="2">
        <f t="shared" ca="1" si="795"/>
        <v>-3.6531894412950819E-3</v>
      </c>
      <c r="BR245" s="2">
        <f t="shared" ca="1" si="796"/>
        <v>-3.4793878617596962E-3</v>
      </c>
      <c r="BS245" s="2">
        <f t="shared" ca="1" si="797"/>
        <v>-4.3098601517905233E-3</v>
      </c>
      <c r="BT245" s="2">
        <f t="shared" ca="1" si="798"/>
        <v>3.3967181886914718E-4</v>
      </c>
      <c r="BU245" s="2">
        <f t="shared" ca="1" si="799"/>
        <v>3.0414835366731203E-4</v>
      </c>
      <c r="BV245" s="2">
        <f t="shared" ca="1" si="800"/>
        <v>2.8791781136627842E-4</v>
      </c>
      <c r="BW245" s="2">
        <f t="shared" ca="1" si="801"/>
        <v>2.7422003543761192E-4</v>
      </c>
      <c r="BX245" s="2">
        <f t="shared" ca="1" si="802"/>
        <v>3.3967181886914718E-4</v>
      </c>
      <c r="BY245" s="2">
        <f t="shared" ca="1" si="803"/>
        <v>-2.4975507320431804E-4</v>
      </c>
      <c r="BZ245" s="2">
        <f t="shared" ca="1" si="804"/>
        <v>-2.1362360757978328E-4</v>
      </c>
      <c r="CA245" s="2">
        <f t="shared" ca="1" si="805"/>
        <v>-1.997673380913159E-4</v>
      </c>
      <c r="CB245" s="2">
        <f t="shared" ca="1" si="806"/>
        <v>-2.4975507320431804E-4</v>
      </c>
      <c r="CC245" s="2">
        <f t="shared" ca="1" si="807"/>
        <v>-3.4444988352732431E-4</v>
      </c>
      <c r="CD245" s="2">
        <f t="shared" ca="1" si="808"/>
        <v>-2.9461914749314094E-4</v>
      </c>
      <c r="CE245" s="2">
        <f t="shared" ca="1" si="809"/>
        <v>-2.7550926375708037E-4</v>
      </c>
      <c r="CF245" s="2">
        <f t="shared" ca="1" si="810"/>
        <v>-3.4444988352732431E-4</v>
      </c>
      <c r="CG245" s="2">
        <f t="shared" ca="1" si="811"/>
        <v>-4.148911707905002E-4</v>
      </c>
      <c r="CH245" s="2">
        <f t="shared" ca="1" si="812"/>
        <v>-3.5486986318296061E-4</v>
      </c>
      <c r="CI245" s="2">
        <f t="shared" ca="1" si="813"/>
        <v>-3.318519368717864E-4</v>
      </c>
      <c r="CJ245" s="2">
        <f t="shared" ca="1" si="814"/>
        <v>-4.148911707905002E-4</v>
      </c>
      <c r="CK245" s="2">
        <f t="shared" ca="1" si="815"/>
        <v>-1.0524590784357055E-4</v>
      </c>
      <c r="CL245" s="2">
        <f ca="1">CK245*C$9</f>
        <v>-2.2019548839031833E-4</v>
      </c>
      <c r="CM245" s="2">
        <f ca="1">CK245*D$9</f>
        <v>7.1672463241471539E-4</v>
      </c>
      <c r="CN245" s="2">
        <f ca="1">CK245*E$9</f>
        <v>-8.9075926562484371E-4</v>
      </c>
      <c r="CO245" s="2">
        <f ca="1">CK245*F$9</f>
        <v>6.3374875867084447E-5</v>
      </c>
      <c r="CP245" s="2">
        <f t="shared" ca="1" si="816"/>
        <v>-1.0524590784357055E-4</v>
      </c>
      <c r="CQ245" s="2">
        <f t="shared" ca="1" si="817"/>
        <v>-1.3616275741338153E-4</v>
      </c>
      <c r="CR245" s="2">
        <f ca="1">CQ245*C$9</f>
        <v>-2.8487972106027684E-4</v>
      </c>
      <c r="CS245" s="2">
        <f ca="1">CQ245*D$9</f>
        <v>9.272683779851282E-4</v>
      </c>
      <c r="CT245" s="2">
        <f ca="1">CQ245*E$9</f>
        <v>-1.1524271136438959E-3</v>
      </c>
      <c r="CU245" s="2">
        <f ca="1">CQ245*F$9</f>
        <v>8.1991766004041821E-5</v>
      </c>
      <c r="CV245" s="2">
        <f t="shared" ca="1" si="818"/>
        <v>-1.3616275741338153E-4</v>
      </c>
    </row>
    <row r="246" spans="1:100" x14ac:dyDescent="0.2">
      <c r="A246" s="2">
        <v>9</v>
      </c>
      <c r="B246" s="2">
        <f t="shared" ca="1" si="819"/>
        <v>0.5241563183042206</v>
      </c>
      <c r="C246" s="2">
        <f t="shared" ca="1" si="758"/>
        <v>0.33512945259651733</v>
      </c>
      <c r="D246" s="2">
        <f t="shared" ca="1" si="759"/>
        <v>0.68676426776872868</v>
      </c>
      <c r="E246" s="2">
        <f t="shared" ca="1" si="760"/>
        <v>0.6806934047836215</v>
      </c>
      <c r="F246" s="2">
        <f t="shared" ca="1" si="761"/>
        <v>0.45517416096982444</v>
      </c>
      <c r="G246" s="2">
        <f t="shared" ca="1" si="762"/>
        <v>1.777730442594514</v>
      </c>
      <c r="H246" s="2">
        <f t="shared" ca="1" si="820"/>
        <v>0.85541639525568003</v>
      </c>
      <c r="I246" s="2">
        <f t="shared" ca="1" si="821"/>
        <v>0.66154554516822417</v>
      </c>
      <c r="J246" s="2">
        <f t="shared" ca="1" si="763"/>
        <v>8.4079505839160282E-2</v>
      </c>
      <c r="K246" s="2">
        <f t="shared" ca="1" si="764"/>
        <v>0.50886998865906019</v>
      </c>
      <c r="L246" s="2">
        <f t="shared" ca="1" si="765"/>
        <v>0.57053057842963395</v>
      </c>
      <c r="M246" s="2">
        <f t="shared" ca="1" si="766"/>
        <v>0.27348243882825873</v>
      </c>
      <c r="N246" s="2">
        <f t="shared" ca="1" si="767"/>
        <v>1.386204565699142</v>
      </c>
      <c r="O246" s="2">
        <f t="shared" ca="1" si="822"/>
        <v>0.7999856323456449</v>
      </c>
      <c r="P246" s="2">
        <f t="shared" ca="1" si="823"/>
        <v>0.88844581411914803</v>
      </c>
      <c r="Q246" s="2">
        <f t="shared" ca="1" si="768"/>
        <v>0.77105476524670324</v>
      </c>
      <c r="R246" s="2">
        <f t="shared" ca="1" si="769"/>
        <v>4.8587967449403788E-2</v>
      </c>
      <c r="S246" s="2">
        <f t="shared" ca="1" si="824"/>
        <v>2.1478786148895095</v>
      </c>
      <c r="T246" s="2">
        <f t="shared" ca="1" si="825"/>
        <v>0.89547037500602378</v>
      </c>
      <c r="U246" s="2">
        <f t="shared" ca="1" si="826"/>
        <v>0.73412872912614746</v>
      </c>
      <c r="V246" s="2">
        <f t="shared" ca="1" si="770"/>
        <v>0.79878640600047401</v>
      </c>
      <c r="W246" s="2">
        <f t="shared" ca="1" si="771"/>
        <v>0.44990918885169195</v>
      </c>
      <c r="X246" s="2">
        <f t="shared" ca="1" si="827"/>
        <v>1.7169125880878089</v>
      </c>
      <c r="Y246" s="2">
        <f t="shared" ca="1" si="828"/>
        <v>0.84773073062266335</v>
      </c>
      <c r="Z246" s="2">
        <f t="shared" ca="1" si="829"/>
        <v>0.42601762072362925</v>
      </c>
      <c r="AA246" s="2">
        <f t="shared" ca="1" si="772"/>
        <v>0.12546522352436654</v>
      </c>
      <c r="AB246" s="2">
        <f t="shared" ca="1" si="773"/>
        <v>0.96856538279922533</v>
      </c>
      <c r="AC246" s="2">
        <f t="shared" ca="1" si="830"/>
        <v>1.4333582164125618</v>
      </c>
      <c r="AD246" s="2">
        <f t="shared" ca="1" si="831"/>
        <v>0.80742402556259274</v>
      </c>
      <c r="AE246" s="2">
        <f t="shared" ca="1" si="832"/>
        <v>0.36530532054433484</v>
      </c>
      <c r="AF246" s="2">
        <f t="shared" ca="1" si="774"/>
        <v>0.43470014242992566</v>
      </c>
      <c r="AG246" s="2">
        <f t="shared" ca="1" si="775"/>
        <v>0.43492407534374528</v>
      </c>
      <c r="AH246" s="2">
        <f t="shared" ca="1" si="833"/>
        <v>6.6834392470124626E-2</v>
      </c>
      <c r="AI246" s="2">
        <f t="shared" ca="1" si="834"/>
        <v>1.1136313019216879</v>
      </c>
      <c r="AJ246" s="2">
        <f t="shared" ca="1" si="835"/>
        <v>0.7528054783698821</v>
      </c>
      <c r="AK246" s="2">
        <f t="shared" ca="1" si="836"/>
        <v>0.42578014890799865</v>
      </c>
      <c r="AL246" s="2">
        <f t="shared" ca="1" si="776"/>
        <v>0.44320284868880877</v>
      </c>
      <c r="AM246" s="2">
        <f t="shared" ca="1" si="777"/>
        <v>0.33005427505930929</v>
      </c>
      <c r="AN246" s="2">
        <f t="shared" ca="1" si="778"/>
        <v>0.73109997330021315</v>
      </c>
      <c r="AO246" s="2">
        <f t="shared" ca="1" si="837"/>
        <v>1.7545839090685198</v>
      </c>
      <c r="AP246" s="2">
        <f t="shared" ca="1" si="838"/>
        <v>0.85253003459596899</v>
      </c>
      <c r="AQ246" s="2">
        <f t="shared" ca="1" si="839"/>
        <v>0.41433817005919138</v>
      </c>
      <c r="AR246" s="2">
        <f t="shared" ca="1" si="779"/>
        <v>0.62063086144021484</v>
      </c>
      <c r="AS246" s="2">
        <f t="shared" ca="1" si="780"/>
        <v>0.10000051503057379</v>
      </c>
      <c r="AT246" s="2">
        <f t="shared" ca="1" si="781"/>
        <v>0.36634971444219533</v>
      </c>
      <c r="AU246" s="2">
        <f t="shared" ca="1" si="840"/>
        <v>1.3442479429844139</v>
      </c>
      <c r="AV246" s="2">
        <f t="shared" ca="1" si="841"/>
        <v>0.79318764617629811</v>
      </c>
      <c r="AW246" s="2">
        <f t="shared" ca="1" si="842"/>
        <v>4.200656269557286E-2</v>
      </c>
      <c r="AX246" s="2">
        <f t="shared" ca="1" si="782"/>
        <v>-0.54500583569318872</v>
      </c>
      <c r="AY246" s="2">
        <f t="shared" ca="1" si="783"/>
        <v>-6.741496220417538E-3</v>
      </c>
      <c r="AZ246" s="2">
        <f t="shared" ca="1" si="784"/>
        <v>-0.4843856904512403</v>
      </c>
      <c r="BA246" s="2">
        <f t="shared" ca="1" si="843"/>
        <v>-0.92274403540382366</v>
      </c>
      <c r="BB246" s="2">
        <f t="shared" ca="1" si="844"/>
        <v>0.28439910825231768</v>
      </c>
      <c r="BC246" s="2">
        <f t="shared" ca="1" si="845"/>
        <v>0</v>
      </c>
      <c r="BD246" s="2">
        <f ca="1">((BB246-G$10)^2)/2</f>
        <v>4.0441426387356753E-2</v>
      </c>
      <c r="BE246" s="2">
        <f ca="1">(BB246-G$10)*(1-BB246)*BB246</f>
        <v>5.7879841572681494E-2</v>
      </c>
      <c r="BF246" s="2">
        <f t="shared" ca="1" si="846"/>
        <v>4.3572261823095482E-2</v>
      </c>
      <c r="BG246" s="2">
        <f t="shared" ca="1" si="785"/>
        <v>4.9344303338367361E-2</v>
      </c>
      <c r="BH246" s="2">
        <f t="shared" ca="1" si="786"/>
        <v>4.5909575298092281E-2</v>
      </c>
      <c r="BI246" s="2">
        <f t="shared" ca="1" si="787"/>
        <v>5.7879841572681494E-2</v>
      </c>
      <c r="BJ246" s="2">
        <f t="shared" ca="1" si="788"/>
        <v>4.5244531118522017E-4</v>
      </c>
      <c r="BK246" s="2">
        <f t="shared" ca="1" si="789"/>
        <v>4.0515137247674625E-4</v>
      </c>
      <c r="BL246" s="2">
        <f t="shared" ca="1" si="790"/>
        <v>3.8355179421784496E-4</v>
      </c>
      <c r="BM246" s="2">
        <f t="shared" ca="1" si="791"/>
        <v>3.6531521450409044E-4</v>
      </c>
      <c r="BN246" s="2">
        <f t="shared" ca="1" si="792"/>
        <v>4.5244531118522017E-4</v>
      </c>
      <c r="BO246" s="2">
        <f t="shared" ca="1" si="793"/>
        <v>-3.9658999400642887E-3</v>
      </c>
      <c r="BP246" s="2">
        <f t="shared" ca="1" si="794"/>
        <v>-3.5513459065657357E-3</v>
      </c>
      <c r="BQ246" s="2">
        <f t="shared" ca="1" si="795"/>
        <v>-3.3620152537670762E-3</v>
      </c>
      <c r="BR246" s="2">
        <f t="shared" ca="1" si="796"/>
        <v>-3.2021628945851531E-3</v>
      </c>
      <c r="BS246" s="2">
        <f t="shared" ca="1" si="797"/>
        <v>-3.9658999400642887E-3</v>
      </c>
      <c r="BT246" s="2">
        <f t="shared" ca="1" si="798"/>
        <v>-6.4008263922316457E-5</v>
      </c>
      <c r="BU246" s="2">
        <f t="shared" ca="1" si="799"/>
        <v>-5.7317504098001257E-5</v>
      </c>
      <c r="BV246" s="2">
        <f t="shared" ca="1" si="800"/>
        <v>-5.4261772340753595E-5</v>
      </c>
      <c r="BW246" s="2">
        <f t="shared" ca="1" si="801"/>
        <v>-5.1681810125429626E-5</v>
      </c>
      <c r="BX246" s="2">
        <f t="shared" ca="1" si="802"/>
        <v>-6.4008263922316457E-5</v>
      </c>
      <c r="BY246" s="2">
        <f t="shared" ca="1" si="803"/>
        <v>-2.8934766177266484E-4</v>
      </c>
      <c r="BZ246" s="2">
        <f t="shared" ca="1" si="804"/>
        <v>-2.475127338092327E-4</v>
      </c>
      <c r="CA246" s="2">
        <f t="shared" ca="1" si="805"/>
        <v>-2.3147397217093907E-4</v>
      </c>
      <c r="CB246" s="2">
        <f t="shared" ca="1" si="806"/>
        <v>-2.8934766177266484E-4</v>
      </c>
      <c r="CC246" s="2">
        <f t="shared" ca="1" si="807"/>
        <v>-3.9902449161713084E-4</v>
      </c>
      <c r="CD246" s="2">
        <f t="shared" ca="1" si="808"/>
        <v>-3.4133209223785637E-4</v>
      </c>
      <c r="CE246" s="2">
        <f t="shared" ca="1" si="809"/>
        <v>-3.1921386024772992E-4</v>
      </c>
      <c r="CF246" s="2">
        <f t="shared" ca="1" si="810"/>
        <v>-3.9902449161713084E-4</v>
      </c>
      <c r="CG246" s="2">
        <f t="shared" ca="1" si="811"/>
        <v>-4.8065463472851666E-4</v>
      </c>
      <c r="CH246" s="2">
        <f t="shared" ca="1" si="812"/>
        <v>-4.1115985500240332E-4</v>
      </c>
      <c r="CI246" s="2">
        <f t="shared" ca="1" si="813"/>
        <v>-3.8451680190315738E-4</v>
      </c>
      <c r="CJ246" s="2">
        <f t="shared" ca="1" si="814"/>
        <v>-4.8065463472851666E-4</v>
      </c>
      <c r="CK246" s="2">
        <f t="shared" ca="1" si="815"/>
        <v>-1.2188085142376979E-4</v>
      </c>
      <c r="CL246" s="2">
        <f ca="1">CK246*C$10</f>
        <v>-3.9040874328061936E-4</v>
      </c>
      <c r="CM246" s="2">
        <f ca="1">CK246*D$10</f>
        <v>-7.0188744717920545E-4</v>
      </c>
      <c r="CN246" s="2">
        <f ca="1">CK246*E$10</f>
        <v>9.183112750523934E-5</v>
      </c>
      <c r="CO246" s="2">
        <f ca="1">CK246*F$10</f>
        <v>7.4653240305573229E-5</v>
      </c>
      <c r="CP246" s="2">
        <f t="shared" ca="1" si="816"/>
        <v>-1.2188085142376979E-4</v>
      </c>
      <c r="CQ246" s="2">
        <f t="shared" ca="1" si="817"/>
        <v>-1.5768204433702502E-4</v>
      </c>
      <c r="CR246" s="2">
        <f ca="1">CQ246*C$10</f>
        <v>-5.0508712442035855E-4</v>
      </c>
      <c r="CS246" s="2">
        <f ca="1">CQ246*D$10</f>
        <v>-9.0805935692805961E-4</v>
      </c>
      <c r="CT246" s="2">
        <f ca="1">CQ246*E$10</f>
        <v>1.1880553630573149E-4</v>
      </c>
      <c r="CU246" s="2">
        <f ca="1">CQ246*F$10</f>
        <v>9.65818289768712E-5</v>
      </c>
      <c r="CV246" s="2">
        <f t="shared" ca="1" si="818"/>
        <v>-1.5768204433702502E-4</v>
      </c>
    </row>
    <row r="247" spans="1:100" x14ac:dyDescent="0.2">
      <c r="A247" s="2">
        <v>10</v>
      </c>
      <c r="B247" s="2">
        <f t="shared" ca="1" si="819"/>
        <v>0.52442960442451703</v>
      </c>
      <c r="C247" s="2">
        <f t="shared" ca="1" si="758"/>
        <v>0.33562077380954275</v>
      </c>
      <c r="D247" s="2">
        <f t="shared" ca="1" si="759"/>
        <v>0.68669998597947501</v>
      </c>
      <c r="E247" s="2">
        <f t="shared" ca="1" si="760"/>
        <v>0.68064114751540761</v>
      </c>
      <c r="F247" s="2">
        <f t="shared" ca="1" si="761"/>
        <v>0.45525947756582108</v>
      </c>
      <c r="G247" s="2">
        <f t="shared" ca="1" si="762"/>
        <v>1.7782776015540276</v>
      </c>
      <c r="H247" s="2">
        <f t="shared" ca="1" si="820"/>
        <v>0.85548405427110918</v>
      </c>
      <c r="I247" s="2">
        <f t="shared" ca="1" si="821"/>
        <v>0.66189910615531844</v>
      </c>
      <c r="J247" s="2">
        <f t="shared" ca="1" si="763"/>
        <v>8.4715147389009926E-2</v>
      </c>
      <c r="K247" s="2">
        <f t="shared" ca="1" si="764"/>
        <v>0.50878682478364623</v>
      </c>
      <c r="L247" s="2">
        <f t="shared" ca="1" si="765"/>
        <v>0.57046297114935018</v>
      </c>
      <c r="M247" s="2">
        <f t="shared" ca="1" si="766"/>
        <v>0.27359281625929466</v>
      </c>
      <c r="N247" s="2">
        <f t="shared" ca="1" si="767"/>
        <v>1.3867788320853112</v>
      </c>
      <c r="O247" s="2">
        <f t="shared" ca="1" si="822"/>
        <v>0.80007750408840717</v>
      </c>
      <c r="P247" s="2">
        <f t="shared" ca="1" si="823"/>
        <v>0.88861907303281451</v>
      </c>
      <c r="Q247" s="2">
        <f t="shared" ca="1" si="768"/>
        <v>0.7712167970272229</v>
      </c>
      <c r="R247" s="2">
        <f t="shared" ca="1" si="769"/>
        <v>4.8790510812644655E-2</v>
      </c>
      <c r="S247" s="2">
        <f t="shared" ca="1" si="824"/>
        <v>2.1484494544045663</v>
      </c>
      <c r="T247" s="2">
        <f t="shared" ca="1" si="825"/>
        <v>0.89552379534022819</v>
      </c>
      <c r="U247" s="2">
        <f t="shared" ca="1" si="826"/>
        <v>0.73436766159071398</v>
      </c>
      <c r="V247" s="2">
        <f t="shared" ca="1" si="770"/>
        <v>0.79900985570264738</v>
      </c>
      <c r="W247" s="2">
        <f t="shared" ca="1" si="771"/>
        <v>0.45018850599582394</v>
      </c>
      <c r="X247" s="2">
        <f t="shared" ca="1" si="827"/>
        <v>1.7176981415516543</v>
      </c>
      <c r="Y247" s="2">
        <f t="shared" ca="1" si="828"/>
        <v>0.84783210479003401</v>
      </c>
      <c r="Z247" s="2">
        <f t="shared" ca="1" si="829"/>
        <v>0.42630543262213094</v>
      </c>
      <c r="AA247" s="2">
        <f t="shared" ca="1" si="772"/>
        <v>0.12573438528569875</v>
      </c>
      <c r="AB247" s="2">
        <f t="shared" ca="1" si="773"/>
        <v>0.96890184104353527</v>
      </c>
      <c r="AC247" s="2">
        <f t="shared" ca="1" si="830"/>
        <v>1.434196594058387</v>
      </c>
      <c r="AD247" s="2">
        <f t="shared" ca="1" si="831"/>
        <v>0.80755435169797085</v>
      </c>
      <c r="AE247" s="2">
        <f t="shared" ca="1" si="832"/>
        <v>0.36502171458360111</v>
      </c>
      <c r="AF247" s="2">
        <f t="shared" ca="1" si="774"/>
        <v>0.43443165617397317</v>
      </c>
      <c r="AG247" s="2">
        <f t="shared" ca="1" si="775"/>
        <v>0.43466835469359238</v>
      </c>
      <c r="AH247" s="2">
        <f t="shared" ca="1" si="833"/>
        <v>6.6517680752294972E-2</v>
      </c>
      <c r="AI247" s="2">
        <f t="shared" ca="1" si="834"/>
        <v>1.1127467387974066</v>
      </c>
      <c r="AJ247" s="2">
        <f t="shared" ca="1" si="835"/>
        <v>0.75264083375008406</v>
      </c>
      <c r="AK247" s="2">
        <f t="shared" ca="1" si="836"/>
        <v>0.42826609104259467</v>
      </c>
      <c r="AL247" s="2">
        <f t="shared" ca="1" si="776"/>
        <v>0.44555625936644572</v>
      </c>
      <c r="AM247" s="2">
        <f t="shared" ca="1" si="777"/>
        <v>0.33229578908551888</v>
      </c>
      <c r="AN247" s="2">
        <f t="shared" ca="1" si="778"/>
        <v>0.73387610325825814</v>
      </c>
      <c r="AO247" s="2">
        <f t="shared" ca="1" si="837"/>
        <v>1.763502390232196</v>
      </c>
      <c r="AP247" s="2">
        <f t="shared" ca="1" si="838"/>
        <v>0.85364776741344328</v>
      </c>
      <c r="AQ247" s="2">
        <f t="shared" ca="1" si="839"/>
        <v>0.41437829231205997</v>
      </c>
      <c r="AR247" s="2">
        <f t="shared" ca="1" si="779"/>
        <v>0.62066884468085337</v>
      </c>
      <c r="AS247" s="2">
        <f t="shared" ca="1" si="780"/>
        <v>0.10003669229766159</v>
      </c>
      <c r="AT247" s="2">
        <f t="shared" ca="1" si="781"/>
        <v>0.36639452022694097</v>
      </c>
      <c r="AU247" s="2">
        <f t="shared" ca="1" si="840"/>
        <v>1.3444881804226534</v>
      </c>
      <c r="AV247" s="2">
        <f t="shared" ca="1" si="841"/>
        <v>0.79322705219115808</v>
      </c>
      <c r="AW247" s="2">
        <f t="shared" ca="1" si="842"/>
        <v>1.1505979419406027E-2</v>
      </c>
      <c r="AX247" s="2">
        <f t="shared" ca="1" si="782"/>
        <v>-0.57954684803004586</v>
      </c>
      <c r="AY247" s="2">
        <f t="shared" ca="1" si="783"/>
        <v>-3.8878198929082133E-2</v>
      </c>
      <c r="AZ247" s="2">
        <f t="shared" ca="1" si="784"/>
        <v>-0.52490157955211736</v>
      </c>
      <c r="BA247" s="2">
        <f t="shared" ca="1" si="843"/>
        <v>-1.0418098216721483</v>
      </c>
      <c r="BB247" s="2">
        <f t="shared" ca="1" si="844"/>
        <v>0.26080093858670478</v>
      </c>
      <c r="BC247" s="2">
        <f t="shared" ca="1" si="845"/>
        <v>0</v>
      </c>
      <c r="BD247" s="2">
        <f ca="1">((BB247-G$11)^2)/2</f>
        <v>3.4008564783853078E-2</v>
      </c>
      <c r="BE247" s="2">
        <f ca="1">(BB247-G$11)*(1-BB247)*BB247</f>
        <v>5.0278198336474886E-2</v>
      </c>
      <c r="BF247" s="2">
        <f t="shared" ca="1" si="846"/>
        <v>3.7841425115416549E-2</v>
      </c>
      <c r="BG247" s="2">
        <f t="shared" ca="1" si="785"/>
        <v>4.2919871759502085E-2</v>
      </c>
      <c r="BH247" s="2">
        <f t="shared" ca="1" si="786"/>
        <v>3.9882027055924363E-2</v>
      </c>
      <c r="BI247" s="2">
        <f t="shared" ca="1" si="787"/>
        <v>5.0278198336474886E-2</v>
      </c>
      <c r="BJ247" s="2">
        <f t="shared" ca="1" si="788"/>
        <v>1.077008386090926E-4</v>
      </c>
      <c r="BK247" s="2">
        <f t="shared" ca="1" si="789"/>
        <v>9.6448663752539987E-5</v>
      </c>
      <c r="BL247" s="2">
        <f t="shared" ca="1" si="790"/>
        <v>9.1312228685598733E-5</v>
      </c>
      <c r="BM247" s="2">
        <f t="shared" ca="1" si="791"/>
        <v>8.6974280900293556E-5</v>
      </c>
      <c r="BN247" s="2">
        <f t="shared" ca="1" si="792"/>
        <v>1.077008386090926E-4</v>
      </c>
      <c r="BO247" s="2">
        <f t="shared" ca="1" si="793"/>
        <v>-3.6403766140938871E-3</v>
      </c>
      <c r="BP247" s="2">
        <f t="shared" ca="1" si="794"/>
        <v>-3.260043881921167E-3</v>
      </c>
      <c r="BQ247" s="2">
        <f t="shared" ca="1" si="795"/>
        <v>-3.0864281669556377E-3</v>
      </c>
      <c r="BR247" s="2">
        <f t="shared" ca="1" si="796"/>
        <v>-2.9398019765310432E-3</v>
      </c>
      <c r="BS247" s="2">
        <f t="shared" ca="1" si="797"/>
        <v>-3.6403766140938871E-3</v>
      </c>
      <c r="BT247" s="2">
        <f t="shared" ca="1" si="798"/>
        <v>-3.2061001216791157E-4</v>
      </c>
      <c r="BU247" s="2">
        <f t="shared" ca="1" si="799"/>
        <v>-2.8711389492068489E-4</v>
      </c>
      <c r="BV247" s="2">
        <f t="shared" ca="1" si="800"/>
        <v>-2.718234614330789E-4</v>
      </c>
      <c r="BW247" s="2">
        <f t="shared" ca="1" si="801"/>
        <v>-2.5891001052413636E-4</v>
      </c>
      <c r="BX247" s="2">
        <f t="shared" ca="1" si="802"/>
        <v>-3.2061001216791157E-4</v>
      </c>
      <c r="BY247" s="2">
        <f t="shared" ca="1" si="803"/>
        <v>-3.0695991620098778E-4</v>
      </c>
      <c r="BZ247" s="2">
        <f t="shared" ca="1" si="804"/>
        <v>-2.6259931361034095E-4</v>
      </c>
      <c r="CA247" s="2">
        <f t="shared" ca="1" si="805"/>
        <v>-2.4559172360927295E-4</v>
      </c>
      <c r="CB247" s="2">
        <f t="shared" ca="1" si="806"/>
        <v>-3.0695991620098778E-4</v>
      </c>
      <c r="CC247" s="2">
        <f t="shared" ca="1" si="807"/>
        <v>-4.2327248843756549E-4</v>
      </c>
      <c r="CD247" s="2">
        <f t="shared" ca="1" si="808"/>
        <v>-3.6210286446998973E-4</v>
      </c>
      <c r="CE247" s="2">
        <f t="shared" ca="1" si="809"/>
        <v>-3.3865079609841659E-4</v>
      </c>
      <c r="CF247" s="2">
        <f t="shared" ca="1" si="810"/>
        <v>-4.2327248843756549E-4</v>
      </c>
      <c r="CG247" s="2">
        <f t="shared" ca="1" si="811"/>
        <v>-5.0987886077383325E-4</v>
      </c>
      <c r="CH247" s="2">
        <f t="shared" ca="1" si="812"/>
        <v>-4.3619323500193331E-4</v>
      </c>
      <c r="CI247" s="2">
        <f t="shared" ca="1" si="813"/>
        <v>-4.0794260631536896E-4</v>
      </c>
      <c r="CJ247" s="2">
        <f t="shared" ca="1" si="814"/>
        <v>-5.0987886077383325E-4</v>
      </c>
      <c r="CK247" s="2">
        <f t="shared" ca="1" si="815"/>
        <v>-1.2925739041922353E-4</v>
      </c>
      <c r="CL247" s="2">
        <f ca="1">CK247*C$11</f>
        <v>-1.9848764872775967E-4</v>
      </c>
      <c r="CM247" s="2">
        <f ca="1">CK247*D$11</f>
        <v>-1.186220923355298E-3</v>
      </c>
      <c r="CN247" s="2">
        <f ca="1">CK247*E$11</f>
        <v>2.9364693955439202E-4</v>
      </c>
      <c r="CO247" s="2">
        <f ca="1">CK247*F$11</f>
        <v>9.5049422044776017E-5</v>
      </c>
      <c r="CP247" s="2">
        <f t="shared" ca="1" si="816"/>
        <v>-1.2925739041922353E-4</v>
      </c>
      <c r="CQ247" s="2">
        <f t="shared" ca="1" si="817"/>
        <v>-1.6723278408388665E-4</v>
      </c>
      <c r="CR247" s="2">
        <f ca="1">CQ247*C$11</f>
        <v>-2.5680266323921635E-4</v>
      </c>
      <c r="CS247" s="2">
        <f ca="1">CQ247*D$11</f>
        <v>-1.5347287060946443E-3</v>
      </c>
      <c r="CT247" s="2">
        <f ca="1">CQ247*E$11</f>
        <v>3.7991943888177363E-4</v>
      </c>
      <c r="CU247" s="2">
        <f ca="1">CQ247*F$11</f>
        <v>1.2297462777608603E-4</v>
      </c>
      <c r="CV247" s="2">
        <f t="shared" ca="1" si="818"/>
        <v>-1.6723278408388665E-4</v>
      </c>
    </row>
    <row r="248" spans="1:100" x14ac:dyDescent="0.2">
      <c r="A248" s="2">
        <v>11</v>
      </c>
      <c r="B248" s="2">
        <f t="shared" ca="1" si="819"/>
        <v>0.52456854577862644</v>
      </c>
      <c r="C248" s="2">
        <f t="shared" ca="1" si="758"/>
        <v>0.33645112845589148</v>
      </c>
      <c r="D248" s="2">
        <f t="shared" ca="1" si="759"/>
        <v>0.68649443312178693</v>
      </c>
      <c r="E248" s="2">
        <f t="shared" ca="1" si="760"/>
        <v>0.68057461291997623</v>
      </c>
      <c r="F248" s="2">
        <f t="shared" ca="1" si="761"/>
        <v>0.45534995773911452</v>
      </c>
      <c r="G248" s="2">
        <f t="shared" ca="1" si="762"/>
        <v>1.7787097648327459</v>
      </c>
      <c r="H248" s="2">
        <f t="shared" ca="1" si="820"/>
        <v>0.85553747487939991</v>
      </c>
      <c r="I248" s="2">
        <f t="shared" ca="1" si="821"/>
        <v>0.66207886801958593</v>
      </c>
      <c r="J248" s="2">
        <f t="shared" ca="1" si="763"/>
        <v>8.5789457483276182E-2</v>
      </c>
      <c r="K248" s="2">
        <f t="shared" ca="1" si="764"/>
        <v>0.50852088117642902</v>
      </c>
      <c r="L248" s="2">
        <f t="shared" ca="1" si="765"/>
        <v>0.5703768889099069</v>
      </c>
      <c r="M248" s="2">
        <f t="shared" ca="1" si="766"/>
        <v>0.27370987920815337</v>
      </c>
      <c r="N248" s="2">
        <f t="shared" ca="1" si="767"/>
        <v>1.3871472191293417</v>
      </c>
      <c r="O248" s="2">
        <f t="shared" ca="1" si="822"/>
        <v>0.80013642236857019</v>
      </c>
      <c r="P248" s="2">
        <f t="shared" ca="1" si="823"/>
        <v>0.88880289255234179</v>
      </c>
      <c r="Q248" s="2">
        <f t="shared" ca="1" si="768"/>
        <v>0.77138871123374941</v>
      </c>
      <c r="R248" s="2">
        <f t="shared" ca="1" si="769"/>
        <v>4.9005382753985346E-2</v>
      </c>
      <c r="S248" s="2">
        <f t="shared" ca="1" si="824"/>
        <v>2.1490090972555604</v>
      </c>
      <c r="T248" s="2">
        <f t="shared" ca="1" si="825"/>
        <v>0.89557614445538403</v>
      </c>
      <c r="U248" s="2">
        <f t="shared" ca="1" si="826"/>
        <v>0.73462113359584302</v>
      </c>
      <c r="V248" s="2">
        <f t="shared" ca="1" si="770"/>
        <v>0.79924691125991632</v>
      </c>
      <c r="W248" s="2">
        <f t="shared" ca="1" si="771"/>
        <v>0.45048479673773023</v>
      </c>
      <c r="X248" s="2">
        <f t="shared" ca="1" si="827"/>
        <v>1.7184872705319996</v>
      </c>
      <c r="Y248" s="2">
        <f t="shared" ca="1" si="828"/>
        <v>0.84793388460830577</v>
      </c>
      <c r="Z248" s="2">
        <f t="shared" ca="1" si="829"/>
        <v>0.42661076788663227</v>
      </c>
      <c r="AA248" s="2">
        <f t="shared" ca="1" si="772"/>
        <v>0.12601994511011949</v>
      </c>
      <c r="AB248" s="2">
        <f t="shared" ca="1" si="773"/>
        <v>0.96925875624607694</v>
      </c>
      <c r="AC248" s="2">
        <f t="shared" ca="1" si="830"/>
        <v>1.4350734033876626</v>
      </c>
      <c r="AD248" s="2">
        <f t="shared" ca="1" si="831"/>
        <v>0.80769058017208484</v>
      </c>
      <c r="AE248" s="2">
        <f t="shared" ca="1" si="832"/>
        <v>0.36495420051897431</v>
      </c>
      <c r="AF248" s="2">
        <f t="shared" ca="1" si="774"/>
        <v>0.43436773761389325</v>
      </c>
      <c r="AG248" s="2">
        <f t="shared" ca="1" si="775"/>
        <v>0.4346074726969622</v>
      </c>
      <c r="AH248" s="2">
        <f t="shared" ca="1" si="833"/>
        <v>6.6442290165268605E-2</v>
      </c>
      <c r="AI248" s="2">
        <f t="shared" ca="1" si="834"/>
        <v>1.1126300508420515</v>
      </c>
      <c r="AJ248" s="2">
        <f t="shared" ca="1" si="835"/>
        <v>0.75261910900855866</v>
      </c>
      <c r="AK248" s="2">
        <f t="shared" ca="1" si="836"/>
        <v>0.43054812175993951</v>
      </c>
      <c r="AL248" s="2">
        <f t="shared" ca="1" si="776"/>
        <v>0.44771675908331465</v>
      </c>
      <c r="AM248" s="2">
        <f t="shared" ca="1" si="777"/>
        <v>0.3343536504690906</v>
      </c>
      <c r="AN248" s="2">
        <f t="shared" ca="1" si="778"/>
        <v>0.73642436688812385</v>
      </c>
      <c r="AO248" s="2">
        <f t="shared" ca="1" si="837"/>
        <v>1.771701498440188</v>
      </c>
      <c r="AP248" s="2">
        <f t="shared" ca="1" si="838"/>
        <v>0.85466914140899308</v>
      </c>
      <c r="AQ248" s="2">
        <f t="shared" ca="1" si="839"/>
        <v>0.41457927203850448</v>
      </c>
      <c r="AR248" s="2">
        <f t="shared" ca="1" si="779"/>
        <v>0.62085912110385655</v>
      </c>
      <c r="AS248" s="2">
        <f t="shared" ca="1" si="780"/>
        <v>0.10021792930502849</v>
      </c>
      <c r="AT248" s="2">
        <f t="shared" ca="1" si="781"/>
        <v>0.36661894723545851</v>
      </c>
      <c r="AU248" s="2">
        <f t="shared" ca="1" si="840"/>
        <v>1.3452988170749371</v>
      </c>
      <c r="AV248" s="2">
        <f t="shared" ca="1" si="841"/>
        <v>0.79335997950499437</v>
      </c>
      <c r="AW248" s="2">
        <f t="shared" ca="1" si="842"/>
        <v>-1.4983018161385555E-2</v>
      </c>
      <c r="AX248" s="2">
        <f t="shared" ca="1" si="782"/>
        <v>-0.60959075826169729</v>
      </c>
      <c r="AY248" s="2">
        <f t="shared" ca="1" si="783"/>
        <v>-6.6795617868229185E-2</v>
      </c>
      <c r="AZ248" s="2">
        <f t="shared" ca="1" si="784"/>
        <v>-0.56009631838764973</v>
      </c>
      <c r="BA248" s="2">
        <f t="shared" ca="1" si="843"/>
        <v>-1.1453642041638745</v>
      </c>
      <c r="BB248" s="2">
        <f t="shared" ca="1" si="844"/>
        <v>0.24133684847002035</v>
      </c>
      <c r="BC248" s="2">
        <f t="shared" ca="1" si="845"/>
        <v>0</v>
      </c>
      <c r="BD248" s="2">
        <f ca="1">((BB248-G$12)^2)/2</f>
        <v>0.28778488874470043</v>
      </c>
      <c r="BE248" s="2">
        <f ca="1">(BB248-G$12)*(1-BB248)*BB248</f>
        <v>-0.13890619617388286</v>
      </c>
      <c r="BF248" s="2">
        <f t="shared" ca="1" si="846"/>
        <v>-0.10454345760015578</v>
      </c>
      <c r="BG248" s="2">
        <f t="shared" ca="1" si="785"/>
        <v>-0.11871883942032163</v>
      </c>
      <c r="BH248" s="2">
        <f t="shared" ca="1" si="786"/>
        <v>-0.11020261694962843</v>
      </c>
      <c r="BI248" s="2">
        <f t="shared" ca="1" si="787"/>
        <v>-0.13890619617388286</v>
      </c>
      <c r="BJ248" s="2">
        <f t="shared" ca="1" si="788"/>
        <v>3.8749162010481223E-4</v>
      </c>
      <c r="BK248" s="2">
        <f t="shared" ca="1" si="789"/>
        <v>3.4702825114223812E-4</v>
      </c>
      <c r="BL248" s="2">
        <f t="shared" ca="1" si="790"/>
        <v>3.2856727468863933E-4</v>
      </c>
      <c r="BM248" s="2">
        <f t="shared" ca="1" si="791"/>
        <v>3.1297333145427687E-4</v>
      </c>
      <c r="BN248" s="2">
        <f t="shared" ca="1" si="792"/>
        <v>3.8749162010481223E-4</v>
      </c>
      <c r="BO248" s="2">
        <f t="shared" ca="1" si="793"/>
        <v>1.0517580770191002E-2</v>
      </c>
      <c r="BP248" s="2">
        <f t="shared" ca="1" si="794"/>
        <v>9.4192944351657454E-3</v>
      </c>
      <c r="BQ248" s="2">
        <f t="shared" ca="1" si="795"/>
        <v>8.9182131191496723E-3</v>
      </c>
      <c r="BR248" s="2">
        <f t="shared" ca="1" si="796"/>
        <v>8.4949509142823332E-3</v>
      </c>
      <c r="BS248" s="2">
        <f t="shared" ca="1" si="797"/>
        <v>1.0517580770191002E-2</v>
      </c>
      <c r="BT248" s="2">
        <f t="shared" ca="1" si="798"/>
        <v>1.5210879133826221E-3</v>
      </c>
      <c r="BU248" s="2">
        <f t="shared" ca="1" si="799"/>
        <v>1.3622500488448938E-3</v>
      </c>
      <c r="BV248" s="2">
        <f t="shared" ca="1" si="800"/>
        <v>1.2897819832252688E-3</v>
      </c>
      <c r="BW248" s="2">
        <f t="shared" ca="1" si="801"/>
        <v>1.2285683792527559E-3</v>
      </c>
      <c r="BX248" s="2">
        <f t="shared" ca="1" si="802"/>
        <v>1.5210879133826221E-3</v>
      </c>
      <c r="BY248" s="2">
        <f t="shared" ca="1" si="803"/>
        <v>9.8078175017668814E-4</v>
      </c>
      <c r="BZ248" s="2">
        <f t="shared" ca="1" si="804"/>
        <v>8.3909554195396216E-4</v>
      </c>
      <c r="CA248" s="2">
        <f t="shared" ca="1" si="805"/>
        <v>7.8475920071076008E-4</v>
      </c>
      <c r="CB248" s="2">
        <f t="shared" ca="1" si="806"/>
        <v>9.8078175017668814E-4</v>
      </c>
      <c r="CC248" s="2">
        <f t="shared" ca="1" si="807"/>
        <v>1.3522736252378088E-3</v>
      </c>
      <c r="CD248" s="2">
        <f t="shared" ca="1" si="808"/>
        <v>1.1569207626819669E-3</v>
      </c>
      <c r="CE248" s="2">
        <f t="shared" ca="1" si="809"/>
        <v>1.082003380561157E-3</v>
      </c>
      <c r="CF248" s="2">
        <f t="shared" ca="1" si="810"/>
        <v>1.3522736252378088E-3</v>
      </c>
      <c r="CG248" s="2">
        <f t="shared" ca="1" si="811"/>
        <v>1.6289798443712214E-3</v>
      </c>
      <c r="CH248" s="2">
        <f t="shared" ca="1" si="812"/>
        <v>1.3936533026827926E-3</v>
      </c>
      <c r="CI248" s="2">
        <f t="shared" ca="1" si="813"/>
        <v>1.3034061047856994E-3</v>
      </c>
      <c r="CJ248" s="2">
        <f t="shared" ca="1" si="814"/>
        <v>1.6289798443712214E-3</v>
      </c>
      <c r="CK248" s="2">
        <f t="shared" ca="1" si="815"/>
        <v>4.1288934148264619E-4</v>
      </c>
      <c r="CL248" s="2">
        <f ca="1">CK248*C$12</f>
        <v>-8.9464862512459765E-4</v>
      </c>
      <c r="CM248" s="2">
        <f ca="1">CK248*D$12</f>
        <v>6.5785658778430014E-4</v>
      </c>
      <c r="CN248" s="2">
        <f ca="1">CK248*E$12</f>
        <v>1.8630392866379961E-5</v>
      </c>
      <c r="CO248" s="2">
        <f ca="1">CK248*F$12</f>
        <v>-6.9282831500788028E-4</v>
      </c>
      <c r="CP248" s="2">
        <f t="shared" ca="1" si="816"/>
        <v>4.1288934148264619E-4</v>
      </c>
      <c r="CQ248" s="2">
        <f t="shared" ca="1" si="817"/>
        <v>5.3424089560097192E-4</v>
      </c>
      <c r="CR248" s="2">
        <f ca="1">CQ248*C$12</f>
        <v>-1.1575931725881859E-3</v>
      </c>
      <c r="CS248" s="2">
        <f ca="1">CQ248*D$12</f>
        <v>8.5120601896102857E-4</v>
      </c>
      <c r="CT248" s="2">
        <f ca="1">CQ248*E$12</f>
        <v>2.4106017691307057E-5</v>
      </c>
      <c r="CU248" s="2">
        <f ca="1">CQ248*F$12</f>
        <v>-8.9645622281843082E-4</v>
      </c>
      <c r="CV248" s="2">
        <f t="shared" ca="1" si="818"/>
        <v>5.3424089560097192E-4</v>
      </c>
    </row>
    <row r="249" spans="1:100" x14ac:dyDescent="0.2">
      <c r="A249" s="2">
        <v>12</v>
      </c>
      <c r="B249" s="2">
        <f t="shared" ca="1" si="819"/>
        <v>0.52519479981621364</v>
      </c>
      <c r="C249" s="2">
        <f t="shared" ca="1" si="758"/>
        <v>0.33599062884444247</v>
      </c>
      <c r="D249" s="2">
        <f t="shared" ca="1" si="759"/>
        <v>0.68648139184678048</v>
      </c>
      <c r="E249" s="2">
        <f t="shared" ca="1" si="760"/>
        <v>0.68105959274048178</v>
      </c>
      <c r="F249" s="2">
        <f t="shared" ca="1" si="761"/>
        <v>0.45506093520007668</v>
      </c>
      <c r="G249" s="2">
        <f t="shared" ca="1" si="762"/>
        <v>1.7794027315916461</v>
      </c>
      <c r="H249" s="2">
        <f t="shared" ca="1" si="820"/>
        <v>0.85562309969277528</v>
      </c>
      <c r="I249" s="2">
        <f t="shared" ca="1" si="821"/>
        <v>0.66288918324039769</v>
      </c>
      <c r="J249" s="2">
        <f t="shared" ca="1" si="763"/>
        <v>8.5193613270003465E-2</v>
      </c>
      <c r="K249" s="2">
        <f t="shared" ca="1" si="764"/>
        <v>0.50850400696404507</v>
      </c>
      <c r="L249" s="2">
        <f t="shared" ca="1" si="765"/>
        <v>0.57100440826587984</v>
      </c>
      <c r="M249" s="2">
        <f t="shared" ca="1" si="766"/>
        <v>0.27333591058123269</v>
      </c>
      <c r="N249" s="2">
        <f t="shared" ca="1" si="767"/>
        <v>1.3880488221240164</v>
      </c>
      <c r="O249" s="2">
        <f t="shared" ca="1" si="822"/>
        <v>0.80028056601605146</v>
      </c>
      <c r="P249" s="2">
        <f t="shared" ca="1" si="823"/>
        <v>0.88821552567297402</v>
      </c>
      <c r="Q249" s="2">
        <f t="shared" ca="1" si="768"/>
        <v>0.7708393797932519</v>
      </c>
      <c r="R249" s="2">
        <f t="shared" ca="1" si="769"/>
        <v>4.8318835528861667E-2</v>
      </c>
      <c r="S249" s="2">
        <f t="shared" ca="1" si="824"/>
        <v>2.1477048762332154</v>
      </c>
      <c r="T249" s="2">
        <f t="shared" ca="1" si="825"/>
        <v>0.89545411139746545</v>
      </c>
      <c r="U249" s="2">
        <f t="shared" ca="1" si="826"/>
        <v>0.73381128906196569</v>
      </c>
      <c r="V249" s="2">
        <f t="shared" ca="1" si="770"/>
        <v>0.79848950889352355</v>
      </c>
      <c r="W249" s="2">
        <f t="shared" ca="1" si="771"/>
        <v>0.44953820520006377</v>
      </c>
      <c r="X249" s="2">
        <f t="shared" ca="1" si="827"/>
        <v>1.716419731072002</v>
      </c>
      <c r="Y249" s="2">
        <f t="shared" ca="1" si="828"/>
        <v>0.84766710008961277</v>
      </c>
      <c r="Z249" s="2">
        <f t="shared" ca="1" si="829"/>
        <v>0.42563521057475434</v>
      </c>
      <c r="AA249" s="2">
        <f t="shared" ca="1" si="772"/>
        <v>0.12510756083676949</v>
      </c>
      <c r="AB249" s="2">
        <f t="shared" ca="1" si="773"/>
        <v>0.96811847035501708</v>
      </c>
      <c r="AC249" s="2">
        <f t="shared" ca="1" si="830"/>
        <v>1.4324229381647129</v>
      </c>
      <c r="AD249" s="2">
        <f t="shared" ca="1" si="831"/>
        <v>0.80727855689408401</v>
      </c>
      <c r="AE249" s="2">
        <f t="shared" ca="1" si="832"/>
        <v>0.36471128074317477</v>
      </c>
      <c r="AF249" s="2">
        <f t="shared" ca="1" si="774"/>
        <v>0.43413774052161119</v>
      </c>
      <c r="AG249" s="2">
        <f t="shared" ca="1" si="775"/>
        <v>0.43438839136494423</v>
      </c>
      <c r="AH249" s="2">
        <f t="shared" ca="1" si="833"/>
        <v>6.6171046031195238E-2</v>
      </c>
      <c r="AI249" s="2">
        <f t="shared" ca="1" si="834"/>
        <v>1.1114299751057521</v>
      </c>
      <c r="AJ249" s="2">
        <f t="shared" ca="1" si="835"/>
        <v>0.7523956068742419</v>
      </c>
      <c r="AK249" s="2">
        <f t="shared" ca="1" si="836"/>
        <v>0.4239546156553235</v>
      </c>
      <c r="AL249" s="2">
        <f t="shared" ca="1" si="776"/>
        <v>0.44147400989990987</v>
      </c>
      <c r="AM249" s="2">
        <f t="shared" ca="1" si="777"/>
        <v>0.32840718482909298</v>
      </c>
      <c r="AN249" s="2">
        <f t="shared" ca="1" si="778"/>
        <v>0.72906206034899013</v>
      </c>
      <c r="AO249" s="2">
        <f t="shared" ca="1" si="837"/>
        <v>1.7480330359627503</v>
      </c>
      <c r="AP249" s="2">
        <f t="shared" ca="1" si="838"/>
        <v>0.85170453853092432</v>
      </c>
      <c r="AQ249" s="2">
        <f t="shared" ca="1" si="839"/>
        <v>0.41362569700431306</v>
      </c>
      <c r="AR249" s="2">
        <f t="shared" ca="1" si="779"/>
        <v>0.61995627371559892</v>
      </c>
      <c r="AS249" s="2">
        <f t="shared" ca="1" si="780"/>
        <v>9.9357931439551558E-2</v>
      </c>
      <c r="AT249" s="2">
        <f t="shared" ca="1" si="781"/>
        <v>0.36555418569609066</v>
      </c>
      <c r="AU249" s="2">
        <f t="shared" ca="1" si="840"/>
        <v>1.3416630808896115</v>
      </c>
      <c r="AV249" s="2">
        <f t="shared" ca="1" si="841"/>
        <v>0.79276330144950657</v>
      </c>
      <c r="AW249" s="2">
        <f t="shared" ca="1" si="842"/>
        <v>5.8197402158723488E-2</v>
      </c>
      <c r="AX249" s="2">
        <f t="shared" ca="1" si="782"/>
        <v>-0.52648757066747209</v>
      </c>
      <c r="AY249" s="2">
        <f t="shared" ca="1" si="783"/>
        <v>1.0346213996510714E-2</v>
      </c>
      <c r="AZ249" s="2">
        <f t="shared" ca="1" si="784"/>
        <v>-0.46286198106593174</v>
      </c>
      <c r="BA249" s="2">
        <f t="shared" ca="1" si="843"/>
        <v>-0.85928426600244445</v>
      </c>
      <c r="BB249" s="2">
        <f t="shared" ca="1" si="844"/>
        <v>0.29748890468702821</v>
      </c>
      <c r="BC249" s="2">
        <f t="shared" ca="1" si="845"/>
        <v>0</v>
      </c>
      <c r="BD249" s="2">
        <f ca="1">((BB249-G$13)^2)/2</f>
        <v>0.24676091951891571</v>
      </c>
      <c r="BE249" s="2">
        <f ca="1">(BB249-G$13)*(1-BB249)*BB249</f>
        <v>-0.14681727133449232</v>
      </c>
      <c r="BF249" s="2">
        <f t="shared" ca="1" si="846"/>
        <v>-0.11046466996533559</v>
      </c>
      <c r="BG249" s="2">
        <f t="shared" ca="1" si="785"/>
        <v>-0.12504493633031327</v>
      </c>
      <c r="BH249" s="2">
        <f t="shared" ca="1" si="786"/>
        <v>-0.11639134473294013</v>
      </c>
      <c r="BI249" s="2">
        <f t="shared" ca="1" si="787"/>
        <v>-0.14681727133449232</v>
      </c>
      <c r="BJ249" s="2">
        <f t="shared" ca="1" si="788"/>
        <v>-1.5917884315394854E-3</v>
      </c>
      <c r="BK249" s="2">
        <f t="shared" ca="1" si="789"/>
        <v>-1.4253734954969551E-3</v>
      </c>
      <c r="BL249" s="2">
        <f t="shared" ca="1" si="790"/>
        <v>-1.3493066837192687E-3</v>
      </c>
      <c r="BM249" s="2">
        <f t="shared" ca="1" si="791"/>
        <v>-1.2850166678938931E-3</v>
      </c>
      <c r="BN249" s="2">
        <f t="shared" ca="1" si="792"/>
        <v>-1.5917884315394854E-3</v>
      </c>
      <c r="BO249" s="2">
        <f t="shared" ca="1" si="793"/>
        <v>9.7629730924529579E-3</v>
      </c>
      <c r="BP249" s="2">
        <f t="shared" ca="1" si="794"/>
        <v>8.742294395099829E-3</v>
      </c>
      <c r="BQ249" s="2">
        <f t="shared" ca="1" si="795"/>
        <v>8.2757510895325181E-3</v>
      </c>
      <c r="BR249" s="2">
        <f t="shared" ca="1" si="796"/>
        <v>7.8814388290711964E-3</v>
      </c>
      <c r="BS249" s="2">
        <f t="shared" ca="1" si="797"/>
        <v>9.7629730924529579E-3</v>
      </c>
      <c r="BT249" s="2">
        <f t="shared" ca="1" si="798"/>
        <v>-2.4955645501404018E-4</v>
      </c>
      <c r="BU249" s="2">
        <f t="shared" ca="1" si="799"/>
        <v>-2.2346635366809892E-4</v>
      </c>
      <c r="BV249" s="2">
        <f t="shared" ca="1" si="800"/>
        <v>-2.1154079653039535E-4</v>
      </c>
      <c r="BW249" s="2">
        <f t="shared" ca="1" si="801"/>
        <v>-2.0146157486733776E-4</v>
      </c>
      <c r="BX249" s="2">
        <f t="shared" ca="1" si="802"/>
        <v>-2.4955645501404018E-4</v>
      </c>
      <c r="BY249" s="2">
        <f t="shared" ca="1" si="803"/>
        <v>6.4779258070564948E-4</v>
      </c>
      <c r="BZ249" s="2">
        <f t="shared" ca="1" si="804"/>
        <v>5.5426629586135005E-4</v>
      </c>
      <c r="CA249" s="2">
        <f t="shared" ca="1" si="805"/>
        <v>5.1841581314811583E-4</v>
      </c>
      <c r="CB249" s="2">
        <f t="shared" ca="1" si="806"/>
        <v>6.4779258070564948E-4</v>
      </c>
      <c r="CC249" s="2">
        <f t="shared" ca="1" si="807"/>
        <v>8.935208965611249E-4</v>
      </c>
      <c r="CD249" s="2">
        <f t="shared" ca="1" si="808"/>
        <v>7.6451711915589732E-4</v>
      </c>
      <c r="CE249" s="2">
        <f t="shared" ca="1" si="809"/>
        <v>7.1506740884710678E-4</v>
      </c>
      <c r="CF249" s="2">
        <f t="shared" ca="1" si="810"/>
        <v>8.935208965611249E-4</v>
      </c>
      <c r="CG249" s="2">
        <f t="shared" ca="1" si="811"/>
        <v>1.0765622134689496E-3</v>
      </c>
      <c r="CH249" s="2">
        <f t="shared" ca="1" si="812"/>
        <v>9.2113149810041795E-4</v>
      </c>
      <c r="CI249" s="2">
        <f t="shared" ca="1" si="813"/>
        <v>8.6155181754642423E-4</v>
      </c>
      <c r="CJ249" s="2">
        <f t="shared" ca="1" si="814"/>
        <v>1.0765622134689496E-3</v>
      </c>
      <c r="CK249" s="2">
        <f t="shared" ca="1" si="815"/>
        <v>2.7258153030786195E-4</v>
      </c>
      <c r="CL249" s="2">
        <f ca="1">CK249*C$13</f>
        <v>-3.1802087141018253E-4</v>
      </c>
      <c r="CM249" s="2">
        <f ca="1">CK249*D$13</f>
        <v>-3.8807432469930306E-4</v>
      </c>
      <c r="CN249" s="2">
        <f ca="1">CK249*E$13</f>
        <v>7.9705565277321912E-4</v>
      </c>
      <c r="CO249" s="2">
        <f ca="1">CK249*F$13</f>
        <v>1.8022818202425526E-4</v>
      </c>
      <c r="CP249" s="2">
        <f t="shared" ca="1" si="816"/>
        <v>2.7258153030786195E-4</v>
      </c>
      <c r="CQ249" s="2">
        <f t="shared" ca="1" si="817"/>
        <v>3.5267835638716337E-4</v>
      </c>
      <c r="CR249" s="2">
        <f ca="1">CQ249*C$13</f>
        <v>-4.1146983839690352E-4</v>
      </c>
      <c r="CS249" s="2">
        <f ca="1">CQ249*D$13</f>
        <v>-5.0210817598840443E-4</v>
      </c>
      <c r="CT249" s="2">
        <f ca="1">CQ249*E$13</f>
        <v>1.0312667819117045E-3</v>
      </c>
      <c r="CU249" s="2">
        <f ca="1">CQ249*F$13</f>
        <v>2.3318740245962857E-4</v>
      </c>
      <c r="CV249" s="2">
        <f t="shared" ca="1" si="818"/>
        <v>3.5267835638716337E-4</v>
      </c>
    </row>
    <row r="250" spans="1:100" x14ac:dyDescent="0.2">
      <c r="A250" s="2">
        <v>13</v>
      </c>
      <c r="B250" s="2">
        <f t="shared" ca="1" si="819"/>
        <v>0.52541741442620082</v>
      </c>
      <c r="C250" s="2">
        <f t="shared" ca="1" si="758"/>
        <v>0.33626228087173199</v>
      </c>
      <c r="D250" s="2">
        <f t="shared" ca="1" si="759"/>
        <v>0.68592345288983925</v>
      </c>
      <c r="E250" s="2">
        <f t="shared" ca="1" si="760"/>
        <v>0.68093343301306475</v>
      </c>
      <c r="F250" s="2">
        <f t="shared" ca="1" si="761"/>
        <v>0.45487012812886118</v>
      </c>
      <c r="G250" s="2">
        <f t="shared" ca="1" si="762"/>
        <v>1.7787042693202442</v>
      </c>
      <c r="H250" s="2">
        <f t="shared" ca="1" si="820"/>
        <v>0.85553679567062491</v>
      </c>
      <c r="I250" s="2">
        <f t="shared" ca="1" si="821"/>
        <v>0.66317721212727554</v>
      </c>
      <c r="J250" s="2">
        <f t="shared" ca="1" si="763"/>
        <v>8.5545088993195351E-2</v>
      </c>
      <c r="K250" s="2">
        <f t="shared" ca="1" si="764"/>
        <v>0.50778212021670688</v>
      </c>
      <c r="L250" s="2">
        <f t="shared" ca="1" si="765"/>
        <v>0.57084117708415805</v>
      </c>
      <c r="M250" s="2">
        <f t="shared" ca="1" si="766"/>
        <v>0.27308903573176169</v>
      </c>
      <c r="N250" s="2">
        <f t="shared" ca="1" si="767"/>
        <v>1.3872955947800016</v>
      </c>
      <c r="O250" s="2">
        <f t="shared" ca="1" si="822"/>
        <v>0.80016014926818768</v>
      </c>
      <c r="P250" s="2">
        <f t="shared" ca="1" si="823"/>
        <v>0.8878275392658711</v>
      </c>
      <c r="Q250" s="2">
        <f t="shared" ca="1" si="768"/>
        <v>0.77047648872404817</v>
      </c>
      <c r="R250" s="2">
        <f t="shared" ca="1" si="769"/>
        <v>4.7865380722367713E-2</v>
      </c>
      <c r="S250" s="2">
        <f t="shared" ca="1" si="824"/>
        <v>2.1465501990007709</v>
      </c>
      <c r="T250" s="2">
        <f t="shared" ca="1" si="825"/>
        <v>0.89534596571114466</v>
      </c>
      <c r="U250" s="2">
        <f t="shared" ca="1" si="826"/>
        <v>0.73327612707855661</v>
      </c>
      <c r="V250" s="2">
        <f t="shared" ca="1" si="770"/>
        <v>0.79798896170733058</v>
      </c>
      <c r="W250" s="2">
        <f t="shared" ca="1" si="771"/>
        <v>0.44891274057247099</v>
      </c>
      <c r="X250" s="2">
        <f t="shared" ca="1" si="827"/>
        <v>1.7147764153891289</v>
      </c>
      <c r="Y250" s="2">
        <f t="shared" ca="1" si="828"/>
        <v>0.847454781444406</v>
      </c>
      <c r="Z250" s="2">
        <f t="shared" ca="1" si="829"/>
        <v>0.42499041852608405</v>
      </c>
      <c r="AA250" s="2">
        <f t="shared" ca="1" si="772"/>
        <v>0.124504474564487</v>
      </c>
      <c r="AB250" s="2">
        <f t="shared" ca="1" si="773"/>
        <v>0.9673648768055888</v>
      </c>
      <c r="AC250" s="2">
        <f t="shared" ca="1" si="830"/>
        <v>1.4305833366141898</v>
      </c>
      <c r="AD250" s="2">
        <f t="shared" ca="1" si="831"/>
        <v>0.80699219009618606</v>
      </c>
      <c r="AE250" s="2">
        <f t="shared" ca="1" si="832"/>
        <v>0.36570904219002265</v>
      </c>
      <c r="AF250" s="2">
        <f t="shared" ca="1" si="774"/>
        <v>0.43508225520021471</v>
      </c>
      <c r="AG250" s="2">
        <f t="shared" ca="1" si="775"/>
        <v>0.43528790303246995</v>
      </c>
      <c r="AH250" s="2">
        <f t="shared" ca="1" si="833"/>
        <v>6.7285297933272883E-2</v>
      </c>
      <c r="AI250" s="2">
        <f t="shared" ca="1" si="834"/>
        <v>1.1147078891637829</v>
      </c>
      <c r="AJ250" s="2">
        <f t="shared" ca="1" si="835"/>
        <v>0.75300576530229046</v>
      </c>
      <c r="AK250" s="2">
        <f t="shared" ca="1" si="836"/>
        <v>0.41783500957875364</v>
      </c>
      <c r="AL250" s="2">
        <f t="shared" ca="1" si="776"/>
        <v>0.4356809841372371</v>
      </c>
      <c r="AM250" s="2">
        <f t="shared" ca="1" si="777"/>
        <v>0.32289017764874312</v>
      </c>
      <c r="AN250" s="2">
        <f t="shared" ca="1" si="778"/>
        <v>0.72222797918427306</v>
      </c>
      <c r="AO250" s="2">
        <f t="shared" ca="1" si="837"/>
        <v>1.7261246541562993</v>
      </c>
      <c r="AP250" s="2">
        <f t="shared" ca="1" si="838"/>
        <v>0.84891604953335942</v>
      </c>
      <c r="AQ250" s="2">
        <f t="shared" ca="1" si="839"/>
        <v>0.41378212345188076</v>
      </c>
      <c r="AR250" s="2">
        <f t="shared" ca="1" si="779"/>
        <v>0.62010435227317018</v>
      </c>
      <c r="AS250" s="2">
        <f t="shared" ca="1" si="780"/>
        <v>9.9498954541958701E-2</v>
      </c>
      <c r="AT250" s="2">
        <f t="shared" ca="1" si="781"/>
        <v>0.36572887521460051</v>
      </c>
      <c r="AU250" s="2">
        <f t="shared" ca="1" si="840"/>
        <v>1.3420123076971133</v>
      </c>
      <c r="AV250" s="2">
        <f t="shared" ca="1" si="841"/>
        <v>0.7928206699332635</v>
      </c>
      <c r="AW250" s="2">
        <f t="shared" ca="1" si="842"/>
        <v>0.1355226711344584</v>
      </c>
      <c r="AX250" s="2">
        <f t="shared" ca="1" si="782"/>
        <v>-0.43895611523625278</v>
      </c>
      <c r="AY250" s="2">
        <f t="shared" ca="1" si="783"/>
        <v>9.1820155309568802E-2</v>
      </c>
      <c r="AZ250" s="2">
        <f t="shared" ca="1" si="784"/>
        <v>-0.36008989113178713</v>
      </c>
      <c r="BA250" s="2">
        <f t="shared" ca="1" si="843"/>
        <v>-0.55788051265733474</v>
      </c>
      <c r="BB250" s="2">
        <f t="shared" ca="1" si="844"/>
        <v>0.36403800988052526</v>
      </c>
      <c r="BC250" s="2">
        <f t="shared" ca="1" si="845"/>
        <v>0</v>
      </c>
      <c r="BD250" s="2">
        <f ca="1">((BB250-G$14)^2)/2</f>
        <v>0.20222382643836145</v>
      </c>
      <c r="BE250" s="2">
        <f ca="1">(BB250-G$14)*(1-BB250)*BB250</f>
        <v>-0.1472343186540917</v>
      </c>
      <c r="BF250" s="2">
        <f t="shared" ca="1" si="846"/>
        <v>-0.11086829079688562</v>
      </c>
      <c r="BG250" s="2">
        <f t="shared" ca="1" si="785"/>
        <v>-0.12498957614756734</v>
      </c>
      <c r="BH250" s="2">
        <f t="shared" ca="1" si="786"/>
        <v>-0.11673041115250457</v>
      </c>
      <c r="BI250" s="2">
        <f t="shared" ca="1" si="787"/>
        <v>-0.1472343186540917</v>
      </c>
      <c r="BJ250" s="2">
        <f t="shared" ca="1" si="788"/>
        <v>-3.7111296028585223E-3</v>
      </c>
      <c r="BK250" s="2">
        <f t="shared" ca="1" si="789"/>
        <v>-3.3227449181505806E-3</v>
      </c>
      <c r="BL250" s="2">
        <f t="shared" ca="1" si="790"/>
        <v>-3.1450145265023341E-3</v>
      </c>
      <c r="BM250" s="2">
        <f t="shared" ca="1" si="791"/>
        <v>-2.9948526059415882E-3</v>
      </c>
      <c r="BN250" s="2">
        <f t="shared" ca="1" si="792"/>
        <v>-3.7111296028585223E-3</v>
      </c>
      <c r="BO250" s="2">
        <f t="shared" ca="1" si="793"/>
        <v>8.2892116946187474E-3</v>
      </c>
      <c r="BP250" s="2">
        <f t="shared" ca="1" si="794"/>
        <v>7.421712249702536E-3</v>
      </c>
      <c r="BQ250" s="2">
        <f t="shared" ca="1" si="795"/>
        <v>7.0247320850095451E-3</v>
      </c>
      <c r="BR250" s="2">
        <f t="shared" ca="1" si="796"/>
        <v>6.6893290996113009E-3</v>
      </c>
      <c r="BS250" s="2">
        <f t="shared" ca="1" si="797"/>
        <v>8.2892116946187474E-3</v>
      </c>
      <c r="BT250" s="2">
        <f t="shared" ca="1" si="798"/>
        <v>-2.2205904239691082E-3</v>
      </c>
      <c r="BU250" s="2">
        <f t="shared" ca="1" si="799"/>
        <v>-1.9881966775975412E-3</v>
      </c>
      <c r="BV250" s="2">
        <f t="shared" ca="1" si="800"/>
        <v>-1.8818499724222815E-3</v>
      </c>
      <c r="BW250" s="2">
        <f t="shared" ca="1" si="801"/>
        <v>-1.7919991295454491E-3</v>
      </c>
      <c r="BX250" s="2">
        <f t="shared" ca="1" si="802"/>
        <v>-2.2205904239691082E-3</v>
      </c>
      <c r="BY250" s="2">
        <f t="shared" ca="1" si="803"/>
        <v>2.3254975601729068E-4</v>
      </c>
      <c r="BZ250" s="2">
        <f t="shared" ca="1" si="804"/>
        <v>1.989548730970185E-4</v>
      </c>
      <c r="CA250" s="2">
        <f t="shared" ca="1" si="805"/>
        <v>1.8607704748707594E-4</v>
      </c>
      <c r="CB250" s="2">
        <f t="shared" ca="1" si="806"/>
        <v>2.3254975601729068E-4</v>
      </c>
      <c r="CC250" s="2">
        <f t="shared" ca="1" si="807"/>
        <v>3.2083679287630109E-4</v>
      </c>
      <c r="CD250" s="2">
        <f t="shared" ca="1" si="808"/>
        <v>2.7448768171063062E-4</v>
      </c>
      <c r="CE250" s="2">
        <f t="shared" ca="1" si="809"/>
        <v>2.5672081607862768E-4</v>
      </c>
      <c r="CF250" s="2">
        <f t="shared" ca="1" si="810"/>
        <v>3.2083679287630109E-4</v>
      </c>
      <c r="CG250" s="2">
        <f t="shared" ca="1" si="811"/>
        <v>3.8655673734497227E-4</v>
      </c>
      <c r="CH250" s="2">
        <f t="shared" ca="1" si="812"/>
        <v>3.3071351241300895E-4</v>
      </c>
      <c r="CI250" s="2">
        <f t="shared" ca="1" si="813"/>
        <v>3.0930729665457665E-4</v>
      </c>
      <c r="CJ250" s="2">
        <f t="shared" ca="1" si="814"/>
        <v>3.8655673734497227E-4</v>
      </c>
      <c r="CK250" s="2">
        <f t="shared" ca="1" si="815"/>
        <v>9.7892971405415271E-5</v>
      </c>
      <c r="CL250" s="2">
        <f ca="1">CK250*C$14</f>
        <v>-2.7792793511711452E-4</v>
      </c>
      <c r="CM250" s="2">
        <f ca="1">CK250*D$14</f>
        <v>-6.4903040041790325E-4</v>
      </c>
      <c r="CN250" s="2">
        <f ca="1">CK250*E$14</f>
        <v>1.0263980158886385E-3</v>
      </c>
      <c r="CO250" s="2">
        <f ca="1">CK250*F$14</f>
        <v>-4.1225667047962533E-5</v>
      </c>
      <c r="CP250" s="2">
        <f t="shared" ca="1" si="816"/>
        <v>9.7892971405415271E-5</v>
      </c>
      <c r="CQ250" s="2">
        <f t="shared" ca="1" si="817"/>
        <v>1.2665273992801593E-4</v>
      </c>
      <c r="CR250" s="2">
        <f ca="1">CQ250*C$14</f>
        <v>-3.5957979392963005E-4</v>
      </c>
      <c r="CS250" s="2">
        <f ca="1">CQ250*D$14</f>
        <v>-8.3970766572274557E-4</v>
      </c>
      <c r="CT250" s="2">
        <f ca="1">CQ250*E$14</f>
        <v>1.3279413128712543E-3</v>
      </c>
      <c r="CU250" s="2">
        <f ca="1">CQ250*F$14</f>
        <v>-5.3337268365885349E-5</v>
      </c>
      <c r="CV250" s="2">
        <f t="shared" ca="1" si="818"/>
        <v>1.2665273992801593E-4</v>
      </c>
    </row>
    <row r="251" spans="1:100" x14ac:dyDescent="0.2">
      <c r="A251" s="2">
        <v>14</v>
      </c>
      <c r="B251" s="2">
        <f t="shared" ca="1" si="819"/>
        <v>0.5256119639807828</v>
      </c>
      <c r="C251" s="2">
        <f t="shared" ca="1" si="758"/>
        <v>0.33671660215202454</v>
      </c>
      <c r="D251" s="2">
        <f t="shared" ca="1" si="759"/>
        <v>0.68520497427871718</v>
      </c>
      <c r="E251" s="2">
        <f t="shared" ca="1" si="760"/>
        <v>0.68096229097999827</v>
      </c>
      <c r="F251" s="2">
        <f t="shared" ca="1" si="761"/>
        <v>0.4548016030488774</v>
      </c>
      <c r="G251" s="2">
        <f t="shared" ca="1" si="762"/>
        <v>1.7782175448310036</v>
      </c>
      <c r="H251" s="2">
        <f t="shared" ca="1" si="820"/>
        <v>0.85547662923463408</v>
      </c>
      <c r="I251" s="2">
        <f t="shared" ca="1" si="821"/>
        <v>0.66342891798302628</v>
      </c>
      <c r="J251" s="2">
        <f t="shared" ca="1" si="763"/>
        <v>8.6132884359201273E-2</v>
      </c>
      <c r="K251" s="2">
        <f t="shared" ca="1" si="764"/>
        <v>0.50685256129769696</v>
      </c>
      <c r="L251" s="2">
        <f t="shared" ca="1" si="765"/>
        <v>0.57087851317201421</v>
      </c>
      <c r="M251" s="2">
        <f t="shared" ca="1" si="766"/>
        <v>0.27300037881381206</v>
      </c>
      <c r="N251" s="2">
        <f t="shared" ca="1" si="767"/>
        <v>1.3867659971338266</v>
      </c>
      <c r="O251" s="2">
        <f t="shared" ca="1" si="822"/>
        <v>0.80007545108519651</v>
      </c>
      <c r="P251" s="2">
        <f t="shared" ca="1" si="823"/>
        <v>0.88768827085470314</v>
      </c>
      <c r="Q251" s="2">
        <f t="shared" ca="1" si="768"/>
        <v>0.77034623479080722</v>
      </c>
      <c r="R251" s="2">
        <f t="shared" ca="1" si="769"/>
        <v>4.7702595893155612E-2</v>
      </c>
      <c r="S251" s="2">
        <f t="shared" ca="1" si="824"/>
        <v>2.1460779158447472</v>
      </c>
      <c r="T251" s="2">
        <f t="shared" ca="1" si="825"/>
        <v>0.89530170377561524</v>
      </c>
      <c r="U251" s="2">
        <f t="shared" ca="1" si="826"/>
        <v>0.73308398570135913</v>
      </c>
      <c r="V251" s="2">
        <f t="shared" ca="1" si="770"/>
        <v>0.79780925713607553</v>
      </c>
      <c r="W251" s="2">
        <f t="shared" ca="1" si="771"/>
        <v>0.44868815481745761</v>
      </c>
      <c r="X251" s="2">
        <f t="shared" ca="1" si="827"/>
        <v>1.7141319731342382</v>
      </c>
      <c r="Y251" s="2">
        <f t="shared" ca="1" si="828"/>
        <v>0.84737145240352307</v>
      </c>
      <c r="Z251" s="2">
        <f t="shared" ca="1" si="829"/>
        <v>0.42475891906739494</v>
      </c>
      <c r="AA251" s="2">
        <f t="shared" ca="1" si="772"/>
        <v>0.1242879594568288</v>
      </c>
      <c r="AB251" s="2">
        <f t="shared" ca="1" si="773"/>
        <v>0.96709428708944734</v>
      </c>
      <c r="AC251" s="2">
        <f t="shared" ca="1" si="830"/>
        <v>1.4299053606374499</v>
      </c>
      <c r="AD251" s="2">
        <f t="shared" ca="1" si="831"/>
        <v>0.80688656942965364</v>
      </c>
      <c r="AE251" s="2">
        <f t="shared" ca="1" si="832"/>
        <v>0.36803496363272803</v>
      </c>
      <c r="AF251" s="2">
        <f t="shared" ca="1" si="774"/>
        <v>0.43728376536876634</v>
      </c>
      <c r="AG251" s="2">
        <f t="shared" ca="1" si="775"/>
        <v>0.43738429985662908</v>
      </c>
      <c r="AH251" s="2">
        <f t="shared" ca="1" si="833"/>
        <v>6.9883088655273845E-2</v>
      </c>
      <c r="AI251" s="2">
        <f t="shared" ca="1" si="834"/>
        <v>1.1228467152513713</v>
      </c>
      <c r="AJ251" s="2">
        <f t="shared" ca="1" si="835"/>
        <v>0.75451637102946856</v>
      </c>
      <c r="AK251" s="2">
        <f t="shared" ca="1" si="836"/>
        <v>0.41263981100396185</v>
      </c>
      <c r="AL251" s="2">
        <f t="shared" ca="1" si="776"/>
        <v>0.43076367167773044</v>
      </c>
      <c r="AM251" s="2">
        <f t="shared" ca="1" si="777"/>
        <v>0.31820764727901518</v>
      </c>
      <c r="AN251" s="2">
        <f t="shared" ca="1" si="778"/>
        <v>0.71642553099803996</v>
      </c>
      <c r="AO251" s="2">
        <f t="shared" ca="1" si="837"/>
        <v>1.7076369718270135</v>
      </c>
      <c r="AP251" s="2">
        <f t="shared" ca="1" si="838"/>
        <v>0.84652953736793846</v>
      </c>
      <c r="AQ251" s="2">
        <f t="shared" ca="1" si="839"/>
        <v>0.41517386112619903</v>
      </c>
      <c r="AR251" s="2">
        <f t="shared" ca="1" si="779"/>
        <v>0.62142164725386573</v>
      </c>
      <c r="AS251" s="2">
        <f t="shared" ca="1" si="780"/>
        <v>0.10075335393264051</v>
      </c>
      <c r="AT251" s="2">
        <f t="shared" ca="1" si="781"/>
        <v>0.36728328851137887</v>
      </c>
      <c r="AU251" s="2">
        <f t="shared" ca="1" si="840"/>
        <v>1.3468606456425034</v>
      </c>
      <c r="AV251" s="2">
        <f t="shared" ca="1" si="841"/>
        <v>0.79361590824626005</v>
      </c>
      <c r="AW251" s="2">
        <f t="shared" ca="1" si="842"/>
        <v>0.21313047469227833</v>
      </c>
      <c r="AX251" s="2">
        <f t="shared" ca="1" si="782"/>
        <v>-0.35146341193295566</v>
      </c>
      <c r="AY251" s="2">
        <f t="shared" ca="1" si="783"/>
        <v>0.17353144311632202</v>
      </c>
      <c r="AZ251" s="2">
        <f t="shared" ca="1" si="784"/>
        <v>-0.25702586807392291</v>
      </c>
      <c r="BA251" s="2">
        <f t="shared" ca="1" si="843"/>
        <v>-0.2560222814206351</v>
      </c>
      <c r="BB251" s="2">
        <f t="shared" ca="1" si="844"/>
        <v>0.43634176970426725</v>
      </c>
      <c r="BC251" s="2">
        <f t="shared" ca="1" si="845"/>
        <v>0</v>
      </c>
      <c r="BD251" s="2">
        <f ca="1">((BB251-G$15)^2)/2</f>
        <v>0.15885530029005862</v>
      </c>
      <c r="BE251" s="2">
        <f ca="1">(BB251-G$15)*(1-BB251)*BB251</f>
        <v>-0.13863040571093396</v>
      </c>
      <c r="BF251" s="2">
        <f t="shared" ca="1" si="846"/>
        <v>-0.1045989106313568</v>
      </c>
      <c r="BG251" s="2">
        <f t="shared" ca="1" si="785"/>
        <v>-0.11735473321160654</v>
      </c>
      <c r="BH251" s="2">
        <f t="shared" ca="1" si="786"/>
        <v>-0.11001929533883037</v>
      </c>
      <c r="BI251" s="2">
        <f t="shared" ca="1" si="787"/>
        <v>-0.13863040571093396</v>
      </c>
      <c r="BJ251" s="2">
        <f t="shared" ca="1" si="788"/>
        <v>-5.4726194362633724E-3</v>
      </c>
      <c r="BK251" s="2">
        <f t="shared" ca="1" si="789"/>
        <v>-4.899645505402144E-3</v>
      </c>
      <c r="BL251" s="2">
        <f t="shared" ca="1" si="790"/>
        <v>-4.6373414801582436E-3</v>
      </c>
      <c r="BM251" s="2">
        <f t="shared" ca="1" si="791"/>
        <v>-4.415783122720598E-3</v>
      </c>
      <c r="BN251" s="2">
        <f t="shared" ca="1" si="792"/>
        <v>-5.4726194362633724E-3</v>
      </c>
      <c r="BO251" s="2">
        <f t="shared" ca="1" si="793"/>
        <v>6.3300265782737395E-3</v>
      </c>
      <c r="BP251" s="2">
        <f t="shared" ca="1" si="794"/>
        <v>5.6672835804734067E-3</v>
      </c>
      <c r="BQ251" s="2">
        <f t="shared" ca="1" si="795"/>
        <v>5.3638838153847223E-3</v>
      </c>
      <c r="BR251" s="2">
        <f t="shared" ca="1" si="796"/>
        <v>5.1076134301418262E-3</v>
      </c>
      <c r="BS251" s="2">
        <f t="shared" ca="1" si="797"/>
        <v>6.3300265782737395E-3</v>
      </c>
      <c r="BT251" s="2">
        <f t="shared" ca="1" si="798"/>
        <v>-3.940245266369909E-3</v>
      </c>
      <c r="BU251" s="2">
        <f t="shared" ca="1" si="799"/>
        <v>-3.5277083002747825E-3</v>
      </c>
      <c r="BV251" s="2">
        <f t="shared" ca="1" si="800"/>
        <v>-3.3388513541899763E-3</v>
      </c>
      <c r="BW251" s="2">
        <f t="shared" ca="1" si="801"/>
        <v>-3.1793309856926475E-3</v>
      </c>
      <c r="BX251" s="2">
        <f t="shared" ca="1" si="802"/>
        <v>-3.940245266369909E-3</v>
      </c>
      <c r="BY251" s="2">
        <f t="shared" ca="1" si="803"/>
        <v>-1.7788085839996658E-4</v>
      </c>
      <c r="BZ251" s="2">
        <f t="shared" ca="1" si="804"/>
        <v>-1.5217291714936666E-4</v>
      </c>
      <c r="CA251" s="2">
        <f t="shared" ca="1" si="805"/>
        <v>-1.4231810802377523E-4</v>
      </c>
      <c r="CB251" s="2">
        <f t="shared" ca="1" si="806"/>
        <v>-1.7788085839996658E-4</v>
      </c>
      <c r="CC251" s="2">
        <f t="shared" ca="1" si="807"/>
        <v>-2.4543121166456359E-4</v>
      </c>
      <c r="CD251" s="2">
        <f t="shared" ca="1" si="808"/>
        <v>-2.0996066566377286E-4</v>
      </c>
      <c r="CE251" s="2">
        <f t="shared" ca="1" si="809"/>
        <v>-1.9636348738291207E-4</v>
      </c>
      <c r="CF251" s="2">
        <f t="shared" ca="1" si="810"/>
        <v>-2.4543121166456359E-4</v>
      </c>
      <c r="CG251" s="2">
        <f t="shared" ca="1" si="811"/>
        <v>-2.9569580064933373E-4</v>
      </c>
      <c r="CH251" s="2">
        <f t="shared" ca="1" si="812"/>
        <v>-2.5296084681832834E-4</v>
      </c>
      <c r="CI251" s="2">
        <f t="shared" ca="1" si="813"/>
        <v>-2.3657895108851403E-4</v>
      </c>
      <c r="CJ251" s="2">
        <f t="shared" ca="1" si="814"/>
        <v>-2.9569580064933373E-4</v>
      </c>
      <c r="CK251" s="2">
        <f t="shared" ca="1" si="815"/>
        <v>-7.4901557379791566E-5</v>
      </c>
      <c r="CL251" s="2">
        <f ca="1">CK251*C$15</f>
        <v>3.3740155537300906E-4</v>
      </c>
      <c r="CM251" s="2">
        <f ca="1">CK251*D$15</f>
        <v>4.3537279242577642E-4</v>
      </c>
      <c r="CN251" s="2">
        <f ca="1">CK251*E$15</f>
        <v>-8.1543078472657681E-4</v>
      </c>
      <c r="CO251" s="2">
        <f ca="1">CK251*F$15</f>
        <v>3.9582477012924652E-5</v>
      </c>
      <c r="CP251" s="2">
        <f t="shared" ca="1" si="816"/>
        <v>-7.4901557379791566E-5</v>
      </c>
      <c r="CQ251" s="2">
        <f t="shared" ca="1" si="817"/>
        <v>-9.6903995912513296E-5</v>
      </c>
      <c r="CR251" s="2">
        <f ca="1">CQ251*C$15</f>
        <v>4.3651373998750739E-4</v>
      </c>
      <c r="CS251" s="2">
        <f ca="1">CQ251*D$15</f>
        <v>5.6326416664107481E-4</v>
      </c>
      <c r="CT251" s="2">
        <f ca="1">CQ251*E$15</f>
        <v>-1.0549647323007585E-3</v>
      </c>
      <c r="CU251" s="2">
        <f ca="1">CQ251*F$15</f>
        <v>5.1209885679926782E-5</v>
      </c>
      <c r="CV251" s="2">
        <f t="shared" ca="1" si="818"/>
        <v>-9.6903995912513296E-5</v>
      </c>
    </row>
    <row r="252" spans="1:100" x14ac:dyDescent="0.2">
      <c r="A252" s="2">
        <v>15</v>
      </c>
      <c r="B252" s="2">
        <f t="shared" ca="1" si="819"/>
        <v>0.52537578289202169</v>
      </c>
      <c r="C252" s="2">
        <f t="shared" ca="1" si="758"/>
        <v>0.33641184119732648</v>
      </c>
      <c r="D252" s="2">
        <f t="shared" ca="1" si="759"/>
        <v>0.68577577582802574</v>
      </c>
      <c r="E252" s="2">
        <f t="shared" ca="1" si="760"/>
        <v>0.68093458324608924</v>
      </c>
      <c r="F252" s="2">
        <f t="shared" ca="1" si="761"/>
        <v>0.45485403413904324</v>
      </c>
      <c r="G252" s="2">
        <f t="shared" ca="1" si="762"/>
        <v>1.7785507991908462</v>
      </c>
      <c r="H252" s="2">
        <f t="shared" ca="1" si="820"/>
        <v>0.8555178267118565</v>
      </c>
      <c r="I252" s="2">
        <f t="shared" ca="1" si="821"/>
        <v>0.663123358365035</v>
      </c>
      <c r="J252" s="2">
        <f t="shared" ca="1" si="763"/>
        <v>8.5738599442552521E-2</v>
      </c>
      <c r="K252" s="2">
        <f t="shared" ca="1" si="764"/>
        <v>0.50759103661030747</v>
      </c>
      <c r="L252" s="2">
        <f t="shared" ca="1" si="765"/>
        <v>0.57084266625203828</v>
      </c>
      <c r="M252" s="2">
        <f t="shared" ca="1" si="766"/>
        <v>0.2730682116109508</v>
      </c>
      <c r="N252" s="2">
        <f t="shared" ca="1" si="767"/>
        <v>1.3870993975882371</v>
      </c>
      <c r="O252" s="2">
        <f t="shared" ca="1" si="822"/>
        <v>0.80012877472747512</v>
      </c>
      <c r="P252" s="2">
        <f t="shared" ca="1" si="823"/>
        <v>0.88779479189670774</v>
      </c>
      <c r="Q252" s="2">
        <f t="shared" ca="1" si="768"/>
        <v>0.77044585746642391</v>
      </c>
      <c r="R252" s="2">
        <f t="shared" ca="1" si="769"/>
        <v>4.7827112494035588E-2</v>
      </c>
      <c r="S252" s="2">
        <f t="shared" ca="1" si="824"/>
        <v>2.1464260283244689</v>
      </c>
      <c r="T252" s="2">
        <f t="shared" ca="1" si="825"/>
        <v>0.89533433015297148</v>
      </c>
      <c r="U252" s="2">
        <f t="shared" ca="1" si="826"/>
        <v>0.73323095816732375</v>
      </c>
      <c r="V252" s="2">
        <f t="shared" ca="1" si="770"/>
        <v>0.79794671157724362</v>
      </c>
      <c r="W252" s="2">
        <f t="shared" ca="1" si="771"/>
        <v>0.44885995666562278</v>
      </c>
      <c r="X252" s="2">
        <f t="shared" ca="1" si="827"/>
        <v>1.7146122371069017</v>
      </c>
      <c r="Y252" s="2">
        <f t="shared" ca="1" si="828"/>
        <v>0.84743355605751969</v>
      </c>
      <c r="Z252" s="2">
        <f t="shared" ca="1" si="829"/>
        <v>0.42493599166016777</v>
      </c>
      <c r="AA252" s="2">
        <f t="shared" ca="1" si="772"/>
        <v>0.12445356472259075</v>
      </c>
      <c r="AB252" s="2">
        <f t="shared" ca="1" si="773"/>
        <v>0.96730127414990186</v>
      </c>
      <c r="AC252" s="2">
        <f t="shared" ca="1" si="830"/>
        <v>1.4304204684786093</v>
      </c>
      <c r="AD252" s="2">
        <f t="shared" ca="1" si="831"/>
        <v>0.80696682117184171</v>
      </c>
      <c r="AE252" s="2">
        <f t="shared" ca="1" si="832"/>
        <v>0.37146471548650956</v>
      </c>
      <c r="AF252" s="2">
        <f t="shared" ca="1" si="774"/>
        <v>0.4405299044048771</v>
      </c>
      <c r="AG252" s="2">
        <f t="shared" ca="1" si="775"/>
        <v>0.44047534804253352</v>
      </c>
      <c r="AH252" s="2">
        <f t="shared" ca="1" si="833"/>
        <v>7.3713922260658205E-2</v>
      </c>
      <c r="AI252" s="2">
        <f t="shared" ca="1" si="834"/>
        <v>1.1350678493301845</v>
      </c>
      <c r="AJ252" s="2">
        <f t="shared" ca="1" si="835"/>
        <v>0.75677293970465453</v>
      </c>
      <c r="AK252" s="2">
        <f t="shared" ca="1" si="836"/>
        <v>0.40867271249763049</v>
      </c>
      <c r="AL252" s="2">
        <f t="shared" ca="1" si="776"/>
        <v>0.42700895300696112</v>
      </c>
      <c r="AM252" s="2">
        <f t="shared" ca="1" si="777"/>
        <v>0.3146323178779159</v>
      </c>
      <c r="AN252" s="2">
        <f t="shared" ca="1" si="778"/>
        <v>0.71199451239324829</v>
      </c>
      <c r="AO252" s="2">
        <f t="shared" ca="1" si="837"/>
        <v>1.6936527786000699</v>
      </c>
      <c r="AP252" s="2">
        <f t="shared" ca="1" si="838"/>
        <v>0.84470393200873328</v>
      </c>
      <c r="AQ252" s="2">
        <f t="shared" ca="1" si="839"/>
        <v>0.41764325693639137</v>
      </c>
      <c r="AR252" s="2">
        <f t="shared" ca="1" si="779"/>
        <v>0.62375884320179875</v>
      </c>
      <c r="AS252" s="2">
        <f t="shared" ca="1" si="780"/>
        <v>0.10297888562262536</v>
      </c>
      <c r="AT252" s="2">
        <f t="shared" ca="1" si="781"/>
        <v>0.37004146019783779</v>
      </c>
      <c r="AU252" s="2">
        <f t="shared" ca="1" si="840"/>
        <v>1.3556665244854209</v>
      </c>
      <c r="AV252" s="2">
        <f t="shared" ca="1" si="841"/>
        <v>0.79505449166647946</v>
      </c>
      <c r="AW252" s="2">
        <f t="shared" ca="1" si="842"/>
        <v>0.28634971213422811</v>
      </c>
      <c r="AX252" s="2">
        <f t="shared" ca="1" si="782"/>
        <v>-0.26931509868483106</v>
      </c>
      <c r="AY252" s="2">
        <f t="shared" ca="1" si="783"/>
        <v>0.25054494985350328</v>
      </c>
      <c r="AZ252" s="2">
        <f t="shared" ca="1" si="784"/>
        <v>-0.15998458407626914</v>
      </c>
      <c r="BA252" s="2">
        <f t="shared" ca="1" si="843"/>
        <v>2.8422494296116069E-2</v>
      </c>
      <c r="BB252" s="2">
        <f t="shared" ca="1" si="844"/>
        <v>0.50710514526316619</v>
      </c>
      <c r="BC252" s="2">
        <f t="shared" ca="1" si="845"/>
        <v>1</v>
      </c>
      <c r="BD252" s="2">
        <f ca="1">((BB252-G$16)^2)/2</f>
        <v>0.12147266891302225</v>
      </c>
      <c r="BE252" s="2">
        <f ca="1">(BB252-G$16)*(1-BB252)*BB252</f>
        <v>-0.12319883082928527</v>
      </c>
      <c r="BF252" s="2">
        <f t="shared" ca="1" si="846"/>
        <v>-9.3233541374854637E-2</v>
      </c>
      <c r="BG252" s="2">
        <f t="shared" ca="1" si="785"/>
        <v>-0.10406653682037602</v>
      </c>
      <c r="BH252" s="2">
        <f t="shared" ca="1" si="786"/>
        <v>-9.7949783818882002E-2</v>
      </c>
      <c r="BI252" s="2">
        <f t="shared" ca="1" si="787"/>
        <v>-0.12319883082928527</v>
      </c>
      <c r="BJ252" s="2">
        <f t="shared" ca="1" si="788"/>
        <v>-6.4935295683628824E-3</v>
      </c>
      <c r="BK252" s="2">
        <f t="shared" ca="1" si="789"/>
        <v>-5.8138799464186952E-3</v>
      </c>
      <c r="BL252" s="2">
        <f t="shared" ca="1" si="790"/>
        <v>-5.5028348534824087E-3</v>
      </c>
      <c r="BM252" s="2">
        <f t="shared" ca="1" si="791"/>
        <v>-5.2400629139671565E-3</v>
      </c>
      <c r="BN252" s="2">
        <f t="shared" ca="1" si="792"/>
        <v>-6.4935295683628824E-3</v>
      </c>
      <c r="BO252" s="2">
        <f t="shared" ca="1" si="793"/>
        <v>4.3524346989047323E-3</v>
      </c>
      <c r="BP252" s="2">
        <f t="shared" ca="1" si="794"/>
        <v>3.8968842056784185E-3</v>
      </c>
      <c r="BQ252" s="2">
        <f t="shared" ca="1" si="795"/>
        <v>3.6883992144009772E-3</v>
      </c>
      <c r="BR252" s="2">
        <f t="shared" ca="1" si="796"/>
        <v>3.5122703933331738E-3</v>
      </c>
      <c r="BS252" s="2">
        <f t="shared" ca="1" si="797"/>
        <v>4.3524346989047323E-3</v>
      </c>
      <c r="BT252" s="2">
        <f t="shared" ca="1" si="798"/>
        <v>-5.0295315830091395E-3</v>
      </c>
      <c r="BU252" s="2">
        <f t="shared" ca="1" si="799"/>
        <v>-4.5031122908567025E-3</v>
      </c>
      <c r="BV252" s="2">
        <f t="shared" ca="1" si="800"/>
        <v>-4.2621938346930413E-3</v>
      </c>
      <c r="BW252" s="2">
        <f t="shared" ca="1" si="801"/>
        <v>-4.0586651135242659E-3</v>
      </c>
      <c r="BX252" s="2">
        <f t="shared" ca="1" si="802"/>
        <v>-5.0295315830091395E-3</v>
      </c>
      <c r="BY252" s="2">
        <f t="shared" ca="1" si="803"/>
        <v>-4.9070335453343136E-4</v>
      </c>
      <c r="BZ252" s="2">
        <f t="shared" ca="1" si="804"/>
        <v>-4.1980546743065883E-4</v>
      </c>
      <c r="CA252" s="2">
        <f t="shared" ca="1" si="805"/>
        <v>-3.9262587381749624E-4</v>
      </c>
      <c r="CB252" s="2">
        <f t="shared" ca="1" si="806"/>
        <v>-4.9070335453343136E-4</v>
      </c>
      <c r="CC252" s="2">
        <f t="shared" ca="1" si="807"/>
        <v>-6.7700864302097207E-4</v>
      </c>
      <c r="CD252" s="2">
        <f t="shared" ca="1" si="808"/>
        <v>-5.7919296294244515E-4</v>
      </c>
      <c r="CE252" s="2">
        <f t="shared" ca="1" si="809"/>
        <v>-5.4169409602028104E-4</v>
      </c>
      <c r="CF252" s="2">
        <f t="shared" ca="1" si="810"/>
        <v>-6.7700864302097207E-4</v>
      </c>
      <c r="CG252" s="2">
        <f t="shared" ca="1" si="811"/>
        <v>-8.1567504206086431E-4</v>
      </c>
      <c r="CH252" s="2">
        <f t="shared" ca="1" si="812"/>
        <v>-6.9782453928701282E-4</v>
      </c>
      <c r="CI252" s="2">
        <f t="shared" ca="1" si="813"/>
        <v>-6.5264507197994109E-4</v>
      </c>
      <c r="CJ252" s="2">
        <f t="shared" ca="1" si="814"/>
        <v>-8.1567504206086431E-4</v>
      </c>
      <c r="CK252" s="2">
        <f t="shared" ca="1" si="815"/>
        <v>-2.065827857389287E-4</v>
      </c>
      <c r="CL252" s="2">
        <f ca="1">CK252*C$16</f>
        <v>4.978645136308182E-4</v>
      </c>
      <c r="CM252" s="2">
        <f ca="1">CK252*D$16</f>
        <v>-7.733013418565318E-4</v>
      </c>
      <c r="CN252" s="2">
        <f ca="1">CK252*E$16</f>
        <v>8.3077267284910179E-5</v>
      </c>
      <c r="CO252" s="2">
        <f ca="1">CK252*F$16</f>
        <v>2.6758668236763434E-4</v>
      </c>
      <c r="CP252" s="2">
        <f t="shared" ca="1" si="816"/>
        <v>-2.065827857389287E-4</v>
      </c>
      <c r="CQ252" s="2">
        <f t="shared" ca="1" si="817"/>
        <v>-2.6727661613786555E-4</v>
      </c>
      <c r="CR252" s="2">
        <f ca="1">CQ252*C$16</f>
        <v>6.4413664489225604E-4</v>
      </c>
      <c r="CS252" s="2">
        <f ca="1">CQ252*D$16</f>
        <v>-1.0004965571888721E-3</v>
      </c>
      <c r="CT252" s="2">
        <f ca="1">CQ252*E$16</f>
        <v>1.0748529117984263E-4</v>
      </c>
      <c r="CU252" s="2">
        <f ca="1">CQ252*F$16</f>
        <v>3.4620340088337723E-4</v>
      </c>
      <c r="CV252" s="2">
        <f t="shared" ca="1" si="818"/>
        <v>-2.6727661613786555E-4</v>
      </c>
    </row>
    <row r="253" spans="1:100" x14ac:dyDescent="0.2">
      <c r="A253" s="2">
        <v>16</v>
      </c>
      <c r="B253" s="2">
        <f t="shared" ca="1" si="819"/>
        <v>0.52502727773248015</v>
      </c>
      <c r="C253" s="2">
        <f t="shared" ca="1" si="758"/>
        <v>0.33695315213662608</v>
      </c>
      <c r="D253" s="2">
        <f t="shared" ca="1" si="759"/>
        <v>0.68571762174092632</v>
      </c>
      <c r="E253" s="2">
        <f t="shared" ca="1" si="760"/>
        <v>0.68074727256843193</v>
      </c>
      <c r="F253" s="2">
        <f t="shared" ca="1" si="761"/>
        <v>0.45499864208906049</v>
      </c>
      <c r="G253" s="2">
        <f t="shared" ca="1" si="762"/>
        <v>1.778365558909702</v>
      </c>
      <c r="H253" s="2">
        <f t="shared" ca="1" si="820"/>
        <v>0.85549492819460815</v>
      </c>
      <c r="I253" s="2">
        <f t="shared" ca="1" si="821"/>
        <v>0.66267246271361047</v>
      </c>
      <c r="J253" s="2">
        <f t="shared" ca="1" si="763"/>
        <v>8.6438947032584729E-2</v>
      </c>
      <c r="K253" s="2">
        <f t="shared" ca="1" si="764"/>
        <v>0.50751579690648163</v>
      </c>
      <c r="L253" s="2">
        <f t="shared" ca="1" si="765"/>
        <v>0.5706003238714199</v>
      </c>
      <c r="M253" s="2">
        <f t="shared" ca="1" si="766"/>
        <v>0.27325530524224728</v>
      </c>
      <c r="N253" s="2">
        <f t="shared" ca="1" si="767"/>
        <v>1.3867572363487173</v>
      </c>
      <c r="O253" s="2">
        <f t="shared" ca="1" si="822"/>
        <v>0.80007404975255125</v>
      </c>
      <c r="P253" s="2">
        <f t="shared" ca="1" si="823"/>
        <v>0.88808865572390916</v>
      </c>
      <c r="Q253" s="2">
        <f t="shared" ca="1" si="768"/>
        <v>0.77072069557809619</v>
      </c>
      <c r="R253" s="2">
        <f t="shared" ca="1" si="769"/>
        <v>4.8170604842208989E-2</v>
      </c>
      <c r="S253" s="2">
        <f t="shared" ca="1" si="824"/>
        <v>2.1471096644763388</v>
      </c>
      <c r="T253" s="2">
        <f t="shared" ca="1" si="825"/>
        <v>0.89539837690930657</v>
      </c>
      <c r="U253" s="2">
        <f t="shared" ca="1" si="826"/>
        <v>0.73363639324138341</v>
      </c>
      <c r="V253" s="2">
        <f t="shared" ca="1" si="770"/>
        <v>0.79832589744445781</v>
      </c>
      <c r="W253" s="2">
        <f t="shared" ca="1" si="771"/>
        <v>0.44933386271573744</v>
      </c>
      <c r="X253" s="2">
        <f t="shared" ca="1" si="827"/>
        <v>1.7156759100634533</v>
      </c>
      <c r="Y253" s="2">
        <f t="shared" ca="1" si="828"/>
        <v>0.84757102743707613</v>
      </c>
      <c r="Z253" s="2">
        <f t="shared" ca="1" si="829"/>
        <v>0.42542446883766866</v>
      </c>
      <c r="AA253" s="2">
        <f t="shared" ca="1" si="772"/>
        <v>0.12491041627297671</v>
      </c>
      <c r="AB253" s="2">
        <f t="shared" ca="1" si="773"/>
        <v>0.96787224667934446</v>
      </c>
      <c r="AC253" s="2">
        <f t="shared" ca="1" si="830"/>
        <v>1.4317583047036526</v>
      </c>
      <c r="AD253" s="2">
        <f t="shared" ca="1" si="831"/>
        <v>0.80717513217596082</v>
      </c>
      <c r="AE253" s="2">
        <f t="shared" ca="1" si="832"/>
        <v>0.37553443144900267</v>
      </c>
      <c r="AF253" s="2">
        <f t="shared" ca="1" si="774"/>
        <v>0.44438188880231477</v>
      </c>
      <c r="AG253" s="2">
        <f t="shared" ca="1" si="775"/>
        <v>0.44414339208231052</v>
      </c>
      <c r="AH253" s="2">
        <f t="shared" ca="1" si="833"/>
        <v>7.8259392958512225E-2</v>
      </c>
      <c r="AI253" s="2">
        <f t="shared" ca="1" si="834"/>
        <v>1.1496590286272335</v>
      </c>
      <c r="AJ253" s="2">
        <f t="shared" ca="1" si="835"/>
        <v>0.75944863162459064</v>
      </c>
      <c r="AK253" s="2">
        <f t="shared" ca="1" si="836"/>
        <v>0.40594489355365559</v>
      </c>
      <c r="AL253" s="2">
        <f t="shared" ca="1" si="776"/>
        <v>0.42442707355688042</v>
      </c>
      <c r="AM253" s="2">
        <f t="shared" ca="1" si="777"/>
        <v>0.31217372860258269</v>
      </c>
      <c r="AN253" s="2">
        <f t="shared" ca="1" si="778"/>
        <v>0.70894780810401503</v>
      </c>
      <c r="AO253" s="2">
        <f t="shared" ca="1" si="837"/>
        <v>1.6841411683599483</v>
      </c>
      <c r="AP253" s="2">
        <f t="shared" ca="1" si="838"/>
        <v>0.84345211170149248</v>
      </c>
      <c r="AQ253" s="2">
        <f t="shared" ca="1" si="839"/>
        <v>0.42079543553999105</v>
      </c>
      <c r="AR253" s="2">
        <f t="shared" ca="1" si="779"/>
        <v>0.62674237888608386</v>
      </c>
      <c r="AS253" s="2">
        <f t="shared" ca="1" si="780"/>
        <v>0.10581995120209235</v>
      </c>
      <c r="AT253" s="2">
        <f t="shared" ca="1" si="781"/>
        <v>0.37356213230594421</v>
      </c>
      <c r="AU253" s="2">
        <f t="shared" ca="1" si="840"/>
        <v>1.3669655974085348</v>
      </c>
      <c r="AV253" s="2">
        <f t="shared" ca="1" si="841"/>
        <v>0.79688945776666242</v>
      </c>
      <c r="AW253" s="2">
        <f t="shared" ca="1" si="842"/>
        <v>0.35161319109662637</v>
      </c>
      <c r="AX253" s="2">
        <f t="shared" ca="1" si="782"/>
        <v>-0.19646852291056785</v>
      </c>
      <c r="AY253" s="2">
        <f t="shared" ca="1" si="783"/>
        <v>0.31910979852672067</v>
      </c>
      <c r="AZ253" s="2">
        <f t="shared" ca="1" si="784"/>
        <v>-7.3745402495769455E-2</v>
      </c>
      <c r="BA253" s="2">
        <f t="shared" ca="1" si="843"/>
        <v>0.28187019812791503</v>
      </c>
      <c r="BB253" s="2">
        <f t="shared" ca="1" si="844"/>
        <v>0.57000466816517215</v>
      </c>
      <c r="BC253" s="2">
        <f t="shared" ca="1" si="845"/>
        <v>1</v>
      </c>
      <c r="BD253" s="2">
        <f ca="1">((BB253-G$17)^2)/2</f>
        <v>9.2447992699871862E-2</v>
      </c>
      <c r="BE253" s="2">
        <f ca="1">(BB253-G$17)*(1-BB253)*BB253</f>
        <v>-0.10539157480285344</v>
      </c>
      <c r="BF253" s="2">
        <f t="shared" ca="1" si="846"/>
        <v>-8.0039487268787735E-2</v>
      </c>
      <c r="BG253" s="2">
        <f t="shared" ca="1" si="785"/>
        <v>-8.8892746323012542E-2</v>
      </c>
      <c r="BH253" s="2">
        <f t="shared" ca="1" si="786"/>
        <v>-8.3985434897820524E-2</v>
      </c>
      <c r="BI253" s="2">
        <f t="shared" ca="1" si="787"/>
        <v>-0.10539157480285344</v>
      </c>
      <c r="BJ253" s="2">
        <f t="shared" ca="1" si="788"/>
        <v>-6.7698226146050778E-3</v>
      </c>
      <c r="BK253" s="2">
        <f t="shared" ca="1" si="789"/>
        <v>-6.0616881810813044E-3</v>
      </c>
      <c r="BL253" s="2">
        <f t="shared" ca="1" si="790"/>
        <v>-5.7379055090275785E-3</v>
      </c>
      <c r="BM253" s="2">
        <f t="shared" ca="1" si="791"/>
        <v>-5.464432463751662E-3</v>
      </c>
      <c r="BN253" s="2">
        <f t="shared" ca="1" si="792"/>
        <v>-6.7698226146050778E-3</v>
      </c>
      <c r="BO253" s="2">
        <f t="shared" ca="1" si="793"/>
        <v>2.7340504090713515E-3</v>
      </c>
      <c r="BP253" s="2">
        <f t="shared" ca="1" si="794"/>
        <v>2.4480642986707138E-3</v>
      </c>
      <c r="BQ253" s="2">
        <f t="shared" ca="1" si="795"/>
        <v>2.3173019142813636E-3</v>
      </c>
      <c r="BR253" s="2">
        <f t="shared" ca="1" si="796"/>
        <v>2.2068575003179078E-3</v>
      </c>
      <c r="BS253" s="2">
        <f t="shared" ca="1" si="797"/>
        <v>2.7340504090713515E-3</v>
      </c>
      <c r="BT253" s="2">
        <f t="shared" ca="1" si="798"/>
        <v>-5.443479362951152E-3</v>
      </c>
      <c r="BU253" s="2">
        <f t="shared" ca="1" si="799"/>
        <v>-4.8740825863257675E-3</v>
      </c>
      <c r="BV253" s="2">
        <f t="shared" ca="1" si="800"/>
        <v>-4.6137353964890281E-3</v>
      </c>
      <c r="BW253" s="2">
        <f t="shared" ca="1" si="801"/>
        <v>-4.3938411742872113E-3</v>
      </c>
      <c r="BX253" s="2">
        <f t="shared" ca="1" si="802"/>
        <v>-5.443479362951152E-3</v>
      </c>
      <c r="BY253" s="2">
        <f t="shared" ca="1" si="803"/>
        <v>-6.7183748274848973E-4</v>
      </c>
      <c r="BZ253" s="2">
        <f t="shared" ca="1" si="804"/>
        <v>-5.7475355906236552E-4</v>
      </c>
      <c r="CA253" s="2">
        <f t="shared" ca="1" si="805"/>
        <v>-5.37519735598144E-4</v>
      </c>
      <c r="CB253" s="2">
        <f t="shared" ca="1" si="806"/>
        <v>-6.7183748274848973E-4</v>
      </c>
      <c r="CC253" s="2">
        <f t="shared" ca="1" si="807"/>
        <v>-9.2672980091880561E-4</v>
      </c>
      <c r="CD253" s="2">
        <f t="shared" ca="1" si="808"/>
        <v>-7.9281264449283708E-4</v>
      </c>
      <c r="CE253" s="2">
        <f t="shared" ca="1" si="809"/>
        <v>-7.4145246484748437E-4</v>
      </c>
      <c r="CF253" s="2">
        <f t="shared" ca="1" si="810"/>
        <v>-9.2672980091880561E-4</v>
      </c>
      <c r="CG253" s="2">
        <f t="shared" ca="1" si="811"/>
        <v>-1.1164526776051382E-3</v>
      </c>
      <c r="CH253" s="2">
        <f t="shared" ca="1" si="812"/>
        <v>-9.5511960326048577E-4</v>
      </c>
      <c r="CI253" s="2">
        <f t="shared" ca="1" si="813"/>
        <v>-8.9324481512862244E-4</v>
      </c>
      <c r="CJ253" s="2">
        <f t="shared" ca="1" si="814"/>
        <v>-1.1164526776051382E-3</v>
      </c>
      <c r="CK253" s="2">
        <f t="shared" ca="1" si="815"/>
        <v>-2.828755021045471E-4</v>
      </c>
      <c r="CL253" s="2">
        <f ca="1">CK253*C$17</f>
        <v>-1.1488705642474076E-4</v>
      </c>
      <c r="CM253" s="2">
        <f ca="1">CK253*D$17</f>
        <v>-3.8165562743945494E-4</v>
      </c>
      <c r="CN253" s="2">
        <f ca="1">CK253*E$17</f>
        <v>4.1019776560180375E-4</v>
      </c>
      <c r="CO253" s="2">
        <f ca="1">CK253*F$17</f>
        <v>1.5826601467247307E-4</v>
      </c>
      <c r="CP253" s="2">
        <f t="shared" ca="1" si="816"/>
        <v>-2.828755021045471E-4</v>
      </c>
      <c r="CQ253" s="2">
        <f t="shared" ca="1" si="817"/>
        <v>-3.6601102027065149E-4</v>
      </c>
      <c r="CR253" s="2">
        <f ca="1">CQ253*C$17</f>
        <v>-1.4865171577272239E-4</v>
      </c>
      <c r="CS253" s="2">
        <f ca="1">CQ253*D$17</f>
        <v>-4.9382206854916297E-4</v>
      </c>
      <c r="CT253" s="2">
        <f ca="1">CQ253*E$17</f>
        <v>5.3075258049447172E-4</v>
      </c>
      <c r="CU253" s="2">
        <f ca="1">CQ253*F$17</f>
        <v>2.0477950573122682E-4</v>
      </c>
      <c r="CV253" s="2">
        <f t="shared" ca="1" si="818"/>
        <v>-3.6601102027065149E-4</v>
      </c>
    </row>
    <row r="254" spans="1:100" x14ac:dyDescent="0.2">
      <c r="A254" s="2">
        <v>17</v>
      </c>
      <c r="B254" s="2">
        <f t="shared" ca="1" si="819"/>
        <v>0.52510769867197749</v>
      </c>
      <c r="C254" s="2">
        <f t="shared" ca="1" si="758"/>
        <v>0.33722031107583372</v>
      </c>
      <c r="D254" s="2">
        <f t="shared" ca="1" si="759"/>
        <v>0.68543048330500511</v>
      </c>
      <c r="E254" s="2">
        <f t="shared" ca="1" si="760"/>
        <v>0.68063648635816121</v>
      </c>
      <c r="F254" s="2">
        <f t="shared" ca="1" si="761"/>
        <v>0.45519665494053368</v>
      </c>
      <c r="G254" s="2">
        <f t="shared" ca="1" si="762"/>
        <v>1.7782916962939466</v>
      </c>
      <c r="H254" s="2">
        <f t="shared" ca="1" si="820"/>
        <v>0.8554857968103976</v>
      </c>
      <c r="I254" s="2">
        <f t="shared" ca="1" si="821"/>
        <v>0.66277651891465139</v>
      </c>
      <c r="J254" s="2">
        <f t="shared" ca="1" si="763"/>
        <v>8.6784622480569146E-2</v>
      </c>
      <c r="K254" s="2">
        <f t="shared" ca="1" si="764"/>
        <v>0.50714427010013552</v>
      </c>
      <c r="L254" s="2">
        <f t="shared" ca="1" si="765"/>
        <v>0.57045697821740804</v>
      </c>
      <c r="M254" s="2">
        <f t="shared" ca="1" si="766"/>
        <v>0.27351151295643672</v>
      </c>
      <c r="N254" s="2">
        <f t="shared" ca="1" si="767"/>
        <v>1.3867098527639106</v>
      </c>
      <c r="O254" s="2">
        <f t="shared" ca="1" si="822"/>
        <v>0.80006647037672107</v>
      </c>
      <c r="P254" s="2">
        <f t="shared" ca="1" si="823"/>
        <v>0.88849098321525277</v>
      </c>
      <c r="Q254" s="2">
        <f t="shared" ca="1" si="768"/>
        <v>0.77109695939301492</v>
      </c>
      <c r="R254" s="2">
        <f t="shared" ca="1" si="769"/>
        <v>4.8640891080132934E-2</v>
      </c>
      <c r="S254" s="2">
        <f t="shared" ca="1" si="824"/>
        <v>2.1481171987475602</v>
      </c>
      <c r="T254" s="2">
        <f t="shared" ca="1" si="825"/>
        <v>0.89549270510741397</v>
      </c>
      <c r="U254" s="2">
        <f t="shared" ca="1" si="826"/>
        <v>0.73419136209252844</v>
      </c>
      <c r="V254" s="2">
        <f t="shared" ca="1" si="770"/>
        <v>0.79884491416985104</v>
      </c>
      <c r="W254" s="2">
        <f t="shared" ca="1" si="771"/>
        <v>0.44998257357638061</v>
      </c>
      <c r="X254" s="2">
        <f t="shared" ca="1" si="827"/>
        <v>1.717201886845686</v>
      </c>
      <c r="Y254" s="2">
        <f t="shared" ca="1" si="828"/>
        <v>0.84776807051571146</v>
      </c>
      <c r="Z254" s="2">
        <f t="shared" ca="1" si="829"/>
        <v>0.426093052559951</v>
      </c>
      <c r="AA254" s="2">
        <f t="shared" ca="1" si="772"/>
        <v>0.12553568764356673</v>
      </c>
      <c r="AB254" s="2">
        <f t="shared" ca="1" si="773"/>
        <v>0.96865376355366806</v>
      </c>
      <c r="AC254" s="2">
        <f t="shared" ca="1" si="830"/>
        <v>1.4336072126575954</v>
      </c>
      <c r="AD254" s="2">
        <f t="shared" ca="1" si="831"/>
        <v>0.80746273914176458</v>
      </c>
      <c r="AE254" s="2">
        <f t="shared" ca="1" si="832"/>
        <v>0.37977761317575959</v>
      </c>
      <c r="AF254" s="2">
        <f t="shared" ca="1" si="774"/>
        <v>0.44839842265863405</v>
      </c>
      <c r="AG254" s="2">
        <f t="shared" ca="1" si="775"/>
        <v>0.44796849480693668</v>
      </c>
      <c r="AH254" s="2">
        <f t="shared" ca="1" si="833"/>
        <v>8.2998268788735785E-2</v>
      </c>
      <c r="AI254" s="2">
        <f t="shared" ca="1" si="834"/>
        <v>1.1649420844163549</v>
      </c>
      <c r="AJ254" s="2">
        <f t="shared" ca="1" si="835"/>
        <v>0.76222955721753305</v>
      </c>
      <c r="AK254" s="2">
        <f t="shared" ca="1" si="836"/>
        <v>0.40423124854458609</v>
      </c>
      <c r="AL254" s="2">
        <f t="shared" ca="1" si="776"/>
        <v>0.42280496221688346</v>
      </c>
      <c r="AM254" s="2">
        <f t="shared" ca="1" si="777"/>
        <v>0.31062892835236017</v>
      </c>
      <c r="AN254" s="2">
        <f t="shared" ca="1" si="778"/>
        <v>0.70703397281766511</v>
      </c>
      <c r="AO254" s="2">
        <f t="shared" ca="1" si="837"/>
        <v>1.6782819394329471</v>
      </c>
      <c r="AP254" s="2">
        <f t="shared" ca="1" si="838"/>
        <v>0.84267689752751174</v>
      </c>
      <c r="AQ254" s="2">
        <f t="shared" ca="1" si="839"/>
        <v>0.42420729335041907</v>
      </c>
      <c r="AR254" s="2">
        <f t="shared" ca="1" si="779"/>
        <v>0.62997199366362622</v>
      </c>
      <c r="AS254" s="2">
        <f t="shared" ca="1" si="780"/>
        <v>0.1088956400240934</v>
      </c>
      <c r="AT254" s="2">
        <f t="shared" ca="1" si="781"/>
        <v>0.37737256786001</v>
      </c>
      <c r="AU254" s="2">
        <f t="shared" ca="1" si="840"/>
        <v>1.3792464178302692</v>
      </c>
      <c r="AV254" s="2">
        <f t="shared" ca="1" si="841"/>
        <v>0.79886994438110048</v>
      </c>
      <c r="AW254" s="2">
        <f t="shared" ca="1" si="842"/>
        <v>0.40764083218477776</v>
      </c>
      <c r="AX254" s="2">
        <f t="shared" ca="1" si="782"/>
        <v>-0.13424360048445907</v>
      </c>
      <c r="AY254" s="2">
        <f t="shared" ca="1" si="783"/>
        <v>0.37789960295519504</v>
      </c>
      <c r="AZ254" s="2">
        <f t="shared" ca="1" si="784"/>
        <v>2.8699866227943627E-5</v>
      </c>
      <c r="BA254" s="2">
        <f t="shared" ca="1" si="843"/>
        <v>0.49951324491150767</v>
      </c>
      <c r="BB254" s="2">
        <f t="shared" ca="1" si="844"/>
        <v>0.62234493513249767</v>
      </c>
      <c r="BC254" s="2">
        <f t="shared" ca="1" si="845"/>
        <v>1</v>
      </c>
      <c r="BD254" s="2">
        <f ca="1">((BB254-G$18)^2)/2</f>
        <v>7.1311674010038698E-2</v>
      </c>
      <c r="BE254" s="2">
        <f ca="1">(BB254-G$18)*(1-BB254)*BB254</f>
        <v>-8.8760918271934705E-2</v>
      </c>
      <c r="BF254" s="2">
        <f t="shared" ca="1" si="846"/>
        <v>-6.7656195432638427E-2</v>
      </c>
      <c r="BG254" s="2">
        <f t="shared" ca="1" si="785"/>
        <v>-7.4796775231086965E-2</v>
      </c>
      <c r="BH254" s="2">
        <f t="shared" ca="1" si="786"/>
        <v>-7.0908429843115878E-2</v>
      </c>
      <c r="BI254" s="2">
        <f t="shared" ca="1" si="787"/>
        <v>-8.8760918271934705E-2</v>
      </c>
      <c r="BJ254" s="2">
        <f t="shared" ca="1" si="788"/>
        <v>-6.5575727617418721E-3</v>
      </c>
      <c r="BK254" s="2">
        <f t="shared" ca="1" si="789"/>
        <v>-5.872258571350924E-3</v>
      </c>
      <c r="BL254" s="2">
        <f t="shared" ca="1" si="790"/>
        <v>-5.559300807488292E-3</v>
      </c>
      <c r="BM254" s="2">
        <f t="shared" ca="1" si="791"/>
        <v>-5.2949956643175179E-3</v>
      </c>
      <c r="BN254" s="2">
        <f t="shared" ca="1" si="792"/>
        <v>-6.5575727617418721E-3</v>
      </c>
      <c r="BO254" s="2">
        <f t="shared" ca="1" si="793"/>
        <v>1.5796794488107534E-3</v>
      </c>
      <c r="BP254" s="2">
        <f t="shared" ca="1" si="794"/>
        <v>1.4145914228181303E-3</v>
      </c>
      <c r="BQ254" s="2">
        <f t="shared" ca="1" si="795"/>
        <v>1.339201798351615E-3</v>
      </c>
      <c r="BR254" s="2">
        <f t="shared" ca="1" si="796"/>
        <v>1.2755322947026839E-3</v>
      </c>
      <c r="BS254" s="2">
        <f t="shared" ca="1" si="797"/>
        <v>1.5796794488107534E-3</v>
      </c>
      <c r="BT254" s="2">
        <f t="shared" ca="1" si="798"/>
        <v>-5.3895347694136626E-3</v>
      </c>
      <c r="BU254" s="2">
        <f t="shared" ca="1" si="799"/>
        <v>-4.826289069932703E-3</v>
      </c>
      <c r="BV254" s="2">
        <f t="shared" ca="1" si="800"/>
        <v>-4.5690754924431606E-3</v>
      </c>
      <c r="BW254" s="2">
        <f t="shared" ca="1" si="801"/>
        <v>-4.3518485076105345E-3</v>
      </c>
      <c r="BX254" s="2">
        <f t="shared" ca="1" si="802"/>
        <v>-5.3895347694136626E-3</v>
      </c>
      <c r="BY254" s="2">
        <f t="shared" ca="1" si="803"/>
        <v>-7.4613430690078947E-4</v>
      </c>
      <c r="BZ254" s="2">
        <f t="shared" ca="1" si="804"/>
        <v>-6.3830730206659565E-4</v>
      </c>
      <c r="CA254" s="2">
        <f t="shared" ca="1" si="805"/>
        <v>-5.9695704134909576E-4</v>
      </c>
      <c r="CB254" s="2">
        <f t="shared" ca="1" si="806"/>
        <v>-7.4613430690078947E-4</v>
      </c>
      <c r="CC254" s="2">
        <f t="shared" ca="1" si="807"/>
        <v>-1.0289426233169522E-3</v>
      </c>
      <c r="CD254" s="2">
        <f t="shared" ca="1" si="808"/>
        <v>-8.8024579998048364E-4</v>
      </c>
      <c r="CE254" s="2">
        <f t="shared" ca="1" si="809"/>
        <v>-8.2322249285735798E-4</v>
      </c>
      <c r="CF254" s="2">
        <f t="shared" ca="1" si="810"/>
        <v>-1.0289426233169522E-3</v>
      </c>
      <c r="CG254" s="2">
        <f t="shared" ca="1" si="811"/>
        <v>-1.2394974282655573E-3</v>
      </c>
      <c r="CH254" s="2">
        <f t="shared" ca="1" si="812"/>
        <v>-1.060372445064199E-3</v>
      </c>
      <c r="CI254" s="2">
        <f t="shared" ca="1" si="813"/>
        <v>-9.9168033247344742E-4</v>
      </c>
      <c r="CJ254" s="2">
        <f t="shared" ca="1" si="814"/>
        <v>-1.2394974282655573E-3</v>
      </c>
      <c r="CK254" s="2">
        <f t="shared" ca="1" si="815"/>
        <v>-3.1418183397065151E-4</v>
      </c>
      <c r="CL254" s="2">
        <f ca="1">CK254*C$18</f>
        <v>4.3630431283504377E-4</v>
      </c>
      <c r="CM254" s="2">
        <f ca="1">CK254*D$18</f>
        <v>1.5323590588250586E-3</v>
      </c>
      <c r="CN254" s="2">
        <f ca="1">CK254*E$18</f>
        <v>-2.035081411361498E-3</v>
      </c>
      <c r="CO254" s="2">
        <f ca="1">CK254*F$18</f>
        <v>-1.0738420903282897E-4</v>
      </c>
      <c r="CP254" s="2">
        <f t="shared" ca="1" si="816"/>
        <v>-3.1418183397065151E-4</v>
      </c>
      <c r="CQ254" s="2">
        <f t="shared" ca="1" si="817"/>
        <v>-4.0650831883309461E-4</v>
      </c>
      <c r="CR254" s="2">
        <f ca="1">CQ254*C$18</f>
        <v>5.6451810236351856E-4</v>
      </c>
      <c r="CS254" s="2">
        <f ca="1">CQ254*D$18</f>
        <v>1.9826630234446524E-3</v>
      </c>
      <c r="CT254" s="2">
        <f ca="1">CQ254*E$18</f>
        <v>-2.6331169844094871E-3</v>
      </c>
      <c r="CU254" s="2">
        <f ca="1">CQ254*F$18</f>
        <v>-1.389404782939634E-4</v>
      </c>
      <c r="CV254" s="2">
        <f t="shared" ca="1" si="818"/>
        <v>-4.0650831883309461E-4</v>
      </c>
    </row>
    <row r="255" spans="1:100" x14ac:dyDescent="0.2">
      <c r="A255" s="2">
        <v>18</v>
      </c>
      <c r="B255" s="2">
        <f t="shared" ca="1" si="819"/>
        <v>0.52480228565299292</v>
      </c>
      <c r="C255" s="2">
        <f t="shared" ca="1" si="758"/>
        <v>0.33614765973465616</v>
      </c>
      <c r="D255" s="2">
        <f t="shared" ca="1" si="759"/>
        <v>0.68685504029295819</v>
      </c>
      <c r="E255" s="2">
        <f t="shared" ca="1" si="760"/>
        <v>0.68071165530448419</v>
      </c>
      <c r="F255" s="2">
        <f t="shared" ca="1" si="761"/>
        <v>0.45541658222431314</v>
      </c>
      <c r="G255" s="2">
        <f t="shared" ca="1" si="762"/>
        <v>1.7794905335404252</v>
      </c>
      <c r="H255" s="2">
        <f t="shared" ca="1" si="820"/>
        <v>0.85563394572296725</v>
      </c>
      <c r="I255" s="2">
        <f t="shared" ca="1" si="821"/>
        <v>0.66238135624299688</v>
      </c>
      <c r="J255" s="2">
        <f t="shared" ca="1" si="763"/>
        <v>8.5396758364157888E-2</v>
      </c>
      <c r="K255" s="2">
        <f t="shared" ca="1" si="764"/>
        <v>0.50898745198922213</v>
      </c>
      <c r="L255" s="2">
        <f t="shared" ca="1" si="765"/>
        <v>0.57055423655221382</v>
      </c>
      <c r="M255" s="2">
        <f t="shared" ca="1" si="766"/>
        <v>0.27379606877961987</v>
      </c>
      <c r="N255" s="2">
        <f t="shared" ca="1" si="767"/>
        <v>1.3880790421664557</v>
      </c>
      <c r="O255" s="2">
        <f t="shared" ca="1" si="822"/>
        <v>0.80028539608940197</v>
      </c>
      <c r="P255" s="2">
        <f t="shared" ca="1" si="823"/>
        <v>0.88893779832669939</v>
      </c>
      <c r="Q255" s="2">
        <f t="shared" ca="1" si="768"/>
        <v>0.77151482932195925</v>
      </c>
      <c r="R255" s="2">
        <f t="shared" ca="1" si="769"/>
        <v>4.9163185094963487E-2</v>
      </c>
      <c r="S255" s="2">
        <f t="shared" ca="1" si="824"/>
        <v>2.149552235979292</v>
      </c>
      <c r="T255" s="2">
        <f t="shared" ca="1" si="825"/>
        <v>0.89562692761268015</v>
      </c>
      <c r="U255" s="2">
        <f t="shared" ca="1" si="826"/>
        <v>0.73480753415251476</v>
      </c>
      <c r="V255" s="2">
        <f t="shared" ca="1" si="770"/>
        <v>0.79942116991485124</v>
      </c>
      <c r="W255" s="2">
        <f t="shared" ca="1" si="771"/>
        <v>0.45070283341270245</v>
      </c>
      <c r="X255" s="2">
        <f t="shared" ca="1" si="827"/>
        <v>1.7191941908141426</v>
      </c>
      <c r="Y255" s="2">
        <f t="shared" ca="1" si="828"/>
        <v>0.84802501391367002</v>
      </c>
      <c r="Z255" s="2">
        <f t="shared" ca="1" si="829"/>
        <v>0.42683531327149593</v>
      </c>
      <c r="AA255" s="2">
        <f t="shared" ca="1" si="772"/>
        <v>0.12622986387629814</v>
      </c>
      <c r="AB255" s="2">
        <f t="shared" ca="1" si="773"/>
        <v>0.96952141175345397</v>
      </c>
      <c r="AC255" s="2">
        <f t="shared" ca="1" si="830"/>
        <v>1.4357561116323974</v>
      </c>
      <c r="AD255" s="2">
        <f t="shared" ca="1" si="831"/>
        <v>0.80779660058388036</v>
      </c>
      <c r="AE255" s="2">
        <f t="shared" ca="1" si="832"/>
        <v>0.38388819417570524</v>
      </c>
      <c r="AF255" s="2">
        <f t="shared" ca="1" si="774"/>
        <v>0.45228993322387584</v>
      </c>
      <c r="AG255" s="2">
        <f t="shared" ca="1" si="775"/>
        <v>0.45167499177195897</v>
      </c>
      <c r="AH255" s="2">
        <f t="shared" ca="1" si="833"/>
        <v>8.7588569721955098E-2</v>
      </c>
      <c r="AI255" s="2">
        <f t="shared" ca="1" si="834"/>
        <v>1.1798238734556528</v>
      </c>
      <c r="AJ255" s="2">
        <f t="shared" ca="1" si="835"/>
        <v>0.76491613426461447</v>
      </c>
      <c r="AK255" s="2">
        <f t="shared" ca="1" si="836"/>
        <v>0.40324103454861338</v>
      </c>
      <c r="AL255" s="2">
        <f t="shared" ca="1" si="776"/>
        <v>0.42186752095803731</v>
      </c>
      <c r="AM255" s="2">
        <f t="shared" ca="1" si="777"/>
        <v>0.30973605574606827</v>
      </c>
      <c r="AN255" s="2">
        <f t="shared" ca="1" si="778"/>
        <v>0.70592819720349753</v>
      </c>
      <c r="AO255" s="2">
        <f t="shared" ca="1" si="837"/>
        <v>1.6750396693037288</v>
      </c>
      <c r="AP255" s="2">
        <f t="shared" ca="1" si="838"/>
        <v>0.84224658380491191</v>
      </c>
      <c r="AQ255" s="2">
        <f t="shared" ca="1" si="839"/>
        <v>0.42758569569937194</v>
      </c>
      <c r="AR255" s="2">
        <f t="shared" ca="1" si="779"/>
        <v>0.63317034650833648</v>
      </c>
      <c r="AS255" s="2">
        <f t="shared" ca="1" si="780"/>
        <v>0.11194193397942077</v>
      </c>
      <c r="AT255" s="2">
        <f t="shared" ca="1" si="781"/>
        <v>0.38114524219859958</v>
      </c>
      <c r="AU255" s="2">
        <f t="shared" ca="1" si="840"/>
        <v>1.3914731107677749</v>
      </c>
      <c r="AV255" s="2">
        <f t="shared" ca="1" si="841"/>
        <v>0.80082731276095553</v>
      </c>
      <c r="AW255" s="2">
        <f t="shared" ca="1" si="842"/>
        <v>0.45500016898762463</v>
      </c>
      <c r="AX255" s="2">
        <f t="shared" ca="1" si="782"/>
        <v>-8.1885857822698194E-2</v>
      </c>
      <c r="AY255" s="2">
        <f t="shared" ca="1" si="783"/>
        <v>0.42753550384537614</v>
      </c>
      <c r="AZ255" s="2">
        <f t="shared" ca="1" si="784"/>
        <v>6.2161342656582234E-2</v>
      </c>
      <c r="BA255" s="2">
        <f t="shared" ca="1" si="843"/>
        <v>0.68361233764963381</v>
      </c>
      <c r="BB255" s="2">
        <f t="shared" ca="1" si="844"/>
        <v>0.66454445627420389</v>
      </c>
      <c r="BC255" s="2">
        <f t="shared" ca="1" si="845"/>
        <v>1</v>
      </c>
      <c r="BD255" s="2">
        <f ca="1">((BB255-G$19)^2)/2</f>
        <v>5.6265210908184753E-2</v>
      </c>
      <c r="BE255" s="2">
        <f ca="1">(BB255-G$19)*(1-BB255)*BB255</f>
        <v>-7.4781467980266081E-2</v>
      </c>
      <c r="BF255" s="2">
        <f t="shared" ca="1" si="846"/>
        <v>-5.7201551402098177E-2</v>
      </c>
      <c r="BG255" s="2">
        <f t="shared" ca="1" si="785"/>
        <v>-6.2984435938295516E-2</v>
      </c>
      <c r="BH255" s="2">
        <f t="shared" ca="1" si="786"/>
        <v>-5.9887042046955927E-2</v>
      </c>
      <c r="BI255" s="2">
        <f t="shared" ca="1" si="787"/>
        <v>-7.4781467980266081E-2</v>
      </c>
      <c r="BJ255" s="2">
        <f t="shared" ca="1" si="788"/>
        <v>-6.11846090490224E-3</v>
      </c>
      <c r="BK255" s="2">
        <f t="shared" ca="1" si="789"/>
        <v>-5.4798583419758918E-3</v>
      </c>
      <c r="BL255" s="2">
        <f t="shared" ca="1" si="790"/>
        <v>-5.1886078940099681E-3</v>
      </c>
      <c r="BM255" s="2">
        <f t="shared" ca="1" si="791"/>
        <v>-4.9424719197854019E-3</v>
      </c>
      <c r="BN255" s="2">
        <f t="shared" ca="1" si="792"/>
        <v>-6.11846090490224E-3</v>
      </c>
      <c r="BO255" s="2">
        <f t="shared" ca="1" si="793"/>
        <v>8.1361869697588575E-4</v>
      </c>
      <c r="BP255" s="2">
        <f t="shared" ca="1" si="794"/>
        <v>7.286988138207448E-4</v>
      </c>
      <c r="BQ255" s="2">
        <f t="shared" ca="1" si="795"/>
        <v>6.8996900682339755E-4</v>
      </c>
      <c r="BR255" s="2">
        <f t="shared" ca="1" si="796"/>
        <v>6.572384175886068E-4</v>
      </c>
      <c r="BS255" s="2">
        <f t="shared" ca="1" si="797"/>
        <v>8.1361869697588575E-4</v>
      </c>
      <c r="BT255" s="2">
        <f t="shared" ca="1" si="798"/>
        <v>-5.0995849582434177E-3</v>
      </c>
      <c r="BU255" s="2">
        <f t="shared" ca="1" si="799"/>
        <v>-4.5673256082513899E-3</v>
      </c>
      <c r="BV255" s="2">
        <f t="shared" ca="1" si="800"/>
        <v>-4.3245756051683163E-3</v>
      </c>
      <c r="BW255" s="2">
        <f t="shared" ca="1" si="801"/>
        <v>-4.119427393657722E-3</v>
      </c>
      <c r="BX255" s="2">
        <f t="shared" ca="1" si="802"/>
        <v>-5.0995849582434177E-3</v>
      </c>
      <c r="BY255" s="2">
        <f t="shared" ca="1" si="803"/>
        <v>-7.5519419022618218E-4</v>
      </c>
      <c r="BZ255" s="2">
        <f t="shared" ca="1" si="804"/>
        <v>-6.4616978477028937E-4</v>
      </c>
      <c r="CA255" s="2">
        <f t="shared" ca="1" si="805"/>
        <v>-6.0437088164957541E-4</v>
      </c>
      <c r="CB255" s="2">
        <f t="shared" ca="1" si="806"/>
        <v>-7.5519419022618218E-4</v>
      </c>
      <c r="CC255" s="2">
        <f t="shared" ca="1" si="807"/>
        <v>-1.041175175947354E-3</v>
      </c>
      <c r="CD255" s="2">
        <f t="shared" ca="1" si="808"/>
        <v>-8.908648239846392E-4</v>
      </c>
      <c r="CE255" s="2">
        <f t="shared" ca="1" si="809"/>
        <v>-8.33237288081481E-4</v>
      </c>
      <c r="CF255" s="2">
        <f t="shared" ca="1" si="810"/>
        <v>-1.041175175947354E-3</v>
      </c>
      <c r="CG255" s="2">
        <f t="shared" ca="1" si="811"/>
        <v>-1.2543135555239118E-3</v>
      </c>
      <c r="CH255" s="2">
        <f t="shared" ca="1" si="812"/>
        <v>-1.0732332566867288E-3</v>
      </c>
      <c r="CI255" s="2">
        <f t="shared" ca="1" si="813"/>
        <v>-1.0038088206027599E-3</v>
      </c>
      <c r="CJ255" s="2">
        <f t="shared" ca="1" si="814"/>
        <v>-1.2543135555239118E-3</v>
      </c>
      <c r="CK255" s="2">
        <f t="shared" ca="1" si="815"/>
        <v>-3.177723350814111E-4</v>
      </c>
      <c r="CL255" s="2">
        <f ca="1">CK255*C$19</f>
        <v>1.1917415882558161E-3</v>
      </c>
      <c r="CM255" s="2">
        <f ca="1">CK255*D$19</f>
        <v>4.2767707489266794E-3</v>
      </c>
      <c r="CN255" s="2">
        <f ca="1">CK255*E$19</f>
        <v>-5.5906322455542817E-3</v>
      </c>
      <c r="CO255" s="2">
        <f ca="1">CK255*F$19</f>
        <v>8.824855517545867E-4</v>
      </c>
      <c r="CP255" s="2">
        <f t="shared" ca="1" si="816"/>
        <v>-3.177723350814111E-4</v>
      </c>
      <c r="CQ255" s="2">
        <f t="shared" ca="1" si="817"/>
        <v>-4.1116648534283116E-4</v>
      </c>
      <c r="CR255" s="2">
        <f ca="1">CQ255*C$19</f>
        <v>1.5419976699812198E-3</v>
      </c>
      <c r="CS255" s="2">
        <f ca="1">CQ255*D$19</f>
        <v>5.5337252596350276E-3</v>
      </c>
      <c r="CT255" s="2">
        <f ca="1">CQ255*E$19</f>
        <v>-7.2337342099334971E-3</v>
      </c>
      <c r="CU255" s="2">
        <f ca="1">CQ255*F$19</f>
        <v>1.1418504464455763E-3</v>
      </c>
      <c r="CV255" s="2">
        <f t="shared" ca="1" si="818"/>
        <v>-4.1116648534283116E-4</v>
      </c>
    </row>
    <row r="256" spans="1:100" x14ac:dyDescent="0.2">
      <c r="A256" s="2">
        <v>19</v>
      </c>
      <c r="B256" s="2">
        <f t="shared" ca="1" si="819"/>
        <v>0.52396806654121386</v>
      </c>
      <c r="C256" s="2">
        <f t="shared" ca="1" si="758"/>
        <v>0.33315392021040746</v>
      </c>
      <c r="D256" s="2">
        <f t="shared" ca="1" si="759"/>
        <v>0.69076848286484616</v>
      </c>
      <c r="E256" s="2">
        <f t="shared" ca="1" si="760"/>
        <v>0.68009391541825592</v>
      </c>
      <c r="F256" s="2">
        <f t="shared" ca="1" si="761"/>
        <v>0.45563902285887015</v>
      </c>
      <c r="G256" s="2">
        <f t="shared" ca="1" si="762"/>
        <v>1.7812929892182154</v>
      </c>
      <c r="H256" s="2">
        <f t="shared" ca="1" si="820"/>
        <v>0.85585645046431025</v>
      </c>
      <c r="I256" s="2">
        <f t="shared" ca="1" si="821"/>
        <v>0.66130195787401003</v>
      </c>
      <c r="J256" s="2">
        <f t="shared" ca="1" si="763"/>
        <v>8.1523150682413364E-2</v>
      </c>
      <c r="K256" s="2">
        <f t="shared" ca="1" si="764"/>
        <v>0.51405106593617556</v>
      </c>
      <c r="L256" s="2">
        <f t="shared" ca="1" si="765"/>
        <v>0.56975494123970194</v>
      </c>
      <c r="M256" s="2">
        <f t="shared" ca="1" si="766"/>
        <v>0.27408388531935984</v>
      </c>
      <c r="N256" s="2">
        <f t="shared" ca="1" si="767"/>
        <v>1.3901804462214429</v>
      </c>
      <c r="O256" s="2">
        <f t="shared" ca="1" si="822"/>
        <v>0.80062104880012963</v>
      </c>
      <c r="P256" s="2">
        <f t="shared" ca="1" si="823"/>
        <v>0.88939011717603855</v>
      </c>
      <c r="Q256" s="2">
        <f t="shared" ca="1" si="768"/>
        <v>0.77193788893911397</v>
      </c>
      <c r="R256" s="2">
        <f t="shared" ca="1" si="769"/>
        <v>4.9691821028121815E-2</v>
      </c>
      <c r="S256" s="2">
        <f t="shared" ca="1" si="824"/>
        <v>2.1511578799544266</v>
      </c>
      <c r="T256" s="2">
        <f t="shared" ca="1" si="825"/>
        <v>0.89577692682522936</v>
      </c>
      <c r="U256" s="2">
        <f t="shared" ca="1" si="826"/>
        <v>0.73543113952930406</v>
      </c>
      <c r="V256" s="2">
        <f t="shared" ca="1" si="770"/>
        <v>0.80000443601650828</v>
      </c>
      <c r="W256" s="2">
        <f t="shared" ca="1" si="771"/>
        <v>0.4514316560358656</v>
      </c>
      <c r="X256" s="2">
        <f t="shared" ca="1" si="827"/>
        <v>1.7213555312826316</v>
      </c>
      <c r="Y256" s="2">
        <f t="shared" ca="1" si="828"/>
        <v>0.84830335494845777</v>
      </c>
      <c r="Z256" s="2">
        <f t="shared" ca="1" si="829"/>
        <v>0.42758657655117666</v>
      </c>
      <c r="AA256" s="2">
        <f t="shared" ca="1" si="772"/>
        <v>0.12693253005072008</v>
      </c>
      <c r="AB256" s="2">
        <f t="shared" ca="1" si="773"/>
        <v>0.97039943124232075</v>
      </c>
      <c r="AC256" s="2">
        <f t="shared" ca="1" si="830"/>
        <v>1.4379770162516583</v>
      </c>
      <c r="AD256" s="2">
        <f t="shared" ca="1" si="831"/>
        <v>0.80814118532187895</v>
      </c>
      <c r="AE256" s="2">
        <f t="shared" ca="1" si="832"/>
        <v>0.38772409501508837</v>
      </c>
      <c r="AF256" s="2">
        <f t="shared" ca="1" si="774"/>
        <v>0.45592195874968283</v>
      </c>
      <c r="AG256" s="2">
        <f t="shared" ca="1" si="775"/>
        <v>0.45513472211580874</v>
      </c>
      <c r="AH256" s="2">
        <f t="shared" ca="1" si="833"/>
        <v>9.1871492355386664E-2</v>
      </c>
      <c r="AI256" s="2">
        <f t="shared" ca="1" si="834"/>
        <v>1.1937590316579378</v>
      </c>
      <c r="AJ256" s="2">
        <f t="shared" ca="1" si="835"/>
        <v>0.7674126898289777</v>
      </c>
      <c r="AK256" s="2">
        <f t="shared" ca="1" si="836"/>
        <v>0.40273094537893883</v>
      </c>
      <c r="AL256" s="2">
        <f t="shared" ca="1" si="776"/>
        <v>0.42138454265326092</v>
      </c>
      <c r="AM256" s="2">
        <f t="shared" ca="1" si="777"/>
        <v>0.30927598885375623</v>
      </c>
      <c r="AN256" s="2">
        <f t="shared" ca="1" si="778"/>
        <v>0.70535866411561443</v>
      </c>
      <c r="AO256" s="2">
        <f t="shared" ca="1" si="837"/>
        <v>1.6735163381846332</v>
      </c>
      <c r="AP256" s="2">
        <f t="shared" ca="1" si="838"/>
        <v>0.84204407741032883</v>
      </c>
      <c r="AQ256" s="2">
        <f t="shared" ca="1" si="839"/>
        <v>0.43078282362514791</v>
      </c>
      <c r="AR256" s="2">
        <f t="shared" ca="1" si="779"/>
        <v>0.63619754943195428</v>
      </c>
      <c r="AS256" s="2">
        <f t="shared" ca="1" si="780"/>
        <v>0.11482553315498117</v>
      </c>
      <c r="AT256" s="2">
        <f t="shared" ca="1" si="781"/>
        <v>0.38471495166936998</v>
      </c>
      <c r="AU256" s="2">
        <f t="shared" ca="1" si="840"/>
        <v>1.4030840236075972</v>
      </c>
      <c r="AV256" s="2">
        <f t="shared" ca="1" si="841"/>
        <v>0.80267282048478239</v>
      </c>
      <c r="AW256" s="2">
        <f t="shared" ca="1" si="842"/>
        <v>0.49504125496909335</v>
      </c>
      <c r="AX256" s="2">
        <f t="shared" ca="1" si="782"/>
        <v>-3.7796752665891338E-2</v>
      </c>
      <c r="AY256" s="2">
        <f t="shared" ca="1" si="783"/>
        <v>0.46945643327824527</v>
      </c>
      <c r="AZ256" s="2">
        <f t="shared" ca="1" si="784"/>
        <v>0.1145083702427685</v>
      </c>
      <c r="BA256" s="2">
        <f t="shared" ca="1" si="843"/>
        <v>0.8394026989614316</v>
      </c>
      <c r="BB256" s="2">
        <f t="shared" ca="1" si="844"/>
        <v>0.6983394025895695</v>
      </c>
      <c r="BC256" s="2">
        <f t="shared" ca="1" si="845"/>
        <v>1</v>
      </c>
      <c r="BD256" s="2">
        <f ca="1">((BB256-G$20)^2)/2</f>
        <v>4.5499558015008913E-2</v>
      </c>
      <c r="BE256" s="2">
        <f ca="1">(BB256-G$20)*(1-BB256)*BB256</f>
        <v>-6.3548268324581561E-2</v>
      </c>
      <c r="BF256" s="2">
        <f t="shared" ca="1" si="846"/>
        <v>-4.8767747528940759E-2</v>
      </c>
      <c r="BG256" s="2">
        <f t="shared" ca="1" si="785"/>
        <v>-5.3510442972396301E-2</v>
      </c>
      <c r="BH256" s="2">
        <f t="shared" ca="1" si="786"/>
        <v>-5.1008467773015639E-2</v>
      </c>
      <c r="BI256" s="2">
        <f t="shared" ca="1" si="787"/>
        <v>-6.3548268324581561E-2</v>
      </c>
      <c r="BJ256" s="2">
        <f t="shared" ca="1" si="788"/>
        <v>-5.6151337595047356E-3</v>
      </c>
      <c r="BK256" s="2">
        <f t="shared" ca="1" si="789"/>
        <v>-5.0299072628017484E-3</v>
      </c>
      <c r="BL256" s="2">
        <f t="shared" ca="1" si="790"/>
        <v>-4.7633368066722142E-3</v>
      </c>
      <c r="BM256" s="2">
        <f t="shared" ca="1" si="791"/>
        <v>-4.5378208521470557E-3</v>
      </c>
      <c r="BN256" s="2">
        <f t="shared" ca="1" si="792"/>
        <v>-5.6151337595047356E-3</v>
      </c>
      <c r="BO256" s="2">
        <f t="shared" ca="1" si="793"/>
        <v>3.1946916704800251E-4</v>
      </c>
      <c r="BP256" s="2">
        <f t="shared" ca="1" si="794"/>
        <v>2.861731086736755E-4</v>
      </c>
      <c r="BQ256" s="2">
        <f t="shared" ca="1" si="795"/>
        <v>2.7100676620940984E-4</v>
      </c>
      <c r="BR256" s="2">
        <f t="shared" ca="1" si="796"/>
        <v>2.581761913319661E-4</v>
      </c>
      <c r="BS256" s="2">
        <f t="shared" ca="1" si="797"/>
        <v>3.1946916704800251E-4</v>
      </c>
      <c r="BT256" s="2">
        <f t="shared" ca="1" si="798"/>
        <v>-4.725246633060105E-3</v>
      </c>
      <c r="BU256" s="2">
        <f t="shared" ca="1" si="799"/>
        <v>-4.2327669074538428E-3</v>
      </c>
      <c r="BV256" s="2">
        <f t="shared" ca="1" si="800"/>
        <v>-4.0084425717837914E-3</v>
      </c>
      <c r="BW256" s="2">
        <f t="shared" ca="1" si="801"/>
        <v>-3.8186664149794107E-3</v>
      </c>
      <c r="BX256" s="2">
        <f t="shared" ca="1" si="802"/>
        <v>-4.725246633060105E-3</v>
      </c>
      <c r="BY256" s="2">
        <f t="shared" ca="1" si="803"/>
        <v>-7.3128861808734852E-4</v>
      </c>
      <c r="BZ256" s="2">
        <f t="shared" ca="1" si="804"/>
        <v>-6.2587808094118872E-4</v>
      </c>
      <c r="CA256" s="2">
        <f t="shared" ca="1" si="805"/>
        <v>-5.8548506038869042E-4</v>
      </c>
      <c r="CB256" s="2">
        <f t="shared" ca="1" si="806"/>
        <v>-7.3128861808734852E-4</v>
      </c>
      <c r="CC256" s="2">
        <f t="shared" ca="1" si="807"/>
        <v>-1.0079807261330431E-3</v>
      </c>
      <c r="CD256" s="2">
        <f t="shared" ca="1" si="808"/>
        <v>-8.6268680640466428E-4</v>
      </c>
      <c r="CE256" s="2">
        <f t="shared" ca="1" si="809"/>
        <v>-8.0701058612695322E-4</v>
      </c>
      <c r="CF256" s="2">
        <f t="shared" ca="1" si="810"/>
        <v>-1.0079807261330431E-3</v>
      </c>
      <c r="CG256" s="2">
        <f t="shared" ca="1" si="811"/>
        <v>-1.2144903397134498E-3</v>
      </c>
      <c r="CH256" s="2">
        <f t="shared" ca="1" si="812"/>
        <v>-1.0394293912703474E-3</v>
      </c>
      <c r="CI256" s="2">
        <f t="shared" ca="1" si="813"/>
        <v>-9.7234652953900793E-4</v>
      </c>
      <c r="CJ256" s="2">
        <f t="shared" ca="1" si="814"/>
        <v>-1.2144903397134498E-3</v>
      </c>
      <c r="CK256" s="2">
        <f t="shared" ca="1" si="815"/>
        <v>-3.0738222122079253E-4</v>
      </c>
      <c r="CL256" s="2">
        <f ca="1">CK256*C$20</f>
        <v>1.0954180217645382E-3</v>
      </c>
      <c r="CM256" s="2">
        <f ca="1">CK256*D$20</f>
        <v>2.5766929458275376E-3</v>
      </c>
      <c r="CN256" s="2">
        <f ca="1">CK256*E$20</f>
        <v>-3.8093878675892821E-3</v>
      </c>
      <c r="CO256" s="2">
        <f ca="1">CK256*F$20</f>
        <v>3.9415622227142224E-4</v>
      </c>
      <c r="CP256" s="2">
        <f t="shared" ca="1" si="816"/>
        <v>-3.0738222122079253E-4</v>
      </c>
      <c r="CQ256" s="2">
        <f t="shared" ca="1" si="817"/>
        <v>-3.9773051716159963E-4</v>
      </c>
      <c r="CR256" s="2">
        <f ca="1">CQ256*C$20</f>
        <v>1.4173922440087925E-3</v>
      </c>
      <c r="CS256" s="2">
        <f ca="1">CQ256*D$20</f>
        <v>3.3340556062105412E-3</v>
      </c>
      <c r="CT256" s="2">
        <f ca="1">CQ256*E$20</f>
        <v>-4.9290742991837042E-3</v>
      </c>
      <c r="CU256" s="2">
        <f ca="1">CQ256*F$20</f>
        <v>5.1000984215631925E-4</v>
      </c>
      <c r="CV256" s="2">
        <f t="shared" ca="1" si="818"/>
        <v>-3.9773051716159963E-4</v>
      </c>
    </row>
    <row r="257" spans="1:100" x14ac:dyDescent="0.2">
      <c r="A257" s="2">
        <v>20</v>
      </c>
      <c r="B257" s="2">
        <f t="shared" ca="1" si="819"/>
        <v>0.5232012739259787</v>
      </c>
      <c r="C257" s="2">
        <f t="shared" ca="1" si="758"/>
        <v>0.33135023514832818</v>
      </c>
      <c r="D257" s="2">
        <f t="shared" ca="1" si="759"/>
        <v>0.69343505437215869</v>
      </c>
      <c r="E257" s="2">
        <f t="shared" ca="1" si="760"/>
        <v>0.67981800606266596</v>
      </c>
      <c r="F257" s="2">
        <f t="shared" ca="1" si="761"/>
        <v>0.45585419041372471</v>
      </c>
      <c r="G257" s="2">
        <f t="shared" ca="1" si="762"/>
        <v>1.7827593126174834</v>
      </c>
      <c r="H257" s="2">
        <f t="shared" ca="1" si="820"/>
        <v>0.85603725081635818</v>
      </c>
      <c r="I257" s="2">
        <f t="shared" ca="1" si="821"/>
        <v>0.66030978330320389</v>
      </c>
      <c r="J257" s="2">
        <f t="shared" ca="1" si="763"/>
        <v>7.9189311758065983E-2</v>
      </c>
      <c r="K257" s="2">
        <f t="shared" ca="1" si="764"/>
        <v>0.51750141794560411</v>
      </c>
      <c r="L257" s="2">
        <f t="shared" ca="1" si="765"/>
        <v>0.56939793435019248</v>
      </c>
      <c r="M257" s="2">
        <f t="shared" ca="1" si="766"/>
        <v>0.27436229668137296</v>
      </c>
      <c r="N257" s="2">
        <f t="shared" ca="1" si="767"/>
        <v>1.3917983094344424</v>
      </c>
      <c r="O257" s="2">
        <f t="shared" ca="1" si="822"/>
        <v>0.80087917782609119</v>
      </c>
      <c r="P257" s="2">
        <f t="shared" ca="1" si="823"/>
        <v>0.88982823183269744</v>
      </c>
      <c r="Q257" s="2">
        <f t="shared" ca="1" si="768"/>
        <v>0.772347728481386</v>
      </c>
      <c r="R257" s="2">
        <f t="shared" ca="1" si="769"/>
        <v>5.0203723060782961E-2</v>
      </c>
      <c r="S257" s="2">
        <f t="shared" ca="1" si="824"/>
        <v>2.152631055540251</v>
      </c>
      <c r="T257" s="2">
        <f t="shared" ca="1" si="825"/>
        <v>0.8959143832487908</v>
      </c>
      <c r="U257" s="2">
        <f t="shared" ca="1" si="826"/>
        <v>0.73603502029378731</v>
      </c>
      <c r="V257" s="2">
        <f t="shared" ca="1" si="770"/>
        <v>0.8005693434267972</v>
      </c>
      <c r="W257" s="2">
        <f t="shared" ca="1" si="771"/>
        <v>0.45213724254415871</v>
      </c>
      <c r="X257" s="2">
        <f t="shared" ca="1" si="827"/>
        <v>1.7233699553774418</v>
      </c>
      <c r="Y257" s="2">
        <f t="shared" ca="1" si="828"/>
        <v>0.84856239881496676</v>
      </c>
      <c r="Z257" s="2">
        <f t="shared" ca="1" si="829"/>
        <v>0.42831417712506592</v>
      </c>
      <c r="AA257" s="2">
        <f t="shared" ca="1" si="772"/>
        <v>0.12761317262139737</v>
      </c>
      <c r="AB257" s="2">
        <f t="shared" ca="1" si="773"/>
        <v>0.97124957448012017</v>
      </c>
      <c r="AC257" s="2">
        <f t="shared" ca="1" si="830"/>
        <v>1.440105197920736</v>
      </c>
      <c r="AD257" s="2">
        <f t="shared" ca="1" si="831"/>
        <v>0.80847094141052789</v>
      </c>
      <c r="AE257" s="2">
        <f t="shared" ca="1" si="832"/>
        <v>0.3912450300990496</v>
      </c>
      <c r="AF257" s="2">
        <f t="shared" ca="1" si="774"/>
        <v>0.4592562945143534</v>
      </c>
      <c r="AG257" s="2">
        <f t="shared" ca="1" si="775"/>
        <v>0.45831119671231169</v>
      </c>
      <c r="AH257" s="2">
        <f t="shared" ca="1" si="833"/>
        <v>9.5802085987039973E-2</v>
      </c>
      <c r="AI257" s="2">
        <f t="shared" ca="1" si="834"/>
        <v>1.2065630434363452</v>
      </c>
      <c r="AJ257" s="2">
        <f t="shared" ca="1" si="835"/>
        <v>0.76969025430105631</v>
      </c>
      <c r="AK257" s="2">
        <f t="shared" ca="1" si="836"/>
        <v>0.40253062420286728</v>
      </c>
      <c r="AL257" s="2">
        <f t="shared" ca="1" si="776"/>
        <v>0.42119483791691431</v>
      </c>
      <c r="AM257" s="2">
        <f t="shared" ca="1" si="777"/>
        <v>0.30909526551982386</v>
      </c>
      <c r="AN257" s="2">
        <f t="shared" ca="1" si="778"/>
        <v>0.70513503569868086</v>
      </c>
      <c r="AO257" s="2">
        <f t="shared" ca="1" si="837"/>
        <v>1.6730726539517504</v>
      </c>
      <c r="AP257" s="2">
        <f t="shared" ca="1" si="838"/>
        <v>0.84198505585608097</v>
      </c>
      <c r="AQ257" s="2">
        <f t="shared" ca="1" si="839"/>
        <v>0.43374576046036561</v>
      </c>
      <c r="AR257" s="2">
        <f t="shared" ca="1" si="779"/>
        <v>0.63900345923220292</v>
      </c>
      <c r="AS257" s="2">
        <f t="shared" ca="1" si="780"/>
        <v>0.11749859964546676</v>
      </c>
      <c r="AT257" s="2">
        <f t="shared" ca="1" si="781"/>
        <v>0.38802262431251205</v>
      </c>
      <c r="AU257" s="2">
        <f t="shared" ca="1" si="840"/>
        <v>1.4138502014690673</v>
      </c>
      <c r="AV257" s="2">
        <f t="shared" ca="1" si="841"/>
        <v>0.80437251131275067</v>
      </c>
      <c r="AW257" s="2">
        <f t="shared" ca="1" si="842"/>
        <v>0.52917867823935183</v>
      </c>
      <c r="AX257" s="2">
        <f t="shared" ca="1" si="782"/>
        <v>-3.3944258521392823E-4</v>
      </c>
      <c r="AY257" s="2">
        <f t="shared" ca="1" si="783"/>
        <v>0.50516236071935616</v>
      </c>
      <c r="AZ257" s="2">
        <f t="shared" ca="1" si="784"/>
        <v>0.15899215806997558</v>
      </c>
      <c r="BA257" s="2">
        <f t="shared" ca="1" si="843"/>
        <v>0.97234874062315402</v>
      </c>
      <c r="BB257" s="2">
        <f t="shared" ca="1" si="844"/>
        <v>0.72558740399758193</v>
      </c>
      <c r="BC257" s="2">
        <f t="shared" ca="1" si="845"/>
        <v>1</v>
      </c>
      <c r="BD257" s="2">
        <f ca="1">((BB257-G$21)^2)/2</f>
        <v>3.7651136422393157E-2</v>
      </c>
      <c r="BE257" s="2">
        <f ca="1">(BB257-G$21)*(1-BB257)*BB257</f>
        <v>-5.4638380668566112E-2</v>
      </c>
      <c r="BF257" s="2">
        <f t="shared" ca="1" si="846"/>
        <v>-4.205462911138657E-2</v>
      </c>
      <c r="BG257" s="2">
        <f t="shared" ca="1" si="785"/>
        <v>-4.6004699999108452E-2</v>
      </c>
      <c r="BH257" s="2">
        <f t="shared" ca="1" si="786"/>
        <v>-4.3949611472436576E-2</v>
      </c>
      <c r="BI257" s="2">
        <f t="shared" ca="1" si="787"/>
        <v>-5.4638380668566112E-2</v>
      </c>
      <c r="BJ257" s="2">
        <f t="shared" ca="1" si="788"/>
        <v>-5.1254082095360618E-3</v>
      </c>
      <c r="BK257" s="2">
        <f t="shared" ca="1" si="789"/>
        <v>-4.5919269349447896E-3</v>
      </c>
      <c r="BL257" s="2">
        <f t="shared" ca="1" si="790"/>
        <v>-4.3492286851898442E-3</v>
      </c>
      <c r="BM257" s="2">
        <f t="shared" ca="1" si="791"/>
        <v>-4.1437436002768682E-3</v>
      </c>
      <c r="BN257" s="2">
        <f t="shared" ca="1" si="792"/>
        <v>-5.1254082095360618E-3</v>
      </c>
      <c r="BO257" s="2">
        <f t="shared" ca="1" si="793"/>
        <v>2.4675541464192828E-6</v>
      </c>
      <c r="BP257" s="2">
        <f t="shared" ca="1" si="794"/>
        <v>2.2107172512222283E-6</v>
      </c>
      <c r="BQ257" s="2">
        <f t="shared" ca="1" si="795"/>
        <v>2.0938736656913644E-6</v>
      </c>
      <c r="BR257" s="2">
        <f t="shared" ca="1" si="796"/>
        <v>1.9949458237370492E-6</v>
      </c>
      <c r="BS257" s="2">
        <f t="shared" ca="1" si="797"/>
        <v>2.4675541464192828E-6</v>
      </c>
      <c r="BT257" s="2">
        <f t="shared" ca="1" si="798"/>
        <v>-4.3432607583914432E-3</v>
      </c>
      <c r="BU257" s="2">
        <f t="shared" ca="1" si="799"/>
        <v>-3.8911897836429454E-3</v>
      </c>
      <c r="BV257" s="2">
        <f t="shared" ca="1" si="800"/>
        <v>-3.685527767819555E-3</v>
      </c>
      <c r="BW257" s="2">
        <f t="shared" ca="1" si="801"/>
        <v>-3.5114001141281336E-3</v>
      </c>
      <c r="BX257" s="2">
        <f t="shared" ca="1" si="802"/>
        <v>-4.3432607583914432E-3</v>
      </c>
      <c r="BY257" s="2">
        <f t="shared" ca="1" si="803"/>
        <v>-6.9346689494116133E-4</v>
      </c>
      <c r="BZ257" s="2">
        <f t="shared" ca="1" si="804"/>
        <v>-5.9363349427758803E-4</v>
      </c>
      <c r="CA257" s="2">
        <f t="shared" ca="1" si="805"/>
        <v>-5.5538319667008962E-4</v>
      </c>
      <c r="CB257" s="2">
        <f t="shared" ca="1" si="806"/>
        <v>-6.9346689494116133E-4</v>
      </c>
      <c r="CC257" s="2">
        <f t="shared" ca="1" si="807"/>
        <v>-9.5562171468659455E-4</v>
      </c>
      <c r="CD257" s="2">
        <f t="shared" ca="1" si="808"/>
        <v>-8.1804778546072665E-4</v>
      </c>
      <c r="CE257" s="2">
        <f t="shared" ca="1" si="809"/>
        <v>-7.6533753317095936E-4</v>
      </c>
      <c r="CF257" s="2">
        <f t="shared" ca="1" si="810"/>
        <v>-9.5562171468659455E-4</v>
      </c>
      <c r="CG257" s="2">
        <f t="shared" ca="1" si="811"/>
        <v>-1.1515096804617288E-3</v>
      </c>
      <c r="CH257" s="2">
        <f t="shared" ca="1" si="812"/>
        <v>-9.8573518115088136E-4</v>
      </c>
      <c r="CI257" s="2">
        <f t="shared" ca="1" si="813"/>
        <v>-9.2222012614697434E-4</v>
      </c>
      <c r="CJ257" s="2">
        <f t="shared" ca="1" si="814"/>
        <v>-1.1515096804617288E-3</v>
      </c>
      <c r="CK257" s="2">
        <f t="shared" ca="1" si="815"/>
        <v>-2.9122910183224527E-4</v>
      </c>
      <c r="CL257" s="2">
        <f ca="1">CK257*C$21</f>
        <v>7.4027525394738426E-4</v>
      </c>
      <c r="CM257" s="2">
        <f ca="1">CK257*D$21</f>
        <v>1.9164039816969066E-4</v>
      </c>
      <c r="CN257" s="2">
        <f ca="1">CK257*E$21</f>
        <v>-7.8171715513811278E-4</v>
      </c>
      <c r="CO257" s="2">
        <f ca="1">CK257*F$21</f>
        <v>-3.4807702250989957E-4</v>
      </c>
      <c r="CP257" s="2">
        <f t="shared" ca="1" si="816"/>
        <v>-2.9122910183224527E-4</v>
      </c>
      <c r="CQ257" s="2">
        <f t="shared" ca="1" si="817"/>
        <v>-3.7685619164777931E-4</v>
      </c>
      <c r="CR257" s="2">
        <f ca="1">CQ257*C$21</f>
        <v>9.5793075354949023E-4</v>
      </c>
      <c r="CS257" s="2">
        <f ca="1">CQ257*D$21</f>
        <v>2.4798644835190466E-4</v>
      </c>
      <c r="CT257" s="2">
        <f ca="1">CQ257*E$21</f>
        <v>-1.0115573896209693E-3</v>
      </c>
      <c r="CU257" s="2">
        <f ca="1">CQ257*F$21</f>
        <v>-4.5041852025742585E-4</v>
      </c>
      <c r="CV257" s="2">
        <f t="shared" ca="1" si="818"/>
        <v>-3.7685619164777931E-4</v>
      </c>
    </row>
    <row r="258" spans="1:100" x14ac:dyDescent="0.2">
      <c r="BD258">
        <f ca="1">SUM(BD238:BD257)</f>
        <v>2.475463035345534</v>
      </c>
    </row>
    <row r="260" spans="1:100" x14ac:dyDescent="0.2">
      <c r="A260" s="3" t="s">
        <v>42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</row>
    <row r="261" spans="1:100" x14ac:dyDescent="0.2">
      <c r="A261" s="1" t="s">
        <v>33</v>
      </c>
      <c r="B261" s="4" t="s">
        <v>24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5" t="s">
        <v>29</v>
      </c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6" t="s">
        <v>28</v>
      </c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7" t="s">
        <v>13</v>
      </c>
      <c r="AX261" s="7"/>
      <c r="AY261" s="7"/>
      <c r="AZ261" s="7"/>
      <c r="BA261" s="7"/>
      <c r="BB261" s="7"/>
      <c r="BC261" s="7"/>
      <c r="BD261" s="7"/>
      <c r="BE261" s="7" t="s">
        <v>30</v>
      </c>
      <c r="BF261" s="7"/>
      <c r="BG261" s="7"/>
      <c r="BH261" s="7"/>
      <c r="BI261" s="7"/>
      <c r="BJ261" s="6" t="s">
        <v>31</v>
      </c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5" t="s">
        <v>21</v>
      </c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4" t="s">
        <v>22</v>
      </c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</row>
    <row r="262" spans="1:100" x14ac:dyDescent="0.2">
      <c r="A262" s="1"/>
      <c r="B262" s="8" t="s">
        <v>25</v>
      </c>
      <c r="C262" s="8"/>
      <c r="D262" s="8"/>
      <c r="E262" s="8"/>
      <c r="F262" s="8"/>
      <c r="G262" s="8"/>
      <c r="H262" s="8"/>
      <c r="I262" s="9" t="s">
        <v>26</v>
      </c>
      <c r="J262" s="9"/>
      <c r="K262" s="9"/>
      <c r="L262" s="9"/>
      <c r="M262" s="9"/>
      <c r="N262" s="9"/>
      <c r="O262" s="9"/>
      <c r="P262" s="10" t="s">
        <v>25</v>
      </c>
      <c r="Q262" s="10"/>
      <c r="R262" s="10"/>
      <c r="S262" s="10"/>
      <c r="T262" s="10"/>
      <c r="U262" s="12" t="s">
        <v>26</v>
      </c>
      <c r="V262" s="12"/>
      <c r="W262" s="12"/>
      <c r="X262" s="12"/>
      <c r="Y262" s="12"/>
      <c r="Z262" s="13" t="s">
        <v>27</v>
      </c>
      <c r="AA262" s="13"/>
      <c r="AB262" s="13"/>
      <c r="AC262" s="13"/>
      <c r="AD262" s="13"/>
      <c r="AE262" s="14" t="s">
        <v>25</v>
      </c>
      <c r="AF262" s="14"/>
      <c r="AG262" s="14"/>
      <c r="AH262" s="14"/>
      <c r="AI262" s="14"/>
      <c r="AJ262" s="14"/>
      <c r="AK262" s="15" t="s">
        <v>26</v>
      </c>
      <c r="AL262" s="15"/>
      <c r="AM262" s="15"/>
      <c r="AN262" s="15"/>
      <c r="AO262" s="15"/>
      <c r="AP262" s="15"/>
      <c r="AQ262" s="16" t="s">
        <v>27</v>
      </c>
      <c r="AR262" s="16"/>
      <c r="AS262" s="16"/>
      <c r="AT262" s="16"/>
      <c r="AU262" s="16"/>
      <c r="AV262" s="16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14" t="s">
        <v>25</v>
      </c>
      <c r="BK262" s="14"/>
      <c r="BL262" s="14"/>
      <c r="BM262" s="14"/>
      <c r="BN262" s="14"/>
      <c r="BO262" s="15" t="s">
        <v>26</v>
      </c>
      <c r="BP262" s="15"/>
      <c r="BQ262" s="15"/>
      <c r="BR262" s="15"/>
      <c r="BS262" s="15"/>
      <c r="BT262" s="16" t="s">
        <v>27</v>
      </c>
      <c r="BU262" s="16"/>
      <c r="BV262" s="16"/>
      <c r="BW262" s="16"/>
      <c r="BX262" s="16"/>
      <c r="BY262" s="10" t="s">
        <v>25</v>
      </c>
      <c r="BZ262" s="10"/>
      <c r="CA262" s="10"/>
      <c r="CB262" s="10"/>
      <c r="CC262" s="11" t="s">
        <v>26</v>
      </c>
      <c r="CD262" s="11"/>
      <c r="CE262" s="11"/>
      <c r="CF262" s="11"/>
      <c r="CG262" s="12" t="s">
        <v>27</v>
      </c>
      <c r="CH262" s="12"/>
      <c r="CI262" s="12"/>
      <c r="CJ262" s="12"/>
      <c r="CK262" s="8" t="s">
        <v>25</v>
      </c>
      <c r="CL262" s="8"/>
      <c r="CM262" s="8"/>
      <c r="CN262" s="8"/>
      <c r="CO262" s="8"/>
      <c r="CP262" s="8"/>
      <c r="CQ262" s="17" t="s">
        <v>26</v>
      </c>
      <c r="CR262" s="17"/>
      <c r="CS262" s="17"/>
      <c r="CT262" s="17"/>
      <c r="CU262" s="17"/>
      <c r="CV262" s="17"/>
    </row>
    <row r="263" spans="1:100" x14ac:dyDescent="0.2">
      <c r="A263" s="1"/>
      <c r="B263" s="2" t="s">
        <v>6</v>
      </c>
      <c r="C263" s="2" t="s">
        <v>7</v>
      </c>
      <c r="D263" s="2" t="s">
        <v>8</v>
      </c>
      <c r="E263" s="2" t="s">
        <v>9</v>
      </c>
      <c r="F263" s="2" t="s">
        <v>10</v>
      </c>
      <c r="G263" s="2" t="s">
        <v>11</v>
      </c>
      <c r="H263" s="2" t="s">
        <v>12</v>
      </c>
      <c r="I263" s="2" t="s">
        <v>6</v>
      </c>
      <c r="J263" s="2" t="s">
        <v>7</v>
      </c>
      <c r="K263" s="2" t="s">
        <v>8</v>
      </c>
      <c r="L263" s="2" t="s">
        <v>9</v>
      </c>
      <c r="M263" s="2" t="s">
        <v>10</v>
      </c>
      <c r="N263" s="2" t="s">
        <v>11</v>
      </c>
      <c r="O263" s="2" t="s">
        <v>12</v>
      </c>
      <c r="P263" s="2" t="s">
        <v>6</v>
      </c>
      <c r="Q263" s="2" t="s">
        <v>7</v>
      </c>
      <c r="R263" s="2" t="s">
        <v>10</v>
      </c>
      <c r="S263" s="2" t="s">
        <v>11</v>
      </c>
      <c r="T263" s="2" t="s">
        <v>12</v>
      </c>
      <c r="U263" s="2" t="s">
        <v>6</v>
      </c>
      <c r="V263" s="2" t="s">
        <v>7</v>
      </c>
      <c r="W263" s="2" t="s">
        <v>10</v>
      </c>
      <c r="X263" s="2" t="s">
        <v>11</v>
      </c>
      <c r="Y263" s="2" t="s">
        <v>12</v>
      </c>
      <c r="Z263" s="2" t="s">
        <v>6</v>
      </c>
      <c r="AA263" s="2" t="s">
        <v>7</v>
      </c>
      <c r="AB263" s="2" t="s">
        <v>10</v>
      </c>
      <c r="AC263" s="2" t="s">
        <v>11</v>
      </c>
      <c r="AD263" s="2" t="s">
        <v>12</v>
      </c>
      <c r="AE263" s="2" t="s">
        <v>6</v>
      </c>
      <c r="AF263" s="2" t="s">
        <v>7</v>
      </c>
      <c r="AG263" s="2" t="s">
        <v>8</v>
      </c>
      <c r="AH263" s="2" t="s">
        <v>10</v>
      </c>
      <c r="AI263" s="2" t="s">
        <v>11</v>
      </c>
      <c r="AJ263" s="2" t="s">
        <v>12</v>
      </c>
      <c r="AK263" s="2" t="s">
        <v>6</v>
      </c>
      <c r="AL263" s="2" t="s">
        <v>7</v>
      </c>
      <c r="AM263" s="2" t="s">
        <v>8</v>
      </c>
      <c r="AN263" s="2" t="s">
        <v>10</v>
      </c>
      <c r="AO263" s="2" t="s">
        <v>11</v>
      </c>
      <c r="AP263" s="2" t="s">
        <v>12</v>
      </c>
      <c r="AQ263" s="2" t="s">
        <v>6</v>
      </c>
      <c r="AR263" s="2" t="s">
        <v>7</v>
      </c>
      <c r="AS263" s="2" t="s">
        <v>8</v>
      </c>
      <c r="AT263" s="2" t="s">
        <v>10</v>
      </c>
      <c r="AU263" s="2" t="s">
        <v>11</v>
      </c>
      <c r="AV263" s="2" t="s">
        <v>12</v>
      </c>
      <c r="AW263" s="2" t="s">
        <v>6</v>
      </c>
      <c r="AX263" s="2" t="s">
        <v>7</v>
      </c>
      <c r="AY263" s="2" t="s">
        <v>8</v>
      </c>
      <c r="AZ263" s="2" t="s">
        <v>10</v>
      </c>
      <c r="BA263" s="2" t="s">
        <v>11</v>
      </c>
      <c r="BB263" s="2" t="s">
        <v>12</v>
      </c>
      <c r="BC263" s="2" t="s">
        <v>14</v>
      </c>
      <c r="BD263" s="2" t="s">
        <v>15</v>
      </c>
      <c r="BE263" s="2" t="s">
        <v>16</v>
      </c>
      <c r="BF263" s="2" t="s">
        <v>17</v>
      </c>
      <c r="BG263" s="2" t="s">
        <v>18</v>
      </c>
      <c r="BH263" s="2" t="s">
        <v>19</v>
      </c>
      <c r="BI263" s="2" t="s">
        <v>20</v>
      </c>
      <c r="BJ263" s="2" t="s">
        <v>16</v>
      </c>
      <c r="BK263" s="2" t="s">
        <v>17</v>
      </c>
      <c r="BL263" s="2" t="s">
        <v>18</v>
      </c>
      <c r="BM263" s="2" t="s">
        <v>19</v>
      </c>
      <c r="BN263" s="2" t="s">
        <v>20</v>
      </c>
      <c r="BO263" s="2" t="s">
        <v>16</v>
      </c>
      <c r="BP263" s="2" t="s">
        <v>17</v>
      </c>
      <c r="BQ263" s="2" t="s">
        <v>18</v>
      </c>
      <c r="BR263" s="2" t="s">
        <v>19</v>
      </c>
      <c r="BS263" s="2" t="s">
        <v>20</v>
      </c>
      <c r="BT263" s="2" t="s">
        <v>16</v>
      </c>
      <c r="BU263" s="2" t="s">
        <v>17</v>
      </c>
      <c r="BV263" s="2" t="s">
        <v>18</v>
      </c>
      <c r="BW263" s="2" t="s">
        <v>19</v>
      </c>
      <c r="BX263" s="2" t="s">
        <v>20</v>
      </c>
      <c r="BY263" s="2" t="s">
        <v>16</v>
      </c>
      <c r="BZ263" s="2" t="s">
        <v>17</v>
      </c>
      <c r="CA263" s="2" t="s">
        <v>18</v>
      </c>
      <c r="CB263" s="2" t="s">
        <v>20</v>
      </c>
      <c r="CC263" s="2" t="s">
        <v>16</v>
      </c>
      <c r="CD263" s="2" t="s">
        <v>17</v>
      </c>
      <c r="CE263" s="2" t="s">
        <v>18</v>
      </c>
      <c r="CF263" s="2" t="s">
        <v>20</v>
      </c>
      <c r="CG263" s="2" t="s">
        <v>16</v>
      </c>
      <c r="CH263" s="2" t="s">
        <v>17</v>
      </c>
      <c r="CI263" s="2" t="s">
        <v>18</v>
      </c>
      <c r="CJ263" s="2" t="s">
        <v>20</v>
      </c>
      <c r="CK263" s="2" t="s">
        <v>16</v>
      </c>
      <c r="CL263" s="2" t="s">
        <v>17</v>
      </c>
      <c r="CM263" s="2" t="s">
        <v>18</v>
      </c>
      <c r="CN263" s="2" t="s">
        <v>19</v>
      </c>
      <c r="CO263" s="2" t="s">
        <v>23</v>
      </c>
      <c r="CP263" s="2" t="s">
        <v>20</v>
      </c>
      <c r="CQ263" s="2" t="s">
        <v>16</v>
      </c>
      <c r="CR263" s="2" t="s">
        <v>17</v>
      </c>
      <c r="CS263" s="2" t="s">
        <v>18</v>
      </c>
      <c r="CT263" s="2" t="s">
        <v>19</v>
      </c>
      <c r="CU263" s="2" t="s">
        <v>23</v>
      </c>
      <c r="CV263" s="2" t="s">
        <v>20</v>
      </c>
    </row>
    <row r="264" spans="1:100" x14ac:dyDescent="0.2">
      <c r="A264" s="2">
        <v>1</v>
      </c>
      <c r="B264" s="2">
        <f ca="1">B257</f>
        <v>0.5232012739259787</v>
      </c>
      <c r="C264" s="2">
        <f ca="1">C257</f>
        <v>0.33135023514832818</v>
      </c>
      <c r="D264" s="2">
        <f ca="1">D257</f>
        <v>0.69343505437215869</v>
      </c>
      <c r="E264" s="2">
        <f ca="1">E257</f>
        <v>0.67981800606266596</v>
      </c>
      <c r="F264" s="2">
        <f ca="1">F257</f>
        <v>0.45585419041372471</v>
      </c>
      <c r="G264" s="2">
        <f ca="1">(B264*$B238)+(C264*$C238)+(D264*$D238)+(E264*$E238)+F264</f>
        <v>1.7827593126174834</v>
      </c>
      <c r="H264" s="2">
        <f ca="1">1/(1+EXP(-G264))</f>
        <v>0.85603725081635818</v>
      </c>
      <c r="I264" s="2">
        <f ca="1">I257</f>
        <v>0.66030978330320389</v>
      </c>
      <c r="J264" s="2">
        <f ca="1">J257</f>
        <v>7.9189311758065983E-2</v>
      </c>
      <c r="K264" s="2">
        <f ca="1">K257</f>
        <v>0.51750141794560411</v>
      </c>
      <c r="L264" s="2">
        <f ca="1">L257</f>
        <v>0.56939793435019248</v>
      </c>
      <c r="M264" s="2">
        <f ca="1">M257</f>
        <v>0.27436229668137296</v>
      </c>
      <c r="N264" s="2">
        <f ca="1">(I264*$B238)+(J264*$C238)+(K264*$D238)+(L264*$E238)+M264</f>
        <v>1.3917983094344424</v>
      </c>
      <c r="O264" s="2">
        <f ca="1">1/(1+EXP(-N264))</f>
        <v>0.80087917782609119</v>
      </c>
      <c r="P264" s="2">
        <f ca="1">P257</f>
        <v>0.88982823183269744</v>
      </c>
      <c r="Q264" s="2">
        <f ca="1">Q257</f>
        <v>0.772347728481386</v>
      </c>
      <c r="R264" s="2">
        <f ca="1">R257</f>
        <v>5.0203723060782961E-2</v>
      </c>
      <c r="S264" s="2">
        <f ca="1">(P264*H264)+(Q264*O264)+Q264</f>
        <v>2.152631055540251</v>
      </c>
      <c r="T264" s="2">
        <f ca="1">1/(1+EXP(-S264))</f>
        <v>0.8959143832487908</v>
      </c>
      <c r="U264" s="2">
        <f ca="1">U257</f>
        <v>0.73603502029378731</v>
      </c>
      <c r="V264" s="2">
        <f t="shared" ref="V264:W264" ca="1" si="847">V257</f>
        <v>0.8005693434267972</v>
      </c>
      <c r="W264" s="2">
        <f t="shared" ca="1" si="847"/>
        <v>0.45213724254415871</v>
      </c>
      <c r="X264" s="2">
        <f ca="1">(U264*H264)+(V264*O264)+W264</f>
        <v>1.7233699553774418</v>
      </c>
      <c r="Y264" s="2">
        <f ca="1">1/(1+EXP(-X264))</f>
        <v>0.84856239881496676</v>
      </c>
      <c r="Z264" s="2">
        <f ca="1">Z257</f>
        <v>0.42831417712506592</v>
      </c>
      <c r="AA264" s="2">
        <f t="shared" ref="AA264:AB264" ca="1" si="848">AA257</f>
        <v>0.12761317262139737</v>
      </c>
      <c r="AB264" s="2">
        <f t="shared" ca="1" si="848"/>
        <v>0.97124957448012017</v>
      </c>
      <c r="AC264" s="2">
        <f ca="1">(Z264*H264)+(AA264*O264)+AB264</f>
        <v>1.440105197920736</v>
      </c>
      <c r="AD264" s="2">
        <f ca="1">1/(1+EXP(-AC264))</f>
        <v>0.80847094141052789</v>
      </c>
      <c r="AE264" s="2">
        <f ca="1">AE257</f>
        <v>0.3912450300990496</v>
      </c>
      <c r="AF264" s="2">
        <f t="shared" ref="AF264:AH264" ca="1" si="849">AF257</f>
        <v>0.4592562945143534</v>
      </c>
      <c r="AG264" s="2">
        <f t="shared" ca="1" si="849"/>
        <v>0.45831119671231169</v>
      </c>
      <c r="AH264" s="2">
        <f t="shared" ca="1" si="849"/>
        <v>9.5802085987039973E-2</v>
      </c>
      <c r="AI264" s="2">
        <f ca="1">(AE264*T264)+(AF264*Y264)+(AG264*AD264)+AH264</f>
        <v>1.2065630434363452</v>
      </c>
      <c r="AJ264" s="2">
        <f ca="1">1/(1+EXP(-AI264))</f>
        <v>0.76969025430105631</v>
      </c>
      <c r="AK264" s="2">
        <f ca="1">AK257</f>
        <v>0.40253062420286728</v>
      </c>
      <c r="AL264" s="2">
        <f t="shared" ref="AL264:AN264" ca="1" si="850">AL257</f>
        <v>0.42119483791691431</v>
      </c>
      <c r="AM264" s="2">
        <f t="shared" ca="1" si="850"/>
        <v>0.30909526551982386</v>
      </c>
      <c r="AN264" s="2">
        <f t="shared" ca="1" si="850"/>
        <v>0.70513503569868086</v>
      </c>
      <c r="AO264" s="2">
        <f ca="1">(AK264*T264)+(AL264*Y264)+(AM264*AD264)+AN264</f>
        <v>1.6730726539517504</v>
      </c>
      <c r="AP264" s="2">
        <f ca="1">1/(1+EXP(-AO264))</f>
        <v>0.84198505585608097</v>
      </c>
      <c r="AQ264" s="2">
        <f ca="1">AQ257</f>
        <v>0.43374576046036561</v>
      </c>
      <c r="AR264" s="2">
        <f t="shared" ref="AR264:AT264" ca="1" si="851">AR257</f>
        <v>0.63900345923220292</v>
      </c>
      <c r="AS264" s="2">
        <f t="shared" ca="1" si="851"/>
        <v>0.11749859964546676</v>
      </c>
      <c r="AT264" s="2">
        <f t="shared" ca="1" si="851"/>
        <v>0.38802262431251205</v>
      </c>
      <c r="AU264" s="2">
        <f ca="1">(AQ264*T264)+(AR264*Y264)+(AS264*AD264)+AT264</f>
        <v>1.4138502014690673</v>
      </c>
      <c r="AV264" s="2">
        <f ca="1">1/(1+EXP(-AU264))</f>
        <v>0.80437251131275067</v>
      </c>
      <c r="AW264" s="2">
        <f ca="1">AW257</f>
        <v>0.52917867823935183</v>
      </c>
      <c r="AX264" s="2">
        <f t="shared" ref="AX264:AZ264" ca="1" si="852">AX257</f>
        <v>-3.3944258521392823E-4</v>
      </c>
      <c r="AY264" s="2">
        <f t="shared" ca="1" si="852"/>
        <v>0.50516236071935616</v>
      </c>
      <c r="AZ264" s="2">
        <f t="shared" ca="1" si="852"/>
        <v>0.15899215806997558</v>
      </c>
      <c r="BA264" s="2">
        <f ca="1">(AW264*AJ264)+(AX264*AP264)+(AY264*AV264)+AZ264</f>
        <v>0.97234874062315402</v>
      </c>
      <c r="BB264" s="2">
        <f ca="1">1/(1+EXP(-BA264))</f>
        <v>0.72558740399758193</v>
      </c>
      <c r="BC264" s="2">
        <f ca="1">IF(BB264&lt;0.5,0,1)</f>
        <v>1</v>
      </c>
      <c r="BD264" s="2">
        <f ca="1">((BB264-G$2)^2)/2</f>
        <v>0.26323854041997508</v>
      </c>
      <c r="BE264" s="2">
        <f ca="1">(BB264-G$2)*(1-BB264)*BB264</f>
        <v>0.14447194248906564</v>
      </c>
      <c r="BF264" s="2">
        <f ca="1">BE264*AJ264</f>
        <v>0.11119864615377652</v>
      </c>
      <c r="BG264" s="2">
        <f ca="1">BE264*AP264</f>
        <v>0.12164321656629246</v>
      </c>
      <c r="BH264" s="2">
        <f ca="1">BE264*AV264</f>
        <v>0.11620925919416102</v>
      </c>
      <c r="BI264" s="2">
        <f ca="1">BE264</f>
        <v>0.14447194248906564</v>
      </c>
      <c r="BJ264" s="2">
        <f ca="1">(BE264*AW264)*(AJ264)*(1-AJ264)</f>
        <v>1.3552335757766727E-2</v>
      </c>
      <c r="BK264" s="2">
        <f ca="1">BJ264*T264</f>
        <v>1.2141732532000111E-2</v>
      </c>
      <c r="BL264" s="2">
        <f ca="1">BJ264*Y264</f>
        <v>1.1500002540156384E-2</v>
      </c>
      <c r="BM264" s="2">
        <f ca="1">BJ264*AD264</f>
        <v>1.0956669648393225E-2</v>
      </c>
      <c r="BN264" s="2">
        <f ca="1">BJ264</f>
        <v>1.3552335757766727E-2</v>
      </c>
      <c r="BO264" s="2">
        <f ca="1">(AX264*BE264)*AP264*(1-AP264)</f>
        <v>-6.5245773459614057E-6</v>
      </c>
      <c r="BP264" s="2">
        <f ca="1">BO264*T264</f>
        <v>-5.845462688866045E-6</v>
      </c>
      <c r="BQ264" s="2">
        <f ca="1">BO264*Y264</f>
        <v>-5.5365110039427998E-6</v>
      </c>
      <c r="BR264" s="2">
        <f ca="1">BO264*AD264</f>
        <v>-5.2749311891952212E-6</v>
      </c>
      <c r="BS264" s="2">
        <f ca="1">BO264</f>
        <v>-6.5245773459614057E-6</v>
      </c>
      <c r="BT264" s="2">
        <f ca="1">(BE264*AY264)*AV264*(1-AV264)</f>
        <v>1.1484222460903529E-2</v>
      </c>
      <c r="BU264" s="2">
        <f ca="1">BT264*T264</f>
        <v>1.0288880083152296E-2</v>
      </c>
      <c r="BV264" s="2">
        <f ca="1">BT264*Y264</f>
        <v>9.7450793599490205E-3</v>
      </c>
      <c r="BW264" s="2">
        <f ca="1">BT264*AD264</f>
        <v>9.2846601443346052E-3</v>
      </c>
      <c r="BX264" s="2">
        <f ca="1">BT264</f>
        <v>1.1484222460903529E-2</v>
      </c>
      <c r="BY264" s="2">
        <f ca="1">(BJ264*AJ264+BO264*AP264+BT264*AV264)*T264*(1-T264)</f>
        <v>1.8336288180233068E-3</v>
      </c>
      <c r="BZ264" s="2">
        <f ca="1">BY264*H264</f>
        <v>1.5696545723983199E-3</v>
      </c>
      <c r="CA264" s="2">
        <f ca="1">BY264*O264</f>
        <v>1.4685151402167333E-3</v>
      </c>
      <c r="CB264" s="2">
        <f ca="1">BY264</f>
        <v>1.8336288180233068E-3</v>
      </c>
      <c r="CC264" s="2">
        <f ca="1">(BJ264*AJ264+BO264*AP264+BT264*AV264)*Y264*(1-Y264)</f>
        <v>2.5268048524895474E-3</v>
      </c>
      <c r="CD264" s="2">
        <f ca="1">CC264*H264</f>
        <v>2.1630390792745854E-3</v>
      </c>
      <c r="CE264" s="2">
        <f ca="1">CC264*O264</f>
        <v>2.0236653927888063E-3</v>
      </c>
      <c r="CF264" s="2">
        <f ca="1">CC264</f>
        <v>2.5268048524895474E-3</v>
      </c>
      <c r="CG264" s="2">
        <f ca="1">(BJ264*AJ264+BO264*AP264+BT264*AV264)*AD264*(1-AD264)</f>
        <v>3.0447615448270034E-3</v>
      </c>
      <c r="CH264" s="2">
        <f ca="1">CG264*H264</f>
        <v>2.6064293022250756E-3</v>
      </c>
      <c r="CI264" s="2">
        <f ca="1">CG264*O264</f>
        <v>2.4384861226975497E-3</v>
      </c>
      <c r="CJ264" s="2">
        <f ca="1">CG264</f>
        <v>3.0447615448270034E-3</v>
      </c>
      <c r="CK264" s="2">
        <f ca="1">(BY264*T264+CC264*Y264+CG264*AD264)*H264*(1-H264)</f>
        <v>7.7005272733597196E-4</v>
      </c>
      <c r="CL264" s="2">
        <f ca="1">CK264*C$2</f>
        <v>2.7888229573199562E-3</v>
      </c>
      <c r="CM264" s="2">
        <f ca="1">CK264*D$2</f>
        <v>6.6733539403662665E-3</v>
      </c>
      <c r="CN264" s="2">
        <f ca="1">CK264*E$2</f>
        <v>-2.1617690214502743E-3</v>
      </c>
      <c r="CO264" s="2">
        <f ca="1">CK264*F$2</f>
        <v>-3.4420586859190613E-4</v>
      </c>
      <c r="CP264" s="2">
        <f ca="1">CK264</f>
        <v>7.7005272733597196E-4</v>
      </c>
      <c r="CQ264" s="2">
        <f ca="1">(BY264*T264+CC264*Y264+CG264*AD264)*O264*(1-O264)</f>
        <v>9.9646339038940413E-4</v>
      </c>
      <c r="CR264" s="2">
        <f ca="1">CQ264*C$2</f>
        <v>3.6087918146342659E-3</v>
      </c>
      <c r="CS264" s="2">
        <f ca="1">CQ264*D$2</f>
        <v>8.6354513874536149E-3</v>
      </c>
      <c r="CT264" s="2">
        <f ca="1">CQ264*E$2</f>
        <v>-2.7973716758401745E-3</v>
      </c>
      <c r="CU264" s="2">
        <f ca="1">CQ264*F$2</f>
        <v>-4.4540917087015973E-4</v>
      </c>
      <c r="CV264" s="2">
        <f ca="1">CQ264</f>
        <v>9.9646339038940413E-4</v>
      </c>
    </row>
    <row r="265" spans="1:100" x14ac:dyDescent="0.2">
      <c r="A265" s="2">
        <v>2</v>
      </c>
      <c r="B265" s="2">
        <f ca="1">B264-$J$5*CL264</f>
        <v>0.52124909785585472</v>
      </c>
      <c r="C265" s="2">
        <f t="shared" ref="C265:C283" ca="1" si="853">C264-$J$5*CM264</f>
        <v>0.32667888739007178</v>
      </c>
      <c r="D265" s="2">
        <f t="shared" ref="D265:D283" ca="1" si="854">D264-$J$5*CN264</f>
        <v>0.69494829268717384</v>
      </c>
      <c r="E265" s="2">
        <f t="shared" ref="E265:E283" ca="1" si="855">E264-$J$5*CO264</f>
        <v>0.6800589501706803</v>
      </c>
      <c r="F265" s="2">
        <f t="shared" ref="F265:F283" ca="1" si="856">F264-$J$5*CP264</f>
        <v>0.45531515350458951</v>
      </c>
      <c r="G265" s="2">
        <f t="shared" ref="G265:G283" ca="1" si="857">(B265*$B239)+(C265*$C239)+(D265*$D239)+(E265*$E239)+F265</f>
        <v>1.7794648804219286</v>
      </c>
      <c r="H265" s="2">
        <f ca="1">1/(1+EXP(-G265))</f>
        <v>0.85563077690550826</v>
      </c>
      <c r="I265" s="2">
        <f ca="1">I264-$J$5*CR264</f>
        <v>0.65778362903295995</v>
      </c>
      <c r="J265" s="2">
        <f t="shared" ref="J265:J283" ca="1" si="858">J264-$J$5*CS264</f>
        <v>7.3144495786848451E-2</v>
      </c>
      <c r="K265" s="2">
        <f t="shared" ref="K265:K283" ca="1" si="859">K264-$J$5*CT264</f>
        <v>0.51945957811869226</v>
      </c>
      <c r="L265" s="2">
        <f t="shared" ref="L265:L283" ca="1" si="860">L264-$J$5*CU264</f>
        <v>0.56970972076980164</v>
      </c>
      <c r="M265" s="2">
        <f t="shared" ref="M265:M283" ca="1" si="861">M264-$J$5*CV264</f>
        <v>0.27366477230810038</v>
      </c>
      <c r="N265" s="2">
        <f t="shared" ref="N265:N283" ca="1" si="862">(I265*$B239)+(J265*$C239)+(K265*$D239)+(L265*$E239)+M265</f>
        <v>1.3885399088107673</v>
      </c>
      <c r="O265" s="2">
        <f ca="1">1/(1+EXP(-N265))</f>
        <v>0.80035904560345905</v>
      </c>
      <c r="P265" s="2">
        <f ca="1">P264-$J$5*BZ264</f>
        <v>0.8887294736320186</v>
      </c>
      <c r="Q265" s="2">
        <f t="shared" ref="Q265:Q283" ca="1" si="863">Q264-$J$5*CA264</f>
        <v>0.77131976788323431</v>
      </c>
      <c r="R265" s="2">
        <f t="shared" ref="R265:R283" ca="1" si="864">R264-$J$5*CB264</f>
        <v>4.8920182888166644E-2</v>
      </c>
      <c r="S265" s="2">
        <f ca="1">(P265*H265)+(Q265*O265)+Q265</f>
        <v>2.1490768111439289</v>
      </c>
      <c r="T265" s="2">
        <f ca="1">1/(1+EXP(-S265))</f>
        <v>0.89558247685568904</v>
      </c>
      <c r="U265" s="2">
        <f ca="1">U264-$J$5*CD264</f>
        <v>0.73452089293829514</v>
      </c>
      <c r="V265" s="2">
        <f t="shared" ref="V265:V283" ca="1" si="865">V264-$J$5*CE264</f>
        <v>0.799152777651845</v>
      </c>
      <c r="W265" s="2">
        <f t="shared" ref="W265:W283" ca="1" si="866">W264-$J$5*CF264</f>
        <v>0.45036847914741601</v>
      </c>
      <c r="X265" s="2">
        <f ca="1">(U265*H265)+(V265*O265)+W265</f>
        <v>1.718456315838321</v>
      </c>
      <c r="Y265" s="2">
        <f ca="1">1/(1+EXP(-X265))</f>
        <v>0.84792989320483603</v>
      </c>
      <c r="Z265" s="2">
        <f ca="1">Z264-$J$5*CH264</f>
        <v>0.42648967661350839</v>
      </c>
      <c r="AA265" s="2">
        <f t="shared" ref="AA265:AA283" ca="1" si="867">AA264-$J$5*CI264</f>
        <v>0.1259062323355091</v>
      </c>
      <c r="AB265" s="2">
        <f t="shared" ref="AB265:AB283" ca="1" si="868">AB264-$J$5*CJ264</f>
        <v>0.96911824139874125</v>
      </c>
      <c r="AC265" s="2">
        <f ca="1">(Z265*H265)+(AA265*O265)+AB265</f>
        <v>1.434806126689312</v>
      </c>
      <c r="AD265" s="2">
        <f ca="1">1/(1+EXP(-AC265))</f>
        <v>0.80764906160198269</v>
      </c>
      <c r="AE265" s="2">
        <f ca="1">AE264-$J$5*BK264</f>
        <v>0.38274581732664953</v>
      </c>
      <c r="AF265" s="2">
        <f t="shared" ref="AF265:AF283" ca="1" si="869">AF264-$J$5*BL264</f>
        <v>0.45120629273624391</v>
      </c>
      <c r="AG265" s="2">
        <f t="shared" ref="AG265:AG283" ca="1" si="870">AG264-$J$5*BM264</f>
        <v>0.45064152795843643</v>
      </c>
      <c r="AH265" s="2">
        <f ca="1">AH264-$J$5*BN264</f>
        <v>8.6315450956603271E-2</v>
      </c>
      <c r="AI265" s="2">
        <f ca="1">(AE265*T265)+(AF265*Y265)+(AG265*AD265)+AH265</f>
        <v>1.1756474088318674</v>
      </c>
      <c r="AJ265" s="2">
        <f ca="1">1/(1+EXP(-AI265))</f>
        <v>0.76416429397432661</v>
      </c>
      <c r="AK265" s="2">
        <f ca="1">AK264-$J$5*BP264</f>
        <v>0.40253471602674951</v>
      </c>
      <c r="AL265" s="2">
        <f t="shared" ref="AL265:AL283" ca="1" si="871">AL264-$J$5*BQ264</f>
        <v>0.42119871347461707</v>
      </c>
      <c r="AM265" s="2">
        <f t="shared" ref="AM265:AM283" ca="1" si="872">AM264-$J$5*BR264</f>
        <v>0.30909895797165632</v>
      </c>
      <c r="AN265" s="2">
        <f t="shared" ref="AN265:AN283" ca="1" si="873">AN264-$J$5*BS264</f>
        <v>0.70513960290282307</v>
      </c>
      <c r="AO265" s="2">
        <f ca="1">(AK265*T265)+(AL265*Y265)+(AM265*AD265)+AN265</f>
        <v>1.6724331043849661</v>
      </c>
      <c r="AP265" s="2">
        <f ca="1">1/(1+EXP(-AO265))</f>
        <v>0.84189994759104114</v>
      </c>
      <c r="AQ265" s="2">
        <f ca="1">AQ264-$J$5*BU264</f>
        <v>0.42654354440215902</v>
      </c>
      <c r="AR265" s="2">
        <f t="shared" ref="AR265:AR283" ca="1" si="874">AR264-$J$5*BV264</f>
        <v>0.63218190368023863</v>
      </c>
      <c r="AS265" s="2">
        <f t="shared" ref="AS265:AS283" ca="1" si="875">AS264-$J$5*BW264</f>
        <v>0.11099933754443253</v>
      </c>
      <c r="AT265" s="2">
        <f t="shared" ref="AT265:AT283" ca="1" si="876">AT264-$J$5*BX264</f>
        <v>0.37998366858987959</v>
      </c>
      <c r="AU265" s="2">
        <f ca="1">(AQ265*T265)+(AR265*Y265)+(AS265*AD265)+AT265</f>
        <v>1.3876830374521871</v>
      </c>
      <c r="AV265" s="2">
        <f ca="1">1/(1+EXP(-AU265))</f>
        <v>0.80022209565178359</v>
      </c>
      <c r="AW265" s="2">
        <f ca="1">AW264-$J$5*BF264</f>
        <v>0.45133962593170829</v>
      </c>
      <c r="AX265" s="2">
        <f t="shared" ref="AX265:AX283" ca="1" si="877">AX264-$J$5*BG264</f>
        <v>-8.5489694181618642E-2</v>
      </c>
      <c r="AY265" s="2">
        <f t="shared" ref="AY265:AY283" ca="1" si="878">AY264-$J$5*BH264</f>
        <v>0.42381587928344344</v>
      </c>
      <c r="AZ265" s="2">
        <f t="shared" ref="AZ265:AZ283" ca="1" si="879">AZ264-$J$5*BI264</f>
        <v>5.7861798327629638E-2</v>
      </c>
      <c r="BA265" s="2">
        <f ca="1">(AW265*AJ265)+(AX265*AP265)+(AY265*AV265)+AZ265</f>
        <v>0.66993248695999175</v>
      </c>
      <c r="BB265" s="2">
        <f ca="1">1/(1+EXP(-BA265))</f>
        <v>0.66148804173900211</v>
      </c>
      <c r="BC265" s="2">
        <f ca="1">IF(BB265&lt;0.5,0,1)</f>
        <v>1</v>
      </c>
      <c r="BD265" s="2">
        <f ca="1">((BB265-G$3)^2)/2</f>
        <v>0.21878321468184989</v>
      </c>
      <c r="BE265" s="2">
        <f ca="1">(BB265-G$3)*(1-BB265)*BB265</f>
        <v>0.14812146887317862</v>
      </c>
      <c r="BF265" s="2">
        <f ca="1">BE265*AJ265</f>
        <v>0.11318913768391274</v>
      </c>
      <c r="BG265" s="2">
        <f t="shared" ref="BG265:BG283" ca="1" si="880">BE265*AP265</f>
        <v>0.12470345688143711</v>
      </c>
      <c r="BH265" s="2">
        <f t="shared" ref="BH265:BH283" ca="1" si="881">BE265*AV265</f>
        <v>0.11853007223271543</v>
      </c>
      <c r="BI265" s="2">
        <f t="shared" ref="BI265:BI283" ca="1" si="882">BE265</f>
        <v>0.14812146887317862</v>
      </c>
      <c r="BJ265" s="2">
        <f t="shared" ref="BJ265:BJ283" ca="1" si="883">(BE265*AW265)*(AJ265)*(1-AJ265)</f>
        <v>1.2048078118529369E-2</v>
      </c>
      <c r="BK265" s="2">
        <f t="shared" ref="BK265:BK283" ca="1" si="884">BJ265*T265</f>
        <v>1.0790047642743363E-2</v>
      </c>
      <c r="BL265" s="2">
        <f t="shared" ref="BL265:BL283" ca="1" si="885">BJ265*Y265</f>
        <v>1.0215925592368129E-2</v>
      </c>
      <c r="BM265" s="2">
        <f t="shared" ref="BM265:BM283" ca="1" si="886">BJ265*AD265</f>
        <v>9.7306189865376258E-3</v>
      </c>
      <c r="BN265" s="2">
        <f t="shared" ref="BN265:BN283" ca="1" si="887">BJ265</f>
        <v>1.2048078118529369E-2</v>
      </c>
      <c r="BO265" s="2">
        <f t="shared" ref="BO265:BO283" ca="1" si="888">(AX265*BE265)*AP265*(1-AP265)</f>
        <v>-1.6854825867289988E-3</v>
      </c>
      <c r="BP265" s="2">
        <f t="shared" ref="BP265:BP283" ca="1" si="889">BO265*T265</f>
        <v>-1.5094886697198905E-3</v>
      </c>
      <c r="BQ265" s="2">
        <f t="shared" ref="BQ265:BQ283" ca="1" si="890">BO265*Y265</f>
        <v>-1.4291710697637307E-3</v>
      </c>
      <c r="BR265" s="2">
        <f t="shared" ref="BR265:BR283" ca="1" si="891">BO265*AD265</f>
        <v>-1.3612784295181583E-3</v>
      </c>
      <c r="BS265" s="2">
        <f t="shared" ref="BS265:BS283" ca="1" si="892">BO265</f>
        <v>-1.6854825867289988E-3</v>
      </c>
      <c r="BT265" s="2">
        <f t="shared" ref="BT265:BT283" ca="1" si="893">(BE265*AY265)*AV265*(1-AV265)</f>
        <v>1.0035828398161089E-2</v>
      </c>
      <c r="BU265" s="2">
        <f t="shared" ref="BU265:BU283" ca="1" si="894">BT265*T265</f>
        <v>8.9879120541237704E-3</v>
      </c>
      <c r="BV265" s="2">
        <f t="shared" ref="BV265:BV283" ca="1" si="895">BT265*Y265</f>
        <v>8.5096789018747933E-3</v>
      </c>
      <c r="BW265" s="2">
        <f t="shared" ref="BW265:BW283" ca="1" si="896">BT265*AD265</f>
        <v>8.1054273881733321E-3</v>
      </c>
      <c r="BX265" s="2">
        <f t="shared" ref="BX265:BX283" ca="1" si="897">BT265</f>
        <v>1.0035828398161089E-2</v>
      </c>
      <c r="BY265" s="2">
        <f t="shared" ref="BY265:BY283" ca="1" si="898">(BJ265*AJ265+BO265*AP265+BT265*AV265)*T265*(1-T265)</f>
        <v>1.4792680692300873E-3</v>
      </c>
      <c r="BZ265" s="2">
        <f t="shared" ref="BZ265:BZ283" ca="1" si="899">BY265*H265</f>
        <v>1.2657072873268507E-3</v>
      </c>
      <c r="CA265" s="2">
        <f t="shared" ref="CA265:CA283" ca="1" si="900">BY265*O265</f>
        <v>1.1839455800806643E-3</v>
      </c>
      <c r="CB265" s="2">
        <f t="shared" ref="CB265:CB283" ca="1" si="901">BY265</f>
        <v>1.4792680692300873E-3</v>
      </c>
      <c r="CC265" s="2">
        <f t="shared" ref="CC265:CC283" ca="1" si="902">(BJ265*AJ265+BO265*AP265+BT265*AV265)*Y265*(1-Y265)</f>
        <v>2.0397254062835151E-3</v>
      </c>
      <c r="CD265" s="2">
        <f t="shared" ref="CD265:CD283" ca="1" si="903">CC265*H265</f>
        <v>1.7452518340522675E-3</v>
      </c>
      <c r="CE265" s="2">
        <f t="shared" ref="CE265:CE283" ca="1" si="904">CC265*O265</f>
        <v>1.6325126794662019E-3</v>
      </c>
      <c r="CF265" s="2">
        <f t="shared" ref="CF265:CF283" ca="1" si="905">CC265</f>
        <v>2.0397254062835151E-3</v>
      </c>
      <c r="CG265" s="2">
        <f t="shared" ref="CG265:CG283" ca="1" si="906">(BJ265*AJ265+BO265*AP265+BT265*AV265)*AD265*(1-AD265)</f>
        <v>2.4574512450440717E-3</v>
      </c>
      <c r="CH265" s="2">
        <f t="shared" ref="CH265:CH283" ca="1" si="907">CG265*H265</f>
        <v>2.1026709180044676E-3</v>
      </c>
      <c r="CI265" s="2">
        <f t="shared" ref="CI265:CI283" ca="1" si="908">CG265*O265</f>
        <v>1.9668433331005053E-3</v>
      </c>
      <c r="CJ265" s="2">
        <f t="shared" ref="CJ265:CJ283" ca="1" si="909">CG265</f>
        <v>2.4574512450440717E-3</v>
      </c>
      <c r="CK265" s="2">
        <f t="shared" ref="CK265:CK283" ca="1" si="910">(BY265*T265+CC265*Y265+CG265*AD265)*H265*(1-H265)</f>
        <v>6.2246474783282657E-4</v>
      </c>
      <c r="CL265" s="2">
        <f ca="1">CK265*C$3</f>
        <v>2.8296624971732459E-3</v>
      </c>
      <c r="CM265" s="2">
        <f ca="1">CK265*D$3</f>
        <v>5.0839185814498282E-3</v>
      </c>
      <c r="CN265" s="2">
        <f ca="1">CK265*E$3</f>
        <v>-1.5303918290217875E-3</v>
      </c>
      <c r="CO265" s="2">
        <f ca="1">CK265*F$3</f>
        <v>-9.1010570780637571E-4</v>
      </c>
      <c r="CP265" s="2">
        <f t="shared" ref="CP265:CP283" ca="1" si="911">CK265</f>
        <v>6.2246474783282657E-4</v>
      </c>
      <c r="CQ265" s="2">
        <f t="shared" ref="CQ265:CQ283" ca="1" si="912">(BY265*T265+CC265*Y265+CG265*AD265)*O265*(1-O265)</f>
        <v>8.0517121233769564E-4</v>
      </c>
      <c r="CR265" s="2">
        <f ca="1">CQ265*C$3</f>
        <v>3.6602278141659303E-3</v>
      </c>
      <c r="CS265" s="2">
        <f ca="1">CQ265*D$3</f>
        <v>6.5761553596468958E-3</v>
      </c>
      <c r="CT265" s="2">
        <f ca="1">CQ265*E$3</f>
        <v>-1.9795939426534587E-3</v>
      </c>
      <c r="CU265" s="2">
        <f ca="1">CQ265*F$3</f>
        <v>-1.1772408295589447E-3</v>
      </c>
      <c r="CV265" s="2">
        <f t="shared" ref="CV265:CV283" ca="1" si="913">CQ265</f>
        <v>8.0517121233769564E-4</v>
      </c>
    </row>
    <row r="266" spans="1:100" x14ac:dyDescent="0.2">
      <c r="A266" s="2">
        <v>3</v>
      </c>
      <c r="B266" s="2">
        <f t="shared" ref="B266:B283" ca="1" si="914">B265-$J$5*CL265</f>
        <v>0.51926833410783346</v>
      </c>
      <c r="C266" s="2">
        <f t="shared" ca="1" si="853"/>
        <v>0.32312014438305692</v>
      </c>
      <c r="D266" s="2">
        <f t="shared" ca="1" si="854"/>
        <v>0.69601956696748912</v>
      </c>
      <c r="E266" s="2">
        <f t="shared" ca="1" si="855"/>
        <v>0.68069602416614472</v>
      </c>
      <c r="F266" s="2">
        <f t="shared" ca="1" si="856"/>
        <v>0.45487942818110655</v>
      </c>
      <c r="G266" s="2">
        <f t="shared" ca="1" si="857"/>
        <v>1.7769543457202843</v>
      </c>
      <c r="H266" s="2">
        <f t="shared" ref="H266:H283" ca="1" si="915">1/(1+EXP(-G266))</f>
        <v>0.85532038174671887</v>
      </c>
      <c r="I266" s="2">
        <f t="shared" ref="I266:I283" ca="1" si="916">I265-$J$5*CR265</f>
        <v>0.65522146956304383</v>
      </c>
      <c r="J266" s="2">
        <f t="shared" ca="1" si="858"/>
        <v>6.8541187035095624E-2</v>
      </c>
      <c r="K266" s="2">
        <f t="shared" ca="1" si="859"/>
        <v>0.52084529387854972</v>
      </c>
      <c r="L266" s="2">
        <f t="shared" ca="1" si="860"/>
        <v>0.57053378935049293</v>
      </c>
      <c r="M266" s="2">
        <f t="shared" ca="1" si="861"/>
        <v>0.27310115245946398</v>
      </c>
      <c r="N266" s="2">
        <f t="shared" ca="1" si="862"/>
        <v>1.3859577947081865</v>
      </c>
      <c r="O266" s="2">
        <f t="shared" ref="O266:O283" ca="1" si="917">1/(1+EXP(-N266))</f>
        <v>0.7999461439367932</v>
      </c>
      <c r="P266" s="2">
        <f t="shared" ref="P266:P283" ca="1" si="918">P265-$J$5*BZ265</f>
        <v>0.88784347853088985</v>
      </c>
      <c r="Q266" s="2">
        <f t="shared" ca="1" si="863"/>
        <v>0.77049100597717779</v>
      </c>
      <c r="R266" s="2">
        <f t="shared" ca="1" si="864"/>
        <v>4.788469523970558E-2</v>
      </c>
      <c r="S266" s="2">
        <f t="shared" ref="S266:S283" ca="1" si="919">(P266*H266)+(Q266*O266)+Q266</f>
        <v>2.1462329381349772</v>
      </c>
      <c r="T266" s="2">
        <f t="shared" ref="T266:T283" ca="1" si="920">1/(1+EXP(-S266))</f>
        <v>0.89531623414183037</v>
      </c>
      <c r="U266" s="2">
        <f t="shared" ref="U266:U283" ca="1" si="921">U265-$J$5*CD265</f>
        <v>0.73329921665445852</v>
      </c>
      <c r="V266" s="2">
        <f t="shared" ca="1" si="865"/>
        <v>0.79801001877621869</v>
      </c>
      <c r="W266" s="2">
        <f t="shared" ca="1" si="866"/>
        <v>0.44894067136301757</v>
      </c>
      <c r="X266" s="2">
        <f t="shared" ref="X266:X283" ca="1" si="922">(U266*H266)+(V266*O266)+W266</f>
        <v>1.714511474629443</v>
      </c>
      <c r="Y266" s="2">
        <f t="shared" ref="Y266:Y283" ca="1" si="923">1/(1+EXP(-X266))</f>
        <v>0.84742052802837664</v>
      </c>
      <c r="Z266" s="2">
        <f t="shared" ref="Z266:Z283" ca="1" si="924">Z265-$J$5*CH265</f>
        <v>0.42501780697090524</v>
      </c>
      <c r="AA266" s="2">
        <f t="shared" ca="1" si="867"/>
        <v>0.12452944200233874</v>
      </c>
      <c r="AB266" s="2">
        <f t="shared" ca="1" si="868"/>
        <v>0.96739802552721044</v>
      </c>
      <c r="AC266" s="2">
        <f t="shared" ref="AC266:AC283" ca="1" si="925">(Z266*H266)+(AA266*O266)+AB266</f>
        <v>1.4305412653710898</v>
      </c>
      <c r="AD266" s="2">
        <f t="shared" ref="AD266:AD283" ca="1" si="926">1/(1+EXP(-AC266))</f>
        <v>0.80698563717162752</v>
      </c>
      <c r="AE266" s="2">
        <f t="shared" ref="AE266:AE283" ca="1" si="927">AE265-$J$5*BK265</f>
        <v>0.37519278397672917</v>
      </c>
      <c r="AF266" s="2">
        <f t="shared" ca="1" si="869"/>
        <v>0.4440551448215862</v>
      </c>
      <c r="AG266" s="2">
        <f t="shared" ca="1" si="870"/>
        <v>0.44383009466786011</v>
      </c>
      <c r="AH266" s="2">
        <f t="shared" ref="AH266:AH283" ca="1" si="928">AH265-$J$5*BN265</f>
        <v>7.7881796273632717E-2</v>
      </c>
      <c r="AI266" s="2">
        <f t="shared" ref="AI266:AI283" ca="1" si="929">(AE266*T266)+(AF266*Y266)+(AG266*AD266)+AH266</f>
        <v>1.1482639437407798</v>
      </c>
      <c r="AJ266" s="2">
        <f t="shared" ref="AJ266:AJ283" ca="1" si="930">1/(1+EXP(-AI266))</f>
        <v>0.75919367633801427</v>
      </c>
      <c r="AK266" s="2">
        <f t="shared" ref="AK266:AK283" ca="1" si="931">AK265-$J$5*BP265</f>
        <v>0.40359135809555341</v>
      </c>
      <c r="AL266" s="2">
        <f t="shared" ca="1" si="871"/>
        <v>0.42219913322345171</v>
      </c>
      <c r="AM266" s="2">
        <f t="shared" ca="1" si="872"/>
        <v>0.31005185287231901</v>
      </c>
      <c r="AN266" s="2">
        <f t="shared" ca="1" si="873"/>
        <v>0.70631944071353336</v>
      </c>
      <c r="AO266" s="2">
        <f t="shared" ref="AO266:AO283" ca="1" si="932">(AK266*T266)+(AL266*Y266)+(AM266*AD266)+AN266</f>
        <v>1.6756489400315835</v>
      </c>
      <c r="AP266" s="2">
        <f t="shared" ref="AP266:AP283" ca="1" si="933">1/(1+EXP(-AO266))</f>
        <v>0.84232751906760017</v>
      </c>
      <c r="AQ266" s="2">
        <f t="shared" ref="AQ266:AQ283" ca="1" si="934">AQ265-$J$5*BU265</f>
        <v>0.42025200596427237</v>
      </c>
      <c r="AR266" s="2">
        <f t="shared" ca="1" si="874"/>
        <v>0.6262251284489263</v>
      </c>
      <c r="AS266" s="2">
        <f t="shared" ca="1" si="875"/>
        <v>0.10532553837271119</v>
      </c>
      <c r="AT266" s="2">
        <f t="shared" ca="1" si="876"/>
        <v>0.37295858871116683</v>
      </c>
      <c r="AU266" s="2">
        <f t="shared" ref="AU266:AU283" ca="1" si="935">(AQ266*T266)+(AR266*Y266)+(AS266*AD266)+AT266</f>
        <v>1.3648892577906233</v>
      </c>
      <c r="AV266" s="2">
        <f t="shared" ref="AV266:AV283" ca="1" si="936">1/(1+EXP(-AU266))</f>
        <v>0.79655318121749341</v>
      </c>
      <c r="AW266" s="2">
        <f t="shared" ref="AW266:AW283" ca="1" si="937">AW265-$J$5*BF265</f>
        <v>0.37210722955296938</v>
      </c>
      <c r="AX266" s="2">
        <f t="shared" ca="1" si="877"/>
        <v>-0.17278211399862461</v>
      </c>
      <c r="AY266" s="2">
        <f t="shared" ca="1" si="878"/>
        <v>0.34084482872054267</v>
      </c>
      <c r="AZ266" s="2">
        <f t="shared" ca="1" si="879"/>
        <v>-4.5823229883595384E-2</v>
      </c>
      <c r="BA266" s="2">
        <f t="shared" ref="BA266:BA283" ca="1" si="938">(AW266*AJ266)+(AX266*AP266)+(AY266*AV266)+AZ266</f>
        <v>0.36264012890783998</v>
      </c>
      <c r="BB266" s="2">
        <f t="shared" ref="BB266:BB283" ca="1" si="939">1/(1+EXP(-BA266))</f>
        <v>0.58967938424411592</v>
      </c>
      <c r="BC266" s="2">
        <f t="shared" ref="BC266:BC283" ca="1" si="940">IF(BB266&lt;0.5,0,1)</f>
        <v>1</v>
      </c>
      <c r="BD266" s="2">
        <f ca="1">((BB266-G$4)^2)/2</f>
        <v>0.17386088810125985</v>
      </c>
      <c r="BE266" s="2">
        <f ca="1">(BB266-G$4)*(1-BB266)*BB266</f>
        <v>0.14267741332314759</v>
      </c>
      <c r="BF266" s="2">
        <f t="shared" ref="BF266:BF283" ca="1" si="941">BE266*AJ266</f>
        <v>0.1083197899511988</v>
      </c>
      <c r="BG266" s="2">
        <f t="shared" ca="1" si="880"/>
        <v>0.12018111159146948</v>
      </c>
      <c r="BH266" s="2">
        <f t="shared" ca="1" si="881"/>
        <v>0.11365014747043639</v>
      </c>
      <c r="BI266" s="2">
        <f t="shared" ca="1" si="882"/>
        <v>0.14267741332314759</v>
      </c>
      <c r="BJ266" s="2">
        <f t="shared" ca="1" si="883"/>
        <v>9.7060786134040358E-3</v>
      </c>
      <c r="BK266" s="2">
        <f t="shared" ca="1" si="884"/>
        <v>8.6900097524374598E-3</v>
      </c>
      <c r="BL266" s="2">
        <f t="shared" ca="1" si="885"/>
        <v>8.2251302636557819E-3</v>
      </c>
      <c r="BM266" s="2">
        <f t="shared" ca="1" si="886"/>
        <v>7.8326660342757631E-3</v>
      </c>
      <c r="BN266" s="2">
        <f t="shared" ca="1" si="887"/>
        <v>9.7060786134040358E-3</v>
      </c>
      <c r="BO266" s="2">
        <f t="shared" ca="1" si="888"/>
        <v>-3.2740921692816843E-3</v>
      </c>
      <c r="BP266" s="2">
        <f t="shared" ca="1" si="889"/>
        <v>-2.9313478712345337E-3</v>
      </c>
      <c r="BQ266" s="2">
        <f t="shared" ca="1" si="890"/>
        <v>-2.7745329149062581E-3</v>
      </c>
      <c r="BR266" s="2">
        <f t="shared" ca="1" si="891"/>
        <v>-2.6421453553864163E-3</v>
      </c>
      <c r="BS266" s="2">
        <f t="shared" ca="1" si="892"/>
        <v>-3.2740921692816843E-3</v>
      </c>
      <c r="BT266" s="2">
        <f t="shared" ca="1" si="893"/>
        <v>7.8809326531138445E-3</v>
      </c>
      <c r="BU266" s="2">
        <f t="shared" ca="1" si="894"/>
        <v>7.055926944511271E-3</v>
      </c>
      <c r="BV266" s="2">
        <f t="shared" ca="1" si="895"/>
        <v>6.6784641102578092E-3</v>
      </c>
      <c r="BW266" s="2">
        <f t="shared" ca="1" si="896"/>
        <v>6.3597994585797612E-3</v>
      </c>
      <c r="BX266" s="2">
        <f t="shared" ca="1" si="897"/>
        <v>7.8809326531138445E-3</v>
      </c>
      <c r="BY266" s="2">
        <f t="shared" ca="1" si="898"/>
        <v>1.0205271239904499E-3</v>
      </c>
      <c r="BZ266" s="2">
        <f t="shared" ca="1" si="899"/>
        <v>8.728776492743927E-4</v>
      </c>
      <c r="CA266" s="2">
        <f t="shared" ca="1" si="900"/>
        <v>8.1636673761906599E-4</v>
      </c>
      <c r="CB266" s="2">
        <f t="shared" ca="1" si="901"/>
        <v>1.0205271239904499E-3</v>
      </c>
      <c r="CC266" s="2">
        <f t="shared" ca="1" si="902"/>
        <v>1.4078741766539707E-3</v>
      </c>
      <c r="CD266" s="2">
        <f t="shared" ca="1" si="903"/>
        <v>1.2041834782270217E-3</v>
      </c>
      <c r="CE266" s="2">
        <f t="shared" ca="1" si="904"/>
        <v>1.1262235187625314E-3</v>
      </c>
      <c r="CF266" s="2">
        <f t="shared" ca="1" si="905"/>
        <v>1.4078741766539707E-3</v>
      </c>
      <c r="CG266" s="2">
        <f t="shared" ca="1" si="906"/>
        <v>1.6959935176182274E-3</v>
      </c>
      <c r="CH266" s="2">
        <f t="shared" ca="1" si="907"/>
        <v>1.4506178229291829E-3</v>
      </c>
      <c r="CI266" s="2">
        <f t="shared" ca="1" si="908"/>
        <v>1.3567034745604987E-3</v>
      </c>
      <c r="CJ266" s="2">
        <f t="shared" ca="1" si="909"/>
        <v>1.6959935176182274E-3</v>
      </c>
      <c r="CK266" s="2">
        <f t="shared" ca="1" si="910"/>
        <v>4.3007160607447085E-4</v>
      </c>
      <c r="CL266" s="2">
        <f ca="1">CK266*C$4</f>
        <v>1.6626568290839044E-3</v>
      </c>
      <c r="CM266" s="2">
        <f ca="1">CK266*D$4</f>
        <v>-1.1346579183062766E-3</v>
      </c>
      <c r="CN266" s="2">
        <f ca="1">CK266*E$4</f>
        <v>8.2754378440849674E-4</v>
      </c>
      <c r="CO266" s="2">
        <f ca="1">CK266*F$4</f>
        <v>4.5781122466627423E-5</v>
      </c>
      <c r="CP266" s="2">
        <f t="shared" ca="1" si="911"/>
        <v>4.3007160607447085E-4</v>
      </c>
      <c r="CQ266" s="2">
        <f t="shared" ca="1" si="912"/>
        <v>5.5617603494447052E-4</v>
      </c>
      <c r="CR266" s="2">
        <f ca="1">CQ266*C$4</f>
        <v>2.1501765510953232E-3</v>
      </c>
      <c r="CS266" s="2">
        <f ca="1">CQ266*D$4</f>
        <v>-1.4673592329939966E-3</v>
      </c>
      <c r="CT266" s="2">
        <f ca="1">CQ266*E$4</f>
        <v>1.0701939264401502E-3</v>
      </c>
      <c r="CU266" s="2">
        <f ca="1">CQ266*F$4</f>
        <v>5.9204938919838889E-5</v>
      </c>
      <c r="CV266" s="2">
        <f t="shared" ca="1" si="913"/>
        <v>5.5617603494447052E-4</v>
      </c>
    </row>
    <row r="267" spans="1:100" x14ac:dyDescent="0.2">
      <c r="A267" s="2">
        <v>4</v>
      </c>
      <c r="B267" s="2">
        <f t="shared" ca="1" si="914"/>
        <v>0.51810447432747475</v>
      </c>
      <c r="C267" s="2">
        <f t="shared" ca="1" si="853"/>
        <v>0.32391440492587131</v>
      </c>
      <c r="D267" s="2">
        <f t="shared" ca="1" si="854"/>
        <v>0.69544028631840316</v>
      </c>
      <c r="E267" s="2">
        <f t="shared" ca="1" si="855"/>
        <v>0.68066397738041806</v>
      </c>
      <c r="F267" s="2">
        <f t="shared" ca="1" si="856"/>
        <v>0.45457837805685442</v>
      </c>
      <c r="G267" s="2">
        <f t="shared" ca="1" si="857"/>
        <v>1.7751263731717923</v>
      </c>
      <c r="H267" s="2">
        <f t="shared" ca="1" si="915"/>
        <v>0.85509402789106848</v>
      </c>
      <c r="I267" s="2">
        <f t="shared" ca="1" si="916"/>
        <v>0.65371634597727712</v>
      </c>
      <c r="J267" s="2">
        <f t="shared" ca="1" si="858"/>
        <v>6.9568338498191426E-2</v>
      </c>
      <c r="K267" s="2">
        <f t="shared" ca="1" si="859"/>
        <v>0.52009615813004162</v>
      </c>
      <c r="L267" s="2">
        <f t="shared" ca="1" si="860"/>
        <v>0.57049234589324904</v>
      </c>
      <c r="M267" s="2">
        <f t="shared" ca="1" si="861"/>
        <v>0.27271182923500287</v>
      </c>
      <c r="N267" s="2">
        <f t="shared" ca="1" si="862"/>
        <v>1.3835652642479459</v>
      </c>
      <c r="O267" s="2">
        <f t="shared" ca="1" si="917"/>
        <v>0.79956298697646444</v>
      </c>
      <c r="P267" s="2">
        <f t="shared" ca="1" si="918"/>
        <v>0.88723246417639778</v>
      </c>
      <c r="Q267" s="2">
        <f t="shared" ca="1" si="863"/>
        <v>0.76991954926084449</v>
      </c>
      <c r="R267" s="2">
        <f t="shared" ca="1" si="864"/>
        <v>4.7170326252912266E-2</v>
      </c>
      <c r="S267" s="2">
        <f t="shared" ca="1" si="919"/>
        <v>2.1441859052677326</v>
      </c>
      <c r="T267" s="2">
        <f t="shared" ca="1" si="920"/>
        <v>0.89512422051753415</v>
      </c>
      <c r="U267" s="2">
        <f t="shared" ca="1" si="921"/>
        <v>0.73245628821969966</v>
      </c>
      <c r="V267" s="2">
        <f t="shared" ca="1" si="865"/>
        <v>0.79722166231308489</v>
      </c>
      <c r="W267" s="2">
        <f t="shared" ca="1" si="866"/>
        <v>0.44795515943935982</v>
      </c>
      <c r="X267" s="2">
        <f t="shared" ca="1" si="922"/>
        <v>1.7117030907886766</v>
      </c>
      <c r="Y267" s="2">
        <f t="shared" ca="1" si="923"/>
        <v>0.84705705247092877</v>
      </c>
      <c r="Z267" s="2">
        <f t="shared" ca="1" si="924"/>
        <v>0.42400237449485484</v>
      </c>
      <c r="AA267" s="2">
        <f t="shared" ca="1" si="867"/>
        <v>0.12357974957014639</v>
      </c>
      <c r="AB267" s="2">
        <f t="shared" ca="1" si="868"/>
        <v>0.96621083006487762</v>
      </c>
      <c r="AC267" s="2">
        <f t="shared" ca="1" si="925"/>
        <v>1.4275825220031699</v>
      </c>
      <c r="AD267" s="2">
        <f t="shared" ca="1" si="926"/>
        <v>0.80652436520844428</v>
      </c>
      <c r="AE267" s="2">
        <f t="shared" ca="1" si="927"/>
        <v>0.36910977715002297</v>
      </c>
      <c r="AF267" s="2">
        <f t="shared" ca="1" si="869"/>
        <v>0.43829755363702716</v>
      </c>
      <c r="AG267" s="2">
        <f t="shared" ca="1" si="870"/>
        <v>0.43834722844386709</v>
      </c>
      <c r="AH267" s="2">
        <f t="shared" ca="1" si="928"/>
        <v>7.1087541244249888E-2</v>
      </c>
      <c r="AI267" s="2">
        <f t="shared" ca="1" si="929"/>
        <v>1.1262873968516349</v>
      </c>
      <c r="AJ267" s="2">
        <f t="shared" ca="1" si="930"/>
        <v>0.75515310073190922</v>
      </c>
      <c r="AK267" s="2">
        <f t="shared" ca="1" si="931"/>
        <v>0.40564330160541756</v>
      </c>
      <c r="AL267" s="2">
        <f t="shared" ca="1" si="871"/>
        <v>0.42414130626388608</v>
      </c>
      <c r="AM267" s="2">
        <f t="shared" ca="1" si="872"/>
        <v>0.31190135462108948</v>
      </c>
      <c r="AN267" s="2">
        <f t="shared" ca="1" si="873"/>
        <v>0.70861130523203053</v>
      </c>
      <c r="AO267" s="2">
        <f t="shared" ca="1" si="932"/>
        <v>1.6825403761482238</v>
      </c>
      <c r="AP267" s="2">
        <f t="shared" ca="1" si="933"/>
        <v>0.84324062583338566</v>
      </c>
      <c r="AQ267" s="2">
        <f t="shared" ca="1" si="934"/>
        <v>0.4153128571031145</v>
      </c>
      <c r="AR267" s="2">
        <f t="shared" ca="1" si="874"/>
        <v>0.62155020357174584</v>
      </c>
      <c r="AS267" s="2">
        <f t="shared" ca="1" si="875"/>
        <v>0.10087367875170536</v>
      </c>
      <c r="AT267" s="2">
        <f t="shared" ca="1" si="876"/>
        <v>0.36744193585398716</v>
      </c>
      <c r="AU267" s="2">
        <f t="shared" ca="1" si="935"/>
        <v>1.3470440964609709</v>
      </c>
      <c r="AV267" s="2">
        <f t="shared" ca="1" si="936"/>
        <v>0.79364595398202253</v>
      </c>
      <c r="AW267" s="2">
        <f t="shared" ca="1" si="937"/>
        <v>0.29628337658713022</v>
      </c>
      <c r="AX267" s="2">
        <f t="shared" ca="1" si="877"/>
        <v>-0.25690889211265322</v>
      </c>
      <c r="AY267" s="2">
        <f t="shared" ca="1" si="878"/>
        <v>0.26128972549123719</v>
      </c>
      <c r="AZ267" s="2">
        <f t="shared" ca="1" si="879"/>
        <v>-0.1456974192097987</v>
      </c>
      <c r="BA267" s="2">
        <f t="shared" ca="1" si="938"/>
        <v>6.8777409801250911E-2</v>
      </c>
      <c r="BB267" s="2">
        <f t="shared" ca="1" si="939"/>
        <v>0.51718757773851531</v>
      </c>
      <c r="BC267" s="2">
        <f t="shared" ca="1" si="940"/>
        <v>1</v>
      </c>
      <c r="BD267" s="2">
        <f ca="1">((BB267-G$5)^2)/2</f>
        <v>0.13374149528351642</v>
      </c>
      <c r="BE267" s="2">
        <f ca="1">(BB267-G$5)*(1-BB267)*BB267</f>
        <v>0.12914411058941497</v>
      </c>
      <c r="BF267" s="2">
        <f t="shared" ca="1" si="941"/>
        <v>9.75235755528613E-2</v>
      </c>
      <c r="BG267" s="2">
        <f t="shared" ca="1" si="880"/>
        <v>0.10889956063611425</v>
      </c>
      <c r="BH267" s="2">
        <f t="shared" ca="1" si="881"/>
        <v>0.10249470084989606</v>
      </c>
      <c r="BI267" s="2">
        <f t="shared" ca="1" si="882"/>
        <v>0.12914411058941497</v>
      </c>
      <c r="BJ267" s="2">
        <f t="shared" ca="1" si="883"/>
        <v>7.0747567075130106E-3</v>
      </c>
      <c r="BK267" s="2">
        <f t="shared" ca="1" si="884"/>
        <v>6.3327860831637797E-3</v>
      </c>
      <c r="BL267" s="2">
        <f t="shared" ca="1" si="885"/>
        <v>5.9927225636149037E-3</v>
      </c>
      <c r="BM267" s="2">
        <f t="shared" ca="1" si="886"/>
        <v>5.7059636625311138E-3</v>
      </c>
      <c r="BN267" s="2">
        <f t="shared" ca="1" si="887"/>
        <v>7.0747567075130106E-3</v>
      </c>
      <c r="BO267" s="2">
        <f t="shared" ca="1" si="888"/>
        <v>-4.3856986266882017E-3</v>
      </c>
      <c r="BP267" s="2">
        <f t="shared" ca="1" si="889"/>
        <v>-3.9257450646390966E-3</v>
      </c>
      <c r="BQ267" s="2">
        <f t="shared" ca="1" si="890"/>
        <v>-3.7149369517483085E-3</v>
      </c>
      <c r="BR267" s="2">
        <f t="shared" ca="1" si="891"/>
        <v>-3.5371728008852478E-3</v>
      </c>
      <c r="BS267" s="2">
        <f t="shared" ca="1" si="892"/>
        <v>-4.3856986266882017E-3</v>
      </c>
      <c r="BT267" s="2">
        <f t="shared" ca="1" si="893"/>
        <v>5.5263289633065123E-3</v>
      </c>
      <c r="BU267" s="2">
        <f t="shared" ca="1" si="894"/>
        <v>4.9467509056032146E-3</v>
      </c>
      <c r="BV267" s="2">
        <f t="shared" ca="1" si="895"/>
        <v>4.6811159226431377E-3</v>
      </c>
      <c r="BW267" s="2">
        <f t="shared" ca="1" si="896"/>
        <v>4.4571189590638244E-3</v>
      </c>
      <c r="BX267" s="2">
        <f t="shared" ca="1" si="897"/>
        <v>5.5263289633065123E-3</v>
      </c>
      <c r="BY267" s="2">
        <f t="shared" ca="1" si="898"/>
        <v>5.6610311416075223E-4</v>
      </c>
      <c r="BZ267" s="2">
        <f t="shared" ca="1" si="899"/>
        <v>4.84071392089395E-4</v>
      </c>
      <c r="CA267" s="2">
        <f t="shared" ca="1" si="900"/>
        <v>4.526350968950495E-4</v>
      </c>
      <c r="CB267" s="2">
        <f t="shared" ca="1" si="901"/>
        <v>5.6610311416075223E-4</v>
      </c>
      <c r="CC267" s="2">
        <f t="shared" ca="1" si="902"/>
        <v>7.8123043137311892E-4</v>
      </c>
      <c r="CD267" s="2">
        <f t="shared" ca="1" si="903"/>
        <v>6.6802547627391716E-4</v>
      </c>
      <c r="CE267" s="2">
        <f t="shared" ca="1" si="904"/>
        <v>6.246429372256028E-4</v>
      </c>
      <c r="CF267" s="2">
        <f t="shared" ca="1" si="905"/>
        <v>7.8123043137311892E-4</v>
      </c>
      <c r="CG267" s="2">
        <f t="shared" ca="1" si="906"/>
        <v>9.4098089512605239E-4</v>
      </c>
      <c r="CH267" s="2">
        <f t="shared" ca="1" si="907"/>
        <v>8.0462714378187923E-4</v>
      </c>
      <c r="CI267" s="2">
        <f t="shared" ca="1" si="908"/>
        <v>7.5237349519477372E-4</v>
      </c>
      <c r="CJ267" s="2">
        <f t="shared" ca="1" si="909"/>
        <v>9.4098089512605239E-4</v>
      </c>
      <c r="CK267" s="2">
        <f t="shared" ca="1" si="910"/>
        <v>2.3882114323291789E-4</v>
      </c>
      <c r="CL267" s="2">
        <f ca="1">CK267*C$5</f>
        <v>8.2550916369890392E-4</v>
      </c>
      <c r="CM267" s="2">
        <f ca="1">CK267*D$5</f>
        <v>2.2742459827784305E-3</v>
      </c>
      <c r="CN267" s="2">
        <f ca="1">CK267*E$5</f>
        <v>-9.5795936973588013E-4</v>
      </c>
      <c r="CO267" s="2">
        <f ca="1">CK267*F$5</f>
        <v>-8.5841871723640005E-4</v>
      </c>
      <c r="CP267" s="2">
        <f t="shared" ca="1" si="911"/>
        <v>2.3882114323291789E-4</v>
      </c>
      <c r="CQ267" s="2">
        <f t="shared" ca="1" si="912"/>
        <v>3.0888955203510178E-4</v>
      </c>
      <c r="CR267" s="2">
        <f ca="1">CQ267*C$5</f>
        <v>1.0677076255645329E-3</v>
      </c>
      <c r="CS267" s="2">
        <f ca="1">CQ267*D$5</f>
        <v>2.9414934261198671E-3</v>
      </c>
      <c r="CT267" s="2">
        <f ca="1">CQ267*E$5</f>
        <v>-1.2390177711232003E-3</v>
      </c>
      <c r="CU267" s="2">
        <f ca="1">CQ267*F$5</f>
        <v>-1.1102726058349699E-3</v>
      </c>
      <c r="CV267" s="2">
        <f t="shared" ca="1" si="913"/>
        <v>3.0888955203510178E-4</v>
      </c>
    </row>
    <row r="268" spans="1:100" x14ac:dyDescent="0.2">
      <c r="A268" s="2">
        <v>5</v>
      </c>
      <c r="B268" s="2">
        <f t="shared" ca="1" si="914"/>
        <v>0.51752661791288557</v>
      </c>
      <c r="C268" s="2">
        <f t="shared" ca="1" si="853"/>
        <v>0.32232243273792643</v>
      </c>
      <c r="D268" s="2">
        <f t="shared" ca="1" si="854"/>
        <v>0.69611085787721827</v>
      </c>
      <c r="E268" s="2">
        <f t="shared" ca="1" si="855"/>
        <v>0.68126487048248352</v>
      </c>
      <c r="F268" s="2">
        <f t="shared" ca="1" si="856"/>
        <v>0.45441120325659135</v>
      </c>
      <c r="G268" s="2">
        <f t="shared" ca="1" si="857"/>
        <v>1.7750519260028366</v>
      </c>
      <c r="H268" s="2">
        <f t="shared" ca="1" si="915"/>
        <v>0.85508480303017198</v>
      </c>
      <c r="I268" s="2">
        <f t="shared" ca="1" si="916"/>
        <v>0.65296895063938198</v>
      </c>
      <c r="J268" s="2">
        <f t="shared" ca="1" si="858"/>
        <v>6.7509293099907525E-2</v>
      </c>
      <c r="K268" s="2">
        <f t="shared" ca="1" si="859"/>
        <v>0.52096347056982784</v>
      </c>
      <c r="L268" s="2">
        <f t="shared" ca="1" si="860"/>
        <v>0.57126953671733349</v>
      </c>
      <c r="M268" s="2">
        <f t="shared" ca="1" si="861"/>
        <v>0.2724956065485783</v>
      </c>
      <c r="N268" s="2">
        <f t="shared" ca="1" si="862"/>
        <v>1.3835926072891493</v>
      </c>
      <c r="O268" s="2">
        <f t="shared" ca="1" si="917"/>
        <v>0.79956736899150083</v>
      </c>
      <c r="P268" s="2">
        <f t="shared" ca="1" si="918"/>
        <v>0.88689361420193524</v>
      </c>
      <c r="Q268" s="2">
        <f t="shared" ca="1" si="863"/>
        <v>0.76960270469301795</v>
      </c>
      <c r="R268" s="2">
        <f t="shared" ca="1" si="864"/>
        <v>4.6774054072999741E-2</v>
      </c>
      <c r="S268" s="2">
        <f t="shared" ca="1" si="919"/>
        <v>2.1433211658617366</v>
      </c>
      <c r="T268" s="2">
        <f t="shared" ca="1" si="920"/>
        <v>0.89504301376409556</v>
      </c>
      <c r="U268" s="2">
        <f t="shared" ca="1" si="921"/>
        <v>0.73198867038630788</v>
      </c>
      <c r="V268" s="2">
        <f t="shared" ca="1" si="865"/>
        <v>0.79678441225702701</v>
      </c>
      <c r="W268" s="2">
        <f t="shared" ca="1" si="866"/>
        <v>0.44740829813739863</v>
      </c>
      <c r="X268" s="2">
        <f t="shared" ca="1" si="922"/>
        <v>1.7104035023367825</v>
      </c>
      <c r="Y268" s="2">
        <f t="shared" ca="1" si="923"/>
        <v>0.84688861301676843</v>
      </c>
      <c r="Z268" s="2">
        <f t="shared" ca="1" si="924"/>
        <v>0.42343913549420753</v>
      </c>
      <c r="AA268" s="2">
        <f t="shared" ca="1" si="867"/>
        <v>0.12305308812351005</v>
      </c>
      <c r="AB268" s="2">
        <f t="shared" ca="1" si="868"/>
        <v>0.96555214343828943</v>
      </c>
      <c r="AC268" s="2">
        <f t="shared" ca="1" si="925"/>
        <v>1.4260177471248143</v>
      </c>
      <c r="AD268" s="2">
        <f t="shared" ca="1" si="926"/>
        <v>0.80628007621255338</v>
      </c>
      <c r="AE268" s="2">
        <f t="shared" ca="1" si="927"/>
        <v>0.3646768268918083</v>
      </c>
      <c r="AF268" s="2">
        <f t="shared" ca="1" si="869"/>
        <v>0.43410264784249675</v>
      </c>
      <c r="AG268" s="2">
        <f t="shared" ca="1" si="870"/>
        <v>0.43435305388009532</v>
      </c>
      <c r="AH268" s="2">
        <f t="shared" ca="1" si="928"/>
        <v>6.6135211548990783E-2</v>
      </c>
      <c r="AI268" s="2">
        <f t="shared" ca="1" si="929"/>
        <v>1.1103834604639995</v>
      </c>
      <c r="AJ268" s="2">
        <f t="shared" ca="1" si="930"/>
        <v>0.75220059341140577</v>
      </c>
      <c r="AK268" s="2">
        <f t="shared" ca="1" si="931"/>
        <v>0.40839132315066495</v>
      </c>
      <c r="AL268" s="2">
        <f t="shared" ca="1" si="871"/>
        <v>0.42674176213010989</v>
      </c>
      <c r="AM268" s="2">
        <f t="shared" ca="1" si="872"/>
        <v>0.31437737558170914</v>
      </c>
      <c r="AN268" s="2">
        <f t="shared" ca="1" si="873"/>
        <v>0.71168129427071225</v>
      </c>
      <c r="AO268" s="2">
        <f t="shared" ca="1" si="932"/>
        <v>1.6920880483288134</v>
      </c>
      <c r="AP268" s="2">
        <f t="shared" ca="1" si="933"/>
        <v>0.84449856121602496</v>
      </c>
      <c r="AQ268" s="2">
        <f t="shared" ca="1" si="934"/>
        <v>0.41185013146919225</v>
      </c>
      <c r="AR268" s="2">
        <f t="shared" ca="1" si="874"/>
        <v>0.61827342242589567</v>
      </c>
      <c r="AS268" s="2">
        <f t="shared" ca="1" si="875"/>
        <v>9.7753695480360683E-2</v>
      </c>
      <c r="AT268" s="2">
        <f t="shared" ca="1" si="876"/>
        <v>0.36357350557967261</v>
      </c>
      <c r="AU268" s="2">
        <f t="shared" ca="1" si="935"/>
        <v>1.3346226666943588</v>
      </c>
      <c r="AV268" s="2">
        <f t="shared" ca="1" si="936"/>
        <v>0.79160425005021029</v>
      </c>
      <c r="AW268" s="2">
        <f t="shared" ca="1" si="937"/>
        <v>0.2280168737001273</v>
      </c>
      <c r="AX268" s="2">
        <f t="shared" ca="1" si="877"/>
        <v>-0.33313858455793322</v>
      </c>
      <c r="AY268" s="2">
        <f t="shared" ca="1" si="878"/>
        <v>0.18954343489630995</v>
      </c>
      <c r="AZ268" s="2">
        <f t="shared" ca="1" si="879"/>
        <v>-0.23609829662238918</v>
      </c>
      <c r="BA268" s="2">
        <f t="shared" ca="1" si="938"/>
        <v>-0.19587553562902321</v>
      </c>
      <c r="BB268" s="2">
        <f t="shared" ca="1" si="939"/>
        <v>0.45118708439706318</v>
      </c>
      <c r="BC268" s="2">
        <f t="shared" ca="1" si="940"/>
        <v>0</v>
      </c>
      <c r="BD268" s="2">
        <f ca="1">((BB268-G$6)^2)/2</f>
        <v>0.1017848925633613</v>
      </c>
      <c r="BE268" s="2">
        <f ca="1">(BB268-G$6)*(1-BB268)*BB268</f>
        <v>0.11172172730406001</v>
      </c>
      <c r="BF268" s="2">
        <f t="shared" ca="1" si="941"/>
        <v>8.4037149575061185E-2</v>
      </c>
      <c r="BG268" s="2">
        <f t="shared" ca="1" si="880"/>
        <v>9.4348837964847762E-2</v>
      </c>
      <c r="BH268" s="2">
        <f t="shared" ca="1" si="881"/>
        <v>8.8439394156844528E-2</v>
      </c>
      <c r="BI268" s="2">
        <f t="shared" ca="1" si="882"/>
        <v>0.11172172730406001</v>
      </c>
      <c r="BJ268" s="2">
        <f t="shared" ca="1" si="883"/>
        <v>4.7483045054451858E-3</v>
      </c>
      <c r="BK268" s="2">
        <f t="shared" ca="1" si="884"/>
        <v>4.2499367748232925E-3</v>
      </c>
      <c r="BL268" s="2">
        <f t="shared" ca="1" si="885"/>
        <v>4.0212850167977458E-3</v>
      </c>
      <c r="BM268" s="2">
        <f t="shared" ca="1" si="886"/>
        <v>3.828463318530755E-3</v>
      </c>
      <c r="BN268" s="2">
        <f t="shared" ca="1" si="887"/>
        <v>4.7483045054451858E-3</v>
      </c>
      <c r="BO268" s="2">
        <f t="shared" ca="1" si="888"/>
        <v>-4.8876027837449305E-3</v>
      </c>
      <c r="BP268" s="2">
        <f t="shared" ca="1" si="889"/>
        <v>-4.3746147256448461E-3</v>
      </c>
      <c r="BQ268" s="2">
        <f t="shared" ca="1" si="890"/>
        <v>-4.1392551425026404E-3</v>
      </c>
      <c r="BR268" s="2">
        <f t="shared" ca="1" si="891"/>
        <v>-3.9407767449745508E-3</v>
      </c>
      <c r="BS268" s="2">
        <f t="shared" ca="1" si="892"/>
        <v>-4.8876027837449305E-3</v>
      </c>
      <c r="BT268" s="2">
        <f t="shared" ca="1" si="893"/>
        <v>3.4933601606914294E-3</v>
      </c>
      <c r="BU268" s="2">
        <f t="shared" ca="1" si="894"/>
        <v>3.1267076063886822E-3</v>
      </c>
      <c r="BV268" s="2">
        <f t="shared" ca="1" si="895"/>
        <v>2.958486941256E-3</v>
      </c>
      <c r="BW268" s="2">
        <f t="shared" ca="1" si="896"/>
        <v>2.8166266966001834E-3</v>
      </c>
      <c r="BX268" s="2">
        <f t="shared" ca="1" si="897"/>
        <v>3.4933601606914294E-3</v>
      </c>
      <c r="BY268" s="2">
        <f t="shared" ca="1" si="898"/>
        <v>2.0755917350130277E-4</v>
      </c>
      <c r="BZ268" s="2">
        <f t="shared" ca="1" si="899"/>
        <v>1.7748069499046678E-4</v>
      </c>
      <c r="CA268" s="2">
        <f t="shared" ca="1" si="900"/>
        <v>1.6595754226648708E-4</v>
      </c>
      <c r="CB268" s="2">
        <f t="shared" ca="1" si="901"/>
        <v>2.0755917350130277E-4</v>
      </c>
      <c r="CC268" s="2">
        <f t="shared" ca="1" si="902"/>
        <v>2.8649725024444846E-4</v>
      </c>
      <c r="CD268" s="2">
        <f t="shared" ca="1" si="903"/>
        <v>2.4497944479396011E-4</v>
      </c>
      <c r="CE268" s="2">
        <f t="shared" ca="1" si="904"/>
        <v>2.2907385260125326E-4</v>
      </c>
      <c r="CF268" s="2">
        <f t="shared" ca="1" si="905"/>
        <v>2.8649725024444846E-4</v>
      </c>
      <c r="CG268" s="2">
        <f t="shared" ca="1" si="906"/>
        <v>3.4510153544095872E-4</v>
      </c>
      <c r="CH268" s="2">
        <f t="shared" ca="1" si="907"/>
        <v>2.9509107845794211E-4</v>
      </c>
      <c r="CI268" s="2">
        <f t="shared" ca="1" si="908"/>
        <v>2.7593192672745453E-4</v>
      </c>
      <c r="CJ268" s="2">
        <f t="shared" ca="1" si="909"/>
        <v>3.4510153544095872E-4</v>
      </c>
      <c r="CK268" s="2">
        <f t="shared" ca="1" si="910"/>
        <v>8.7564894094219889E-5</v>
      </c>
      <c r="CL268" s="2">
        <f ca="1">CK268*C$6</f>
        <v>2.8829865731580955E-5</v>
      </c>
      <c r="CM268" s="2">
        <f ca="1">CK268*D$6</f>
        <v>-3.9011911616856844E-4</v>
      </c>
      <c r="CN268" s="2">
        <f ca="1">CK268*E$6</f>
        <v>4.0032918281995448E-4</v>
      </c>
      <c r="CO268" s="2">
        <f ca="1">CK268*F$6</f>
        <v>-8.6584167280364633E-5</v>
      </c>
      <c r="CP268" s="2">
        <f t="shared" ca="1" si="911"/>
        <v>8.7564894094219889E-5</v>
      </c>
      <c r="CQ268" s="2">
        <f t="shared" ca="1" si="912"/>
        <v>1.1324796233146695E-4</v>
      </c>
      <c r="CR268" s="2">
        <f ca="1">CQ268*C$6</f>
        <v>3.7285759118012177E-5</v>
      </c>
      <c r="CS268" s="2">
        <f ca="1">CQ268*D$6</f>
        <v>-5.0454232177915147E-4</v>
      </c>
      <c r="CT268" s="2">
        <f ca="1">CQ268*E$6</f>
        <v>5.177470341870006E-4</v>
      </c>
      <c r="CU268" s="2">
        <f ca="1">CQ268*F$6</f>
        <v>-1.1197958515335452E-4</v>
      </c>
      <c r="CV268" s="2">
        <f t="shared" ca="1" si="913"/>
        <v>1.1324796233146695E-4</v>
      </c>
    </row>
    <row r="269" spans="1:100" x14ac:dyDescent="0.2">
      <c r="A269" s="2">
        <v>6</v>
      </c>
      <c r="B269" s="2">
        <f t="shared" ca="1" si="914"/>
        <v>0.51750643700687349</v>
      </c>
      <c r="C269" s="2">
        <f t="shared" ca="1" si="853"/>
        <v>0.32259551611924442</v>
      </c>
      <c r="D269" s="2">
        <f t="shared" ca="1" si="854"/>
        <v>0.69583062744924429</v>
      </c>
      <c r="E269" s="2">
        <f t="shared" ca="1" si="855"/>
        <v>0.68132547939957977</v>
      </c>
      <c r="F269" s="2">
        <f t="shared" ca="1" si="856"/>
        <v>0.45434990783072537</v>
      </c>
      <c r="G269" s="2">
        <f t="shared" ca="1" si="857"/>
        <v>1.774845650947164</v>
      </c>
      <c r="H269" s="2">
        <f t="shared" ca="1" si="915"/>
        <v>0.85505924062924976</v>
      </c>
      <c r="I269" s="2">
        <f t="shared" ca="1" si="916"/>
        <v>0.65294285060799939</v>
      </c>
      <c r="J269" s="2">
        <f t="shared" ca="1" si="858"/>
        <v>6.7862472725152931E-2</v>
      </c>
      <c r="K269" s="2">
        <f t="shared" ca="1" si="859"/>
        <v>0.52060104764589699</v>
      </c>
      <c r="L269" s="2">
        <f t="shared" ca="1" si="860"/>
        <v>0.57134792242694088</v>
      </c>
      <c r="M269" s="2">
        <f t="shared" ca="1" si="861"/>
        <v>0.27241633297494627</v>
      </c>
      <c r="N269" s="2">
        <f t="shared" ca="1" si="862"/>
        <v>1.3833183996905392</v>
      </c>
      <c r="O269" s="2">
        <f t="shared" ca="1" si="917"/>
        <v>0.79952342103885077</v>
      </c>
      <c r="P269" s="2">
        <f t="shared" ca="1" si="918"/>
        <v>0.88676937771544195</v>
      </c>
      <c r="Q269" s="2">
        <f t="shared" ca="1" si="863"/>
        <v>0.7694865344134314</v>
      </c>
      <c r="R269" s="2">
        <f t="shared" ca="1" si="864"/>
        <v>4.6628762651548826E-2</v>
      </c>
      <c r="S269" s="2">
        <f t="shared" ca="1" si="919"/>
        <v>2.1429493915736257</v>
      </c>
      <c r="T269" s="2">
        <f t="shared" ca="1" si="920"/>
        <v>0.89500808377961927</v>
      </c>
      <c r="U269" s="2">
        <f t="shared" ca="1" si="921"/>
        <v>0.73181718477495206</v>
      </c>
      <c r="V269" s="2">
        <f t="shared" ca="1" si="865"/>
        <v>0.79662406056020618</v>
      </c>
      <c r="W269" s="2">
        <f t="shared" ca="1" si="866"/>
        <v>0.44720775006222752</v>
      </c>
      <c r="X269" s="2">
        <f t="shared" ca="1" si="922"/>
        <v>1.7098743905362901</v>
      </c>
      <c r="Y269" s="2">
        <f t="shared" ca="1" si="923"/>
        <v>0.84681999140088893</v>
      </c>
      <c r="Z269" s="2">
        <f t="shared" ca="1" si="924"/>
        <v>0.42323257173928697</v>
      </c>
      <c r="AA269" s="2">
        <f t="shared" ca="1" si="867"/>
        <v>0.12285993577480084</v>
      </c>
      <c r="AB269" s="2">
        <f t="shared" ca="1" si="868"/>
        <v>0.96531057236348072</v>
      </c>
      <c r="AC269" s="2">
        <f t="shared" ca="1" si="925"/>
        <v>1.4254288899237222</v>
      </c>
      <c r="AD269" s="2">
        <f t="shared" ca="1" si="926"/>
        <v>0.8061880845368673</v>
      </c>
      <c r="AE269" s="2">
        <f t="shared" ca="1" si="927"/>
        <v>0.36170187114943197</v>
      </c>
      <c r="AF269" s="2">
        <f t="shared" ca="1" si="869"/>
        <v>0.43128774833073835</v>
      </c>
      <c r="AG269" s="2">
        <f t="shared" ca="1" si="870"/>
        <v>0.43167312955712378</v>
      </c>
      <c r="AH269" s="2">
        <f t="shared" ca="1" si="928"/>
        <v>6.2811398395179158E-2</v>
      </c>
      <c r="AI269" s="2">
        <f t="shared" ca="1" si="929"/>
        <v>1.0997703177885725</v>
      </c>
      <c r="AJ269" s="2">
        <f t="shared" ca="1" si="930"/>
        <v>0.75021706759318041</v>
      </c>
      <c r="AK269" s="2">
        <f t="shared" ca="1" si="931"/>
        <v>0.41145355345861634</v>
      </c>
      <c r="AL269" s="2">
        <f t="shared" ca="1" si="871"/>
        <v>0.42963924072986176</v>
      </c>
      <c r="AM269" s="2">
        <f t="shared" ca="1" si="872"/>
        <v>0.31713591930319135</v>
      </c>
      <c r="AN269" s="2">
        <f t="shared" ca="1" si="873"/>
        <v>0.71510261621933369</v>
      </c>
      <c r="AO269" s="2">
        <f t="shared" ca="1" si="932"/>
        <v>1.7028551701258694</v>
      </c>
      <c r="AP269" s="2">
        <f t="shared" ca="1" si="933"/>
        <v>0.84590726876323497</v>
      </c>
      <c r="AQ269" s="2">
        <f t="shared" ca="1" si="934"/>
        <v>0.40966143614472017</v>
      </c>
      <c r="AR269" s="2">
        <f t="shared" ca="1" si="874"/>
        <v>0.61620248156701651</v>
      </c>
      <c r="AS269" s="2">
        <f t="shared" ca="1" si="875"/>
        <v>9.5782056792740558E-2</v>
      </c>
      <c r="AT269" s="2">
        <f t="shared" ca="1" si="876"/>
        <v>0.36112815346718863</v>
      </c>
      <c r="AU269" s="2">
        <f t="shared" ca="1" si="935"/>
        <v>1.3268093834700097</v>
      </c>
      <c r="AV269" s="2">
        <f t="shared" ca="1" si="936"/>
        <v>0.7903123796504038</v>
      </c>
      <c r="AW269" s="2">
        <f t="shared" ca="1" si="937"/>
        <v>0.16919086899758448</v>
      </c>
      <c r="AX269" s="2">
        <f t="shared" ca="1" si="877"/>
        <v>-0.39918277113332667</v>
      </c>
      <c r="AY269" s="2">
        <f t="shared" ca="1" si="878"/>
        <v>0.1276358589865188</v>
      </c>
      <c r="AZ269" s="2">
        <f t="shared" ca="1" si="879"/>
        <v>-0.31430350573523119</v>
      </c>
      <c r="BA269" s="2">
        <f t="shared" ca="1" si="938"/>
        <v>-0.42417303635469428</v>
      </c>
      <c r="BB269" s="2">
        <f t="shared" ca="1" si="939"/>
        <v>0.39551861167134783</v>
      </c>
      <c r="BC269" s="2">
        <f t="shared" ca="1" si="940"/>
        <v>0</v>
      </c>
      <c r="BD269" s="2">
        <f ca="1">((BB269-G$7)^2)/2</f>
        <v>7.8217486089215221E-2</v>
      </c>
      <c r="BE269" s="2">
        <f ca="1">(BB269-G$7)*(1-BB269)*BB269</f>
        <v>9.4562029165571715E-2</v>
      </c>
      <c r="BF269" s="2">
        <f t="shared" ca="1" si="941"/>
        <v>7.0942048226256008E-2</v>
      </c>
      <c r="BG269" s="2">
        <f t="shared" ca="1" si="880"/>
        <v>7.999070782015813E-2</v>
      </c>
      <c r="BH269" s="2">
        <f t="shared" ca="1" si="881"/>
        <v>7.4733542294413868E-2</v>
      </c>
      <c r="BI269" s="2">
        <f t="shared" ca="1" si="882"/>
        <v>9.4562029165571715E-2</v>
      </c>
      <c r="BJ269" s="2">
        <f t="shared" ca="1" si="883"/>
        <v>2.9980812896104043E-3</v>
      </c>
      <c r="BK269" s="2">
        <f t="shared" ca="1" si="884"/>
        <v>2.6833069900297378E-3</v>
      </c>
      <c r="BL269" s="2">
        <f t="shared" ca="1" si="885"/>
        <v>2.5388351718870486E-3</v>
      </c>
      <c r="BM269" s="2">
        <f t="shared" ca="1" si="886"/>
        <v>2.4170174121568326E-3</v>
      </c>
      <c r="BN269" s="2">
        <f t="shared" ca="1" si="887"/>
        <v>2.9980812896104043E-3</v>
      </c>
      <c r="BO269" s="2">
        <f t="shared" ca="1" si="888"/>
        <v>-4.9203215045343692E-3</v>
      </c>
      <c r="BP269" s="2">
        <f t="shared" ca="1" si="889"/>
        <v>-4.4037275213529587E-3</v>
      </c>
      <c r="BQ269" s="2">
        <f t="shared" ca="1" si="890"/>
        <v>-4.1666266141594036E-3</v>
      </c>
      <c r="BR269" s="2">
        <f t="shared" ca="1" si="891"/>
        <v>-3.9667045690461198E-3</v>
      </c>
      <c r="BS269" s="2">
        <f t="shared" ca="1" si="892"/>
        <v>-4.9203215045343692E-3</v>
      </c>
      <c r="BT269" s="2">
        <f t="shared" ca="1" si="893"/>
        <v>2.0001430823472889E-3</v>
      </c>
      <c r="BU269" s="2">
        <f t="shared" ca="1" si="894"/>
        <v>1.7901442274167083E-3</v>
      </c>
      <c r="BV269" s="2">
        <f t="shared" ca="1" si="895"/>
        <v>1.6937611477938787E-3</v>
      </c>
      <c r="BW269" s="2">
        <f t="shared" ca="1" si="896"/>
        <v>1.6124915203572265E-3</v>
      </c>
      <c r="BX269" s="2">
        <f t="shared" ca="1" si="897"/>
        <v>2.0001430823472889E-3</v>
      </c>
      <c r="BY269" s="2">
        <f t="shared" ca="1" si="898"/>
        <v>-3.1215070404741816E-5</v>
      </c>
      <c r="BZ269" s="2">
        <f t="shared" ca="1" si="899"/>
        <v>-2.6690734396467105E-5</v>
      </c>
      <c r="CA269" s="2">
        <f t="shared" ca="1" si="900"/>
        <v>-2.4957179877967761E-5</v>
      </c>
      <c r="CB269" s="2">
        <f t="shared" ca="1" si="901"/>
        <v>-3.1215070404741816E-5</v>
      </c>
      <c r="CC269" s="2">
        <f t="shared" ca="1" si="902"/>
        <v>-4.3089821044523297E-5</v>
      </c>
      <c r="CD269" s="2">
        <f t="shared" ca="1" si="903"/>
        <v>-3.6844349661180356E-5</v>
      </c>
      <c r="CE269" s="2">
        <f t="shared" ca="1" si="904"/>
        <v>-3.4451321133469134E-5</v>
      </c>
      <c r="CF269" s="2">
        <f t="shared" ca="1" si="905"/>
        <v>-4.3089821044523297E-5</v>
      </c>
      <c r="CG269" s="2">
        <f t="shared" ca="1" si="906"/>
        <v>-5.1903703522208779E-5</v>
      </c>
      <c r="CH269" s="2">
        <f t="shared" ca="1" si="907"/>
        <v>-4.4380741319545557E-5</v>
      </c>
      <c r="CI269" s="2">
        <f t="shared" ca="1" si="908"/>
        <v>-4.1498226604662614E-5</v>
      </c>
      <c r="CJ269" s="2">
        <f t="shared" ca="1" si="909"/>
        <v>-5.1903703522208779E-5</v>
      </c>
      <c r="CK269" s="2">
        <f t="shared" ca="1" si="910"/>
        <v>-1.3170502974854286E-5</v>
      </c>
      <c r="CL269" s="2">
        <f ca="1">CK269*C$7</f>
        <v>-5.7534025195353462E-5</v>
      </c>
      <c r="CM269" s="2">
        <f ca="1">CK269*D$7</f>
        <v>-1.2738247067219566E-4</v>
      </c>
      <c r="CN269" s="2">
        <f ca="1">CK269*E$7</f>
        <v>5.216309408220788E-5</v>
      </c>
      <c r="CO269" s="2">
        <f ca="1">CK269*F$7</f>
        <v>4.1651715657976678E-5</v>
      </c>
      <c r="CP269" s="2">
        <f t="shared" ca="1" si="911"/>
        <v>-1.3170502974854286E-5</v>
      </c>
      <c r="CQ269" s="2">
        <f t="shared" ca="1" si="912"/>
        <v>-1.7033757365647235E-5</v>
      </c>
      <c r="CR269" s="2">
        <f ca="1">CQ269*C$7</f>
        <v>-7.441026567609339E-5</v>
      </c>
      <c r="CS269" s="2">
        <f ca="1">CQ269*D$7</f>
        <v>-1.6474709448906691E-4</v>
      </c>
      <c r="CT269" s="2">
        <f ca="1">CQ269*E$7</f>
        <v>6.7463899422382439E-5</v>
      </c>
      <c r="CU269" s="2">
        <f ca="1">CQ269*F$7</f>
        <v>5.3869257668859382E-5</v>
      </c>
      <c r="CV269" s="2">
        <f t="shared" ca="1" si="913"/>
        <v>-1.7033757365647235E-5</v>
      </c>
    </row>
    <row r="270" spans="1:100" x14ac:dyDescent="0.2">
      <c r="A270" s="2">
        <v>7</v>
      </c>
      <c r="B270" s="2">
        <f t="shared" ca="1" si="914"/>
        <v>0.5175467108245102</v>
      </c>
      <c r="C270" s="2">
        <f t="shared" ca="1" si="853"/>
        <v>0.32268468384871496</v>
      </c>
      <c r="D270" s="2">
        <f t="shared" ca="1" si="854"/>
        <v>0.69579411328338669</v>
      </c>
      <c r="E270" s="2">
        <f t="shared" ca="1" si="855"/>
        <v>0.68129632319861921</v>
      </c>
      <c r="F270" s="2">
        <f t="shared" ca="1" si="856"/>
        <v>0.4543591271828078</v>
      </c>
      <c r="G270" s="2">
        <f t="shared" ca="1" si="857"/>
        <v>1.7748653923402018</v>
      </c>
      <c r="H270" s="2">
        <f t="shared" ca="1" si="915"/>
        <v>0.85506168722089348</v>
      </c>
      <c r="I270" s="2">
        <f t="shared" ca="1" si="916"/>
        <v>0.65299493779397266</v>
      </c>
      <c r="J270" s="2">
        <f t="shared" ca="1" si="858"/>
        <v>6.7977795691295279E-2</v>
      </c>
      <c r="K270" s="2">
        <f t="shared" ca="1" si="859"/>
        <v>0.52055382291630137</v>
      </c>
      <c r="L270" s="2">
        <f t="shared" ca="1" si="860"/>
        <v>0.57131021394657266</v>
      </c>
      <c r="M270" s="2">
        <f t="shared" ca="1" si="861"/>
        <v>0.27242825660510223</v>
      </c>
      <c r="N270" s="2">
        <f t="shared" ca="1" si="862"/>
        <v>1.3833348474818907</v>
      </c>
      <c r="O270" s="2">
        <f t="shared" ca="1" si="917"/>
        <v>0.79952605737194615</v>
      </c>
      <c r="P270" s="2">
        <f t="shared" ca="1" si="918"/>
        <v>0.88678806122951948</v>
      </c>
      <c r="Q270" s="2">
        <f t="shared" ca="1" si="863"/>
        <v>0.76950400443934597</v>
      </c>
      <c r="R270" s="2">
        <f t="shared" ca="1" si="864"/>
        <v>4.6650613200832143E-2</v>
      </c>
      <c r="S270" s="2">
        <f t="shared" ca="1" si="919"/>
        <v>2.1430010030829187</v>
      </c>
      <c r="T270" s="2">
        <f t="shared" ca="1" si="920"/>
        <v>0.89501293354272804</v>
      </c>
      <c r="U270" s="2">
        <f t="shared" ca="1" si="921"/>
        <v>0.73184297581971491</v>
      </c>
      <c r="V270" s="2">
        <f t="shared" ca="1" si="865"/>
        <v>0.79664817648499964</v>
      </c>
      <c r="W270" s="2">
        <f t="shared" ca="1" si="866"/>
        <v>0.44723791293695869</v>
      </c>
      <c r="X270" s="2">
        <f t="shared" ca="1" si="922"/>
        <v>1.7099497782797259</v>
      </c>
      <c r="Y270" s="2">
        <f t="shared" ca="1" si="923"/>
        <v>0.84682977013371341</v>
      </c>
      <c r="Z270" s="2">
        <f t="shared" ca="1" si="924"/>
        <v>0.42326363825821067</v>
      </c>
      <c r="AA270" s="2">
        <f t="shared" ca="1" si="867"/>
        <v>0.1228889845334241</v>
      </c>
      <c r="AB270" s="2">
        <f t="shared" ca="1" si="868"/>
        <v>0.96534690495594622</v>
      </c>
      <c r="AC270" s="2">
        <f t="shared" ca="1" si="925"/>
        <v>1.4255163709227163</v>
      </c>
      <c r="AD270" s="2">
        <f t="shared" ca="1" si="926"/>
        <v>0.80620175297683305</v>
      </c>
      <c r="AE270" s="2">
        <f t="shared" ca="1" si="927"/>
        <v>0.35982355625641116</v>
      </c>
      <c r="AF270" s="2">
        <f t="shared" ca="1" si="869"/>
        <v>0.4295105637104174</v>
      </c>
      <c r="AG270" s="2">
        <f t="shared" ca="1" si="870"/>
        <v>0.429981217368614</v>
      </c>
      <c r="AH270" s="2">
        <f t="shared" ca="1" si="928"/>
        <v>6.0712741492451872E-2</v>
      </c>
      <c r="AI270" s="2">
        <f t="shared" ca="1" si="929"/>
        <v>1.0931334212618631</v>
      </c>
      <c r="AJ270" s="2">
        <f t="shared" ca="1" si="930"/>
        <v>0.74897130591498129</v>
      </c>
      <c r="AK270" s="2">
        <f t="shared" ca="1" si="931"/>
        <v>0.41453616272356342</v>
      </c>
      <c r="AL270" s="2">
        <f t="shared" ca="1" si="871"/>
        <v>0.43255587935977335</v>
      </c>
      <c r="AM270" s="2">
        <f t="shared" ca="1" si="872"/>
        <v>0.31991261250152364</v>
      </c>
      <c r="AN270" s="2">
        <f t="shared" ca="1" si="873"/>
        <v>0.71854684127250779</v>
      </c>
      <c r="AO270" s="2">
        <f t="shared" ca="1" si="932"/>
        <v>1.7137773732176198</v>
      </c>
      <c r="AP270" s="2">
        <f t="shared" ca="1" si="933"/>
        <v>0.84732558525690949</v>
      </c>
      <c r="AQ270" s="2">
        <f t="shared" ca="1" si="934"/>
        <v>0.40840833518552849</v>
      </c>
      <c r="AR270" s="2">
        <f t="shared" ca="1" si="874"/>
        <v>0.61501684876356078</v>
      </c>
      <c r="AS270" s="2">
        <f t="shared" ca="1" si="875"/>
        <v>9.4653312728490493E-2</v>
      </c>
      <c r="AT270" s="2">
        <f t="shared" ca="1" si="876"/>
        <v>0.35972805330954555</v>
      </c>
      <c r="AU270" s="2">
        <f t="shared" ca="1" si="935"/>
        <v>1.3223830387808275</v>
      </c>
      <c r="AV270" s="2">
        <f t="shared" ca="1" si="936"/>
        <v>0.78957790885195855</v>
      </c>
      <c r="AW270" s="2">
        <f t="shared" ca="1" si="937"/>
        <v>0.11953143523920529</v>
      </c>
      <c r="AX270" s="2">
        <f t="shared" ca="1" si="877"/>
        <v>-0.45517626660743737</v>
      </c>
      <c r="AY270" s="2">
        <f t="shared" ca="1" si="878"/>
        <v>7.53223793804291E-2</v>
      </c>
      <c r="AZ270" s="2">
        <f t="shared" ca="1" si="879"/>
        <v>-0.3804969261511314</v>
      </c>
      <c r="BA270" s="2">
        <f t="shared" ca="1" si="938"/>
        <v>-0.61718092069938069</v>
      </c>
      <c r="BB270" s="2">
        <f t="shared" ca="1" si="939"/>
        <v>0.35042287820602108</v>
      </c>
      <c r="BC270" s="2">
        <f t="shared" ca="1" si="940"/>
        <v>0</v>
      </c>
      <c r="BD270" s="2">
        <f ca="1">((BB270-G$8)^2)/2</f>
        <v>6.1398096785095946E-2</v>
      </c>
      <c r="BE270" s="2">
        <f ca="1">(BB270-G$8)*(1-BB270)*BB270</f>
        <v>7.9765597986581546E-2</v>
      </c>
      <c r="BF270" s="2">
        <f t="shared" ca="1" si="941"/>
        <v>5.9742144091099382E-2</v>
      </c>
      <c r="BG270" s="2">
        <f t="shared" ca="1" si="880"/>
        <v>6.7587431997347569E-2</v>
      </c>
      <c r="BH270" s="2">
        <f t="shared" ca="1" si="881"/>
        <v>6.2981154056571051E-2</v>
      </c>
      <c r="BI270" s="2">
        <f t="shared" ca="1" si="882"/>
        <v>7.9765597986581546E-2</v>
      </c>
      <c r="BJ270" s="2">
        <f t="shared" ca="1" si="883"/>
        <v>1.7926120274006727E-3</v>
      </c>
      <c r="BK270" s="2">
        <f t="shared" ca="1" si="884"/>
        <v>1.6044109493478533E-3</v>
      </c>
      <c r="BL270" s="2">
        <f t="shared" ca="1" si="885"/>
        <v>1.5180372311026417E-3</v>
      </c>
      <c r="BM270" s="2">
        <f t="shared" ca="1" si="886"/>
        <v>1.445206958897777E-3</v>
      </c>
      <c r="BN270" s="2">
        <f t="shared" ca="1" si="887"/>
        <v>1.7926120274006727E-3</v>
      </c>
      <c r="BO270" s="2">
        <f t="shared" ca="1" si="888"/>
        <v>-4.6969054614972548E-3</v>
      </c>
      <c r="BP270" s="2">
        <f t="shared" ca="1" si="889"/>
        <v>-4.203791135667519E-3</v>
      </c>
      <c r="BQ270" s="2">
        <f t="shared" ca="1" si="890"/>
        <v>-3.9774793722995036E-3</v>
      </c>
      <c r="BR270" s="2">
        <f t="shared" ca="1" si="891"/>
        <v>-3.7866534166255479E-3</v>
      </c>
      <c r="BS270" s="2">
        <f t="shared" ca="1" si="892"/>
        <v>-4.6969054614972548E-3</v>
      </c>
      <c r="BT270" s="2">
        <f t="shared" ca="1" si="893"/>
        <v>9.9821933386645819E-4</v>
      </c>
      <c r="BU270" s="2">
        <f t="shared" ca="1" si="894"/>
        <v>8.9341921432288659E-4</v>
      </c>
      <c r="BV270" s="2">
        <f t="shared" ca="1" si="895"/>
        <v>8.4532184904116128E-4</v>
      </c>
      <c r="BW270" s="2">
        <f t="shared" ca="1" si="896"/>
        <v>8.047661768185052E-4</v>
      </c>
      <c r="BX270" s="2">
        <f t="shared" ca="1" si="897"/>
        <v>9.9821933386645819E-4</v>
      </c>
      <c r="BY270" s="2">
        <f t="shared" ca="1" si="898"/>
        <v>-1.7374288057336694E-4</v>
      </c>
      <c r="BZ270" s="2">
        <f t="shared" ca="1" si="899"/>
        <v>-1.4856088060568134E-4</v>
      </c>
      <c r="CA270" s="2">
        <f t="shared" ca="1" si="900"/>
        <v>-1.3891196030126898E-4</v>
      </c>
      <c r="CB270" s="2">
        <f t="shared" ca="1" si="901"/>
        <v>-1.7374288057336694E-4</v>
      </c>
      <c r="CC270" s="2">
        <f t="shared" ca="1" si="902"/>
        <v>-2.3983490349921226E-4</v>
      </c>
      <c r="CD270" s="2">
        <f t="shared" ca="1" si="903"/>
        <v>-2.050736372404966E-4</v>
      </c>
      <c r="CE270" s="2">
        <f t="shared" ca="1" si="904"/>
        <v>-1.9175425481490635E-4</v>
      </c>
      <c r="CF270" s="2">
        <f t="shared" ca="1" si="905"/>
        <v>-2.3983490349921226E-4</v>
      </c>
      <c r="CG270" s="2">
        <f t="shared" ca="1" si="906"/>
        <v>-2.8889198173930004E-4</v>
      </c>
      <c r="CH270" s="2">
        <f t="shared" ca="1" si="907"/>
        <v>-2.4702046533059342E-4</v>
      </c>
      <c r="CI270" s="2">
        <f t="shared" ca="1" si="908"/>
        <v>-2.3097666716639082E-4</v>
      </c>
      <c r="CJ270" s="2">
        <f t="shared" ca="1" si="909"/>
        <v>-2.8889198173930004E-4</v>
      </c>
      <c r="CK270" s="2">
        <f t="shared" ca="1" si="910"/>
        <v>-7.3306132072521504E-5</v>
      </c>
      <c r="CL270" s="2">
        <f ca="1">CK270*C$8</f>
        <v>-2.6325698149883925E-4</v>
      </c>
      <c r="CM270" s="2">
        <f ca="1">CK270*D$8</f>
        <v>-2.2086404532130005E-4</v>
      </c>
      <c r="CN270" s="2">
        <f ca="1">CK270*E$8</f>
        <v>-5.3431373545019471E-5</v>
      </c>
      <c r="CO270" s="2">
        <f ca="1">CK270*F$8</f>
        <v>-4.136005277663736E-5</v>
      </c>
      <c r="CP270" s="2">
        <f t="shared" ca="1" si="911"/>
        <v>-7.3306132072521504E-5</v>
      </c>
      <c r="CQ270" s="2">
        <f t="shared" ca="1" si="912"/>
        <v>-9.4809140637847959E-5</v>
      </c>
      <c r="CR270" s="2">
        <f ca="1">CQ270*C$8</f>
        <v>-3.4047858585863961E-4</v>
      </c>
      <c r="CS270" s="2">
        <f ca="1">CQ270*D$8</f>
        <v>-2.8565045982777214E-4</v>
      </c>
      <c r="CT270" s="2">
        <f ca="1">CQ270*E$8</f>
        <v>-6.910448642811462E-5</v>
      </c>
      <c r="CU270" s="2">
        <f ca="1">CQ270*F$8</f>
        <v>-5.3492265239280194E-5</v>
      </c>
      <c r="CV270" s="2">
        <f t="shared" ca="1" si="913"/>
        <v>-9.4809140637847959E-5</v>
      </c>
    </row>
    <row r="271" spans="1:100" x14ac:dyDescent="0.2">
      <c r="A271" s="2">
        <v>8</v>
      </c>
      <c r="B271" s="2">
        <f t="shared" ca="1" si="914"/>
        <v>0.51773099071155937</v>
      </c>
      <c r="C271" s="2">
        <f t="shared" ca="1" si="853"/>
        <v>0.32283928868043987</v>
      </c>
      <c r="D271" s="2">
        <f t="shared" ca="1" si="854"/>
        <v>0.69583151524486819</v>
      </c>
      <c r="E271" s="2">
        <f t="shared" ca="1" si="855"/>
        <v>0.68132527523556285</v>
      </c>
      <c r="F271" s="2">
        <f t="shared" ca="1" si="856"/>
        <v>0.45441044147525855</v>
      </c>
      <c r="G271" s="2">
        <f t="shared" ca="1" si="857"/>
        <v>1.7752997297176965</v>
      </c>
      <c r="H271" s="2">
        <f t="shared" ca="1" si="915"/>
        <v>0.85511550687181137</v>
      </c>
      <c r="I271" s="2">
        <f t="shared" ca="1" si="916"/>
        <v>0.65323327280407373</v>
      </c>
      <c r="J271" s="2">
        <f t="shared" ca="1" si="858"/>
        <v>6.817775101317472E-2</v>
      </c>
      <c r="K271" s="2">
        <f t="shared" ca="1" si="859"/>
        <v>0.52060219605680103</v>
      </c>
      <c r="L271" s="2">
        <f t="shared" ca="1" si="860"/>
        <v>0.57134765853224012</v>
      </c>
      <c r="M271" s="2">
        <f t="shared" ca="1" si="861"/>
        <v>0.27249462300354871</v>
      </c>
      <c r="N271" s="2">
        <f t="shared" ca="1" si="862"/>
        <v>1.3838171640796202</v>
      </c>
      <c r="O271" s="2">
        <f t="shared" ca="1" si="917"/>
        <v>0.79960335390523218</v>
      </c>
      <c r="P271" s="2">
        <f t="shared" ca="1" si="918"/>
        <v>0.8868920538459435</v>
      </c>
      <c r="Q271" s="2">
        <f t="shared" ca="1" si="863"/>
        <v>0.76960124281155684</v>
      </c>
      <c r="R271" s="2">
        <f t="shared" ca="1" si="864"/>
        <v>4.6772233217233498E-2</v>
      </c>
      <c r="S271" s="2">
        <f t="shared" ca="1" si="919"/>
        <v>2.1433721258983685</v>
      </c>
      <c r="T271" s="2">
        <f t="shared" ca="1" si="920"/>
        <v>0.89504780090540426</v>
      </c>
      <c r="U271" s="2">
        <f t="shared" ca="1" si="921"/>
        <v>0.73198652736578329</v>
      </c>
      <c r="V271" s="2">
        <f t="shared" ca="1" si="865"/>
        <v>0.79678240446337012</v>
      </c>
      <c r="W271" s="2">
        <f t="shared" ca="1" si="866"/>
        <v>0.44740579736940816</v>
      </c>
      <c r="X271" s="2">
        <f t="shared" ca="1" si="922"/>
        <v>1.7104487106827229</v>
      </c>
      <c r="Y271" s="2">
        <f t="shared" ca="1" si="923"/>
        <v>0.84689447501375703</v>
      </c>
      <c r="Z271" s="2">
        <f t="shared" ca="1" si="924"/>
        <v>0.42343655258394208</v>
      </c>
      <c r="AA271" s="2">
        <f t="shared" ca="1" si="867"/>
        <v>0.12305066820044058</v>
      </c>
      <c r="AB271" s="2">
        <f t="shared" ca="1" si="868"/>
        <v>0.96554912934316373</v>
      </c>
      <c r="AC271" s="2">
        <f t="shared" ca="1" si="925"/>
        <v>1.4260280186273859</v>
      </c>
      <c r="AD271" s="2">
        <f t="shared" ca="1" si="926"/>
        <v>0.80628168053932481</v>
      </c>
      <c r="AE271" s="2">
        <f t="shared" ca="1" si="927"/>
        <v>0.35870046859186766</v>
      </c>
      <c r="AF271" s="2">
        <f t="shared" ca="1" si="869"/>
        <v>0.42844793764864553</v>
      </c>
      <c r="AG271" s="2">
        <f t="shared" ca="1" si="870"/>
        <v>0.42896957249738554</v>
      </c>
      <c r="AH271" s="2">
        <f t="shared" ca="1" si="928"/>
        <v>5.9457913073271404E-2</v>
      </c>
      <c r="AI271" s="2">
        <f t="shared" ca="1" si="929"/>
        <v>1.0892324777092648</v>
      </c>
      <c r="AJ271" s="2">
        <f t="shared" ca="1" si="930"/>
        <v>0.74823716460415335</v>
      </c>
      <c r="AK271" s="2">
        <f t="shared" ca="1" si="931"/>
        <v>0.41747881651853069</v>
      </c>
      <c r="AL271" s="2">
        <f t="shared" ca="1" si="871"/>
        <v>0.43534011492038299</v>
      </c>
      <c r="AM271" s="2">
        <f t="shared" ca="1" si="872"/>
        <v>0.32256326989316153</v>
      </c>
      <c r="AN271" s="2">
        <f t="shared" ca="1" si="873"/>
        <v>0.72183467509555588</v>
      </c>
      <c r="AO271" s="2">
        <f t="shared" ca="1" si="932"/>
        <v>1.7242621651527021</v>
      </c>
      <c r="AP271" s="2">
        <f t="shared" ca="1" si="933"/>
        <v>0.84867701591420175</v>
      </c>
      <c r="AQ271" s="2">
        <f t="shared" ca="1" si="934"/>
        <v>0.40778294173550245</v>
      </c>
      <c r="AR271" s="2">
        <f t="shared" ca="1" si="874"/>
        <v>0.61442512346923195</v>
      </c>
      <c r="AS271" s="2">
        <f t="shared" ca="1" si="875"/>
        <v>9.4089976404717543E-2</v>
      </c>
      <c r="AT271" s="2">
        <f t="shared" ca="1" si="876"/>
        <v>0.35902929977583903</v>
      </c>
      <c r="AU271" s="2">
        <f t="shared" ca="1" si="935"/>
        <v>1.3202307916961762</v>
      </c>
      <c r="AV271" s="2">
        <f t="shared" ca="1" si="936"/>
        <v>0.78922010168351464</v>
      </c>
      <c r="AW271" s="2">
        <f t="shared" ca="1" si="937"/>
        <v>7.7711934375435721E-2</v>
      </c>
      <c r="AX271" s="2">
        <f t="shared" ca="1" si="877"/>
        <v>-0.50248746900558072</v>
      </c>
      <c r="AY271" s="2">
        <f t="shared" ca="1" si="878"/>
        <v>3.1235571540829364E-2</v>
      </c>
      <c r="AZ271" s="2">
        <f t="shared" ca="1" si="879"/>
        <v>-0.4363328447417385</v>
      </c>
      <c r="BA271" s="2">
        <f t="shared" ca="1" si="938"/>
        <v>-0.77998371209109862</v>
      </c>
      <c r="BB271" s="2">
        <f t="shared" ca="1" si="939"/>
        <v>0.31432339648964741</v>
      </c>
      <c r="BC271" s="2">
        <f t="shared" ca="1" si="940"/>
        <v>0</v>
      </c>
      <c r="BD271" s="2">
        <f ca="1">((BB271-G$9)^2)/2</f>
        <v>4.9399598790394045E-2</v>
      </c>
      <c r="BE271" s="2">
        <f ca="1">(BB271-G$9)*(1-BB271)*BB271</f>
        <v>6.7744298226743008E-2</v>
      </c>
      <c r="BF271" s="2">
        <f t="shared" ca="1" si="941"/>
        <v>5.068880162327636E-2</v>
      </c>
      <c r="BG271" s="2">
        <f t="shared" ca="1" si="880"/>
        <v>5.7493028864274008E-2</v>
      </c>
      <c r="BH271" s="2">
        <f t="shared" ca="1" si="881"/>
        <v>5.3465161934988459E-2</v>
      </c>
      <c r="BI271" s="2">
        <f t="shared" ca="1" si="882"/>
        <v>6.7744298226743008E-2</v>
      </c>
      <c r="BJ271" s="2">
        <f t="shared" ca="1" si="883"/>
        <v>9.9172523500011111E-4</v>
      </c>
      <c r="BK271" s="2">
        <f t="shared" ca="1" si="884"/>
        <v>8.8764149068924466E-4</v>
      </c>
      <c r="BL271" s="2">
        <f t="shared" ca="1" si="885"/>
        <v>8.3988662225331395E-4</v>
      </c>
      <c r="BM271" s="2">
        <f t="shared" ca="1" si="886"/>
        <v>7.9960988910914639E-4</v>
      </c>
      <c r="BN271" s="2">
        <f t="shared" ca="1" si="887"/>
        <v>9.9172523500011111E-4</v>
      </c>
      <c r="BO271" s="2">
        <f t="shared" ca="1" si="888"/>
        <v>-4.3716493678055057E-3</v>
      </c>
      <c r="BP271" s="2">
        <f t="shared" ca="1" si="889"/>
        <v>-3.9128351529838182E-3</v>
      </c>
      <c r="BQ271" s="2">
        <f t="shared" ca="1" si="890"/>
        <v>-3.7023256962918664E-3</v>
      </c>
      <c r="BR271" s="2">
        <f t="shared" ca="1" si="891"/>
        <v>-3.5247807990028998E-3</v>
      </c>
      <c r="BS271" s="2">
        <f t="shared" ca="1" si="892"/>
        <v>-4.3716493678055057E-3</v>
      </c>
      <c r="BT271" s="2">
        <f t="shared" ca="1" si="893"/>
        <v>3.5200556881975043E-4</v>
      </c>
      <c r="BU271" s="2">
        <f t="shared" ca="1" si="894"/>
        <v>3.1506181027857356E-4</v>
      </c>
      <c r="BV271" s="2">
        <f t="shared" ca="1" si="895"/>
        <v>2.9811157140752144E-4</v>
      </c>
      <c r="BW271" s="2">
        <f t="shared" ca="1" si="896"/>
        <v>2.8381564158718933E-4</v>
      </c>
      <c r="BX271" s="2">
        <f t="shared" ca="1" si="897"/>
        <v>3.5200556881975043E-4</v>
      </c>
      <c r="BY271" s="2">
        <f t="shared" ca="1" si="898"/>
        <v>-2.5271584804438047E-4</v>
      </c>
      <c r="BZ271" s="2">
        <f t="shared" ca="1" si="899"/>
        <v>-2.1610124049501007E-4</v>
      </c>
      <c r="CA271" s="2">
        <f t="shared" ca="1" si="900"/>
        <v>-2.0207243968129165E-4</v>
      </c>
      <c r="CB271" s="2">
        <f t="shared" ca="1" si="901"/>
        <v>-2.5271584804438047E-4</v>
      </c>
      <c r="CC271" s="2">
        <f t="shared" ca="1" si="902"/>
        <v>-3.4883083506043194E-4</v>
      </c>
      <c r="CD271" s="2">
        <f t="shared" ca="1" si="903"/>
        <v>-2.9829065633521848E-4</v>
      </c>
      <c r="CE271" s="2">
        <f t="shared" ca="1" si="904"/>
        <v>-2.7892630565988426E-4</v>
      </c>
      <c r="CF271" s="2">
        <f t="shared" ca="1" si="905"/>
        <v>-3.4883083506043194E-4</v>
      </c>
      <c r="CG271" s="2">
        <f t="shared" ca="1" si="906"/>
        <v>-4.2019626731365793E-4</v>
      </c>
      <c r="CH271" s="2">
        <f t="shared" ca="1" si="907"/>
        <v>-3.5931634410956174E-4</v>
      </c>
      <c r="CI271" s="2">
        <f t="shared" ca="1" si="908"/>
        <v>-3.3599034464246039E-4</v>
      </c>
      <c r="CJ271" s="2">
        <f t="shared" ca="1" si="909"/>
        <v>-4.2019626731365793E-4</v>
      </c>
      <c r="CK271" s="2">
        <f t="shared" ca="1" si="910"/>
        <v>-1.065990316314604E-4</v>
      </c>
      <c r="CL271" s="2">
        <f ca="1">CK271*C$9</f>
        <v>-2.2302649397934146E-4</v>
      </c>
      <c r="CM271" s="2">
        <f ca="1">CK271*D$9</f>
        <v>7.2593940541024529E-4</v>
      </c>
      <c r="CN271" s="2">
        <f ca="1">CK271*E$9</f>
        <v>-9.0221156411602818E-4</v>
      </c>
      <c r="CO271" s="2">
        <f ca="1">CK271*F$9</f>
        <v>6.4189672887200201E-5</v>
      </c>
      <c r="CP271" s="2">
        <f t="shared" ca="1" si="911"/>
        <v>-1.065990316314604E-4</v>
      </c>
      <c r="CQ271" s="2">
        <f t="shared" ca="1" si="912"/>
        <v>-1.3787058788824327E-4</v>
      </c>
      <c r="CR271" s="2">
        <f ca="1">CQ271*C$9</f>
        <v>-2.8845284397978257E-4</v>
      </c>
      <c r="CS271" s="2">
        <f ca="1">CQ271*D$9</f>
        <v>9.3889870351893665E-4</v>
      </c>
      <c r="CT271" s="2">
        <f ca="1">CQ271*E$9</f>
        <v>-1.1668815076509356E-3</v>
      </c>
      <c r="CU271" s="2">
        <f ca="1">CQ271*F$9</f>
        <v>8.302015320278458E-5</v>
      </c>
      <c r="CV271" s="2">
        <f t="shared" ca="1" si="913"/>
        <v>-1.3787058788824327E-4</v>
      </c>
    </row>
    <row r="272" spans="1:100" x14ac:dyDescent="0.2">
      <c r="A272" s="2">
        <v>9</v>
      </c>
      <c r="B272" s="2">
        <f t="shared" ca="1" si="914"/>
        <v>0.51788710925734494</v>
      </c>
      <c r="C272" s="2">
        <f t="shared" ca="1" si="853"/>
        <v>0.32233113109665268</v>
      </c>
      <c r="D272" s="2">
        <f t="shared" ca="1" si="854"/>
        <v>0.69646306333974939</v>
      </c>
      <c r="E272" s="2">
        <f t="shared" ca="1" si="855"/>
        <v>0.68128034246454183</v>
      </c>
      <c r="F272" s="2">
        <f t="shared" ca="1" si="856"/>
        <v>0.45448506079740059</v>
      </c>
      <c r="G272" s="2">
        <f t="shared" ca="1" si="857"/>
        <v>1.776010498449013</v>
      </c>
      <c r="H272" s="2">
        <f t="shared" ca="1" si="915"/>
        <v>0.85520354390104325</v>
      </c>
      <c r="I272" s="2">
        <f t="shared" ca="1" si="916"/>
        <v>0.65343518979485959</v>
      </c>
      <c r="J272" s="2">
        <f t="shared" ca="1" si="858"/>
        <v>6.7520521920711465E-2</v>
      </c>
      <c r="K272" s="2">
        <f t="shared" ca="1" si="859"/>
        <v>0.52141901311215666</v>
      </c>
      <c r="L272" s="2">
        <f t="shared" ca="1" si="860"/>
        <v>0.57128954442499813</v>
      </c>
      <c r="M272" s="2">
        <f t="shared" ca="1" si="861"/>
        <v>0.27259113241507049</v>
      </c>
      <c r="N272" s="2">
        <f t="shared" ca="1" si="862"/>
        <v>1.3846864031512822</v>
      </c>
      <c r="O272" s="2">
        <f t="shared" ca="1" si="917"/>
        <v>0.799742602615229</v>
      </c>
      <c r="P272" s="2">
        <f t="shared" ca="1" si="918"/>
        <v>0.88704332471429004</v>
      </c>
      <c r="Q272" s="2">
        <f t="shared" ca="1" si="863"/>
        <v>0.76974269351933378</v>
      </c>
      <c r="R272" s="2">
        <f t="shared" ca="1" si="864"/>
        <v>4.6949134310864567E-2</v>
      </c>
      <c r="S272" s="2">
        <f t="shared" ca="1" si="919"/>
        <v>2.143941313467967</v>
      </c>
      <c r="T272" s="2">
        <f t="shared" ca="1" si="920"/>
        <v>0.89510125679055297</v>
      </c>
      <c r="U272" s="2">
        <f t="shared" ca="1" si="921"/>
        <v>0.73219533082521793</v>
      </c>
      <c r="V272" s="2">
        <f t="shared" ca="1" si="865"/>
        <v>0.79697765287733202</v>
      </c>
      <c r="W272" s="2">
        <f t="shared" ca="1" si="866"/>
        <v>0.44764997895395048</v>
      </c>
      <c r="X272" s="2">
        <f t="shared" ca="1" si="922"/>
        <v>1.7112030030417678</v>
      </c>
      <c r="Y272" s="2">
        <f t="shared" ca="1" si="923"/>
        <v>0.84699225415704993</v>
      </c>
      <c r="Z272" s="2">
        <f t="shared" ca="1" si="924"/>
        <v>0.42368807402481878</v>
      </c>
      <c r="AA272" s="2">
        <f t="shared" ca="1" si="867"/>
        <v>0.12328586144169031</v>
      </c>
      <c r="AB272" s="2">
        <f t="shared" ca="1" si="868"/>
        <v>0.96584326673028331</v>
      </c>
      <c r="AC272" s="2">
        <f t="shared" ca="1" si="925"/>
        <v>1.4267797648399538</v>
      </c>
      <c r="AD272" s="2">
        <f t="shared" ca="1" si="926"/>
        <v>0.80639906989809618</v>
      </c>
      <c r="AE272" s="2">
        <f t="shared" ca="1" si="927"/>
        <v>0.35807911954838517</v>
      </c>
      <c r="AF272" s="2">
        <f t="shared" ca="1" si="869"/>
        <v>0.42786001701306819</v>
      </c>
      <c r="AG272" s="2">
        <f t="shared" ca="1" si="870"/>
        <v>0.42840984557500916</v>
      </c>
      <c r="AH272" s="2">
        <f t="shared" ca="1" si="928"/>
        <v>5.8763705408771329E-2</v>
      </c>
      <c r="AI272" s="2">
        <f t="shared" ca="1" si="929"/>
        <v>1.0871441966274322</v>
      </c>
      <c r="AJ272" s="2">
        <f t="shared" ca="1" si="930"/>
        <v>0.74784357385285327</v>
      </c>
      <c r="AK272" s="2">
        <f t="shared" ca="1" si="931"/>
        <v>0.42021780112561935</v>
      </c>
      <c r="AL272" s="2">
        <f t="shared" ca="1" si="871"/>
        <v>0.4379317429077873</v>
      </c>
      <c r="AM272" s="2">
        <f t="shared" ca="1" si="872"/>
        <v>0.32503061645246356</v>
      </c>
      <c r="AN272" s="2">
        <f t="shared" ca="1" si="873"/>
        <v>0.72489482965301977</v>
      </c>
      <c r="AO272" s="2">
        <f t="shared" ca="1" si="932"/>
        <v>1.7340614924543882</v>
      </c>
      <c r="AP272" s="2">
        <f t="shared" ca="1" si="933"/>
        <v>0.84993119273357254</v>
      </c>
      <c r="AQ272" s="2">
        <f t="shared" ca="1" si="934"/>
        <v>0.40756239846830744</v>
      </c>
      <c r="AR272" s="2">
        <f t="shared" ca="1" si="874"/>
        <v>0.61421644536924669</v>
      </c>
      <c r="AS272" s="2">
        <f t="shared" ca="1" si="875"/>
        <v>9.3891305455606505E-2</v>
      </c>
      <c r="AT272" s="2">
        <f t="shared" ca="1" si="876"/>
        <v>0.35878289587766521</v>
      </c>
      <c r="AU272" s="2">
        <f t="shared" ca="1" si="935"/>
        <v>1.3195429439617672</v>
      </c>
      <c r="AV272" s="2">
        <f t="shared" ca="1" si="936"/>
        <v>0.78910565425741652</v>
      </c>
      <c r="AW272" s="2">
        <f t="shared" ca="1" si="937"/>
        <v>4.2229773239142274E-2</v>
      </c>
      <c r="AX272" s="2">
        <f t="shared" ca="1" si="877"/>
        <v>-0.54273258921057255</v>
      </c>
      <c r="AY272" s="2">
        <f t="shared" ca="1" si="878"/>
        <v>-6.1900418136625543E-3</v>
      </c>
      <c r="AZ272" s="2">
        <f t="shared" ca="1" si="879"/>
        <v>-0.48375385350045863</v>
      </c>
      <c r="BA272" s="2">
        <f t="shared" ca="1" si="938"/>
        <v>-0.91834254283667582</v>
      </c>
      <c r="BB272" s="2">
        <f t="shared" ca="1" si="939"/>
        <v>0.28529573295667088</v>
      </c>
      <c r="BC272" s="2">
        <f t="shared" ca="1" si="940"/>
        <v>0</v>
      </c>
      <c r="BD272" s="2">
        <f ca="1">((BB272-G$10)^2)/2</f>
        <v>4.0696827621642027E-2</v>
      </c>
      <c r="BE272" s="2">
        <f ca="1">(BB272-G$10)*(1-BB272)*BB272</f>
        <v>5.8172392712628758E-2</v>
      </c>
      <c r="BF272" s="2">
        <f t="shared" ca="1" si="941"/>
        <v>4.3503850065783965E-2</v>
      </c>
      <c r="BG272" s="2">
        <f t="shared" ca="1" si="880"/>
        <v>4.9442531122410344E-2</v>
      </c>
      <c r="BH272" s="2">
        <f t="shared" ca="1" si="881"/>
        <v>4.5904164011218287E-2</v>
      </c>
      <c r="BI272" s="2">
        <f t="shared" ca="1" si="882"/>
        <v>5.8172392712628758E-2</v>
      </c>
      <c r="BJ272" s="2">
        <f t="shared" ca="1" si="883"/>
        <v>4.632511257778987E-4</v>
      </c>
      <c r="BK272" s="2">
        <f t="shared" ca="1" si="884"/>
        <v>4.1465666489343567E-4</v>
      </c>
      <c r="BL272" s="2">
        <f t="shared" ca="1" si="885"/>
        <v>3.9237011526341346E-4</v>
      </c>
      <c r="BM272" s="2">
        <f t="shared" ca="1" si="886"/>
        <v>3.7356527695654349E-4</v>
      </c>
      <c r="BN272" s="2">
        <f t="shared" ca="1" si="887"/>
        <v>4.632511257778987E-4</v>
      </c>
      <c r="BO272" s="2">
        <f t="shared" ca="1" si="888"/>
        <v>-4.0269573191841594E-3</v>
      </c>
      <c r="BP272" s="2">
        <f t="shared" ca="1" si="889"/>
        <v>-3.6045345574436572E-3</v>
      </c>
      <c r="BQ272" s="2">
        <f t="shared" ca="1" si="890"/>
        <v>-3.4108016571700222E-3</v>
      </c>
      <c r="BR272" s="2">
        <f t="shared" ca="1" si="891"/>
        <v>-3.2473346367094371E-3</v>
      </c>
      <c r="BS272" s="2">
        <f t="shared" ca="1" si="892"/>
        <v>-4.0269573191841594E-3</v>
      </c>
      <c r="BT272" s="2">
        <f t="shared" ca="1" si="893"/>
        <v>-5.9925353051961133E-5</v>
      </c>
      <c r="BU272" s="2">
        <f t="shared" ca="1" si="894"/>
        <v>-5.363925883042801E-5</v>
      </c>
      <c r="BV272" s="2">
        <f t="shared" ca="1" si="895"/>
        <v>-5.075630986263761E-5</v>
      </c>
      <c r="BW272" s="2">
        <f t="shared" ca="1" si="896"/>
        <v>-4.8323748964416498E-5</v>
      </c>
      <c r="BX272" s="2">
        <f t="shared" ca="1" si="897"/>
        <v>-5.9925353051961133E-5</v>
      </c>
      <c r="BY272" s="2">
        <f t="shared" ca="1" si="898"/>
        <v>-2.9327958568226638E-4</v>
      </c>
      <c r="BZ272" s="2">
        <f t="shared" ca="1" si="899"/>
        <v>-2.5081374102930385E-4</v>
      </c>
      <c r="CA272" s="2">
        <f t="shared" ca="1" si="900"/>
        <v>-2.3454817914745176E-4</v>
      </c>
      <c r="CB272" s="2">
        <f t="shared" ca="1" si="901"/>
        <v>-2.9327958568226638E-4</v>
      </c>
      <c r="CC272" s="2">
        <f t="shared" ca="1" si="902"/>
        <v>-4.0479229554956243E-4</v>
      </c>
      <c r="CD272" s="2">
        <f t="shared" ca="1" si="903"/>
        <v>-3.4617980569782427E-4</v>
      </c>
      <c r="CE272" s="2">
        <f t="shared" ca="1" si="904"/>
        <v>-3.2372964396140002E-4</v>
      </c>
      <c r="CF272" s="2">
        <f t="shared" ca="1" si="905"/>
        <v>-4.0479229554956243E-4</v>
      </c>
      <c r="CG272" s="2">
        <f t="shared" ca="1" si="906"/>
        <v>-4.8763721228797444E-4</v>
      </c>
      <c r="CH272" s="2">
        <f t="shared" ca="1" si="907"/>
        <v>-4.170290720867011E-4</v>
      </c>
      <c r="CI272" s="2">
        <f t="shared" ca="1" si="908"/>
        <v>-3.8998425328721961E-4</v>
      </c>
      <c r="CJ272" s="2">
        <f t="shared" ca="1" si="909"/>
        <v>-4.8763721228797444E-4</v>
      </c>
      <c r="CK272" s="2">
        <f t="shared" ca="1" si="910"/>
        <v>-1.2365721092277336E-4</v>
      </c>
      <c r="CL272" s="2">
        <f ca="1">CK272*C$10</f>
        <v>-3.960987780278276E-4</v>
      </c>
      <c r="CM272" s="2">
        <f ca="1">CK272*D$10</f>
        <v>-7.1211714626206719E-4</v>
      </c>
      <c r="CN272" s="2">
        <f ca="1">CK272*E$10</f>
        <v>9.3169525569763588E-5</v>
      </c>
      <c r="CO272" s="2">
        <f ca="1">CK272*F$10</f>
        <v>7.5741278262307909E-5</v>
      </c>
      <c r="CP272" s="2">
        <f t="shared" ca="1" si="911"/>
        <v>-1.2365721092277336E-4</v>
      </c>
      <c r="CQ272" s="2">
        <f t="shared" ca="1" si="912"/>
        <v>-1.5993032566706563E-4</v>
      </c>
      <c r="CR272" s="2">
        <f ca="1">CQ272*C$10</f>
        <v>-5.1228881917674462E-4</v>
      </c>
      <c r="CS272" s="2">
        <f ca="1">CQ272*D$10</f>
        <v>-9.210067594514975E-4</v>
      </c>
      <c r="CT272" s="2">
        <f ca="1">CQ272*E$10</f>
        <v>1.2049950387385059E-4</v>
      </c>
      <c r="CU272" s="2">
        <f ca="1">CQ272*F$10</f>
        <v>9.795892377433437E-5</v>
      </c>
      <c r="CV272" s="2">
        <f t="shared" ca="1" si="913"/>
        <v>-1.5993032566706563E-4</v>
      </c>
    </row>
    <row r="273" spans="1:100" x14ac:dyDescent="0.2">
      <c r="A273" s="2">
        <v>10</v>
      </c>
      <c r="B273" s="2">
        <f t="shared" ca="1" si="914"/>
        <v>0.51816437840196439</v>
      </c>
      <c r="C273" s="2">
        <f t="shared" ca="1" si="853"/>
        <v>0.32282961309903613</v>
      </c>
      <c r="D273" s="2">
        <f t="shared" ca="1" si="854"/>
        <v>0.69639784467185051</v>
      </c>
      <c r="E273" s="2">
        <f t="shared" ca="1" si="855"/>
        <v>0.68122732356975824</v>
      </c>
      <c r="F273" s="2">
        <f t="shared" ca="1" si="856"/>
        <v>0.45457162084504654</v>
      </c>
      <c r="G273" s="2">
        <f t="shared" ca="1" si="857"/>
        <v>1.7765484227998647</v>
      </c>
      <c r="H273" s="2">
        <f t="shared" ca="1" si="915"/>
        <v>0.85527014258459499</v>
      </c>
      <c r="I273" s="2">
        <f t="shared" ca="1" si="916"/>
        <v>0.65379379196828336</v>
      </c>
      <c r="J273" s="2">
        <f t="shared" ca="1" si="858"/>
        <v>6.8165226652327507E-2</v>
      </c>
      <c r="K273" s="2">
        <f t="shared" ca="1" si="859"/>
        <v>0.52133466345944501</v>
      </c>
      <c r="L273" s="2">
        <f t="shared" ca="1" si="860"/>
        <v>0.57122097317835607</v>
      </c>
      <c r="M273" s="2">
        <f t="shared" ca="1" si="861"/>
        <v>0.27270308364303741</v>
      </c>
      <c r="N273" s="2">
        <f t="shared" ca="1" si="862"/>
        <v>1.3852465742133258</v>
      </c>
      <c r="O273" s="2">
        <f t="shared" ca="1" si="917"/>
        <v>0.79983230139657169</v>
      </c>
      <c r="P273" s="2">
        <f t="shared" ca="1" si="918"/>
        <v>0.8872188943330106</v>
      </c>
      <c r="Q273" s="2">
        <f t="shared" ca="1" si="863"/>
        <v>0.76990687724473694</v>
      </c>
      <c r="R273" s="2">
        <f t="shared" ca="1" si="864"/>
        <v>4.7154430020842152E-2</v>
      </c>
      <c r="S273" s="2">
        <f t="shared" ca="1" si="919"/>
        <v>2.1445150969923836</v>
      </c>
      <c r="T273" s="2">
        <f t="shared" ca="1" si="920"/>
        <v>0.89515511998038677</v>
      </c>
      <c r="U273" s="2">
        <f t="shared" ca="1" si="921"/>
        <v>0.73243765668920635</v>
      </c>
      <c r="V273" s="2">
        <f t="shared" ca="1" si="865"/>
        <v>0.79720426362810504</v>
      </c>
      <c r="W273" s="2">
        <f t="shared" ca="1" si="866"/>
        <v>0.44793333356083515</v>
      </c>
      <c r="X273" s="2">
        <f t="shared" ca="1" si="922"/>
        <v>1.7119951134925657</v>
      </c>
      <c r="Y273" s="2">
        <f t="shared" ca="1" si="923"/>
        <v>0.84709488058763682</v>
      </c>
      <c r="Z273" s="2">
        <f t="shared" ca="1" si="924"/>
        <v>0.4239799943752795</v>
      </c>
      <c r="AA273" s="2">
        <f t="shared" ca="1" si="867"/>
        <v>0.12355885041899135</v>
      </c>
      <c r="AB273" s="2">
        <f t="shared" ca="1" si="868"/>
        <v>0.9661846127788849</v>
      </c>
      <c r="AC273" s="2">
        <f t="shared" ca="1" si="925"/>
        <v>1.4276284027097825</v>
      </c>
      <c r="AD273" s="2">
        <f t="shared" ca="1" si="926"/>
        <v>0.80653152446230525</v>
      </c>
      <c r="AE273" s="2">
        <f t="shared" ca="1" si="927"/>
        <v>0.35778885988295978</v>
      </c>
      <c r="AF273" s="2">
        <f t="shared" ca="1" si="869"/>
        <v>0.42758535793238378</v>
      </c>
      <c r="AG273" s="2">
        <f t="shared" ca="1" si="870"/>
        <v>0.42814834988113959</v>
      </c>
      <c r="AH273" s="2">
        <f t="shared" ca="1" si="928"/>
        <v>5.8439429620726797E-2</v>
      </c>
      <c r="AI273" s="2">
        <f t="shared" ca="1" si="929"/>
        <v>1.0862364684613142</v>
      </c>
      <c r="AJ273" s="2">
        <f t="shared" ca="1" si="930"/>
        <v>0.74767236181182084</v>
      </c>
      <c r="AK273" s="2">
        <f t="shared" ca="1" si="931"/>
        <v>0.42274097531582994</v>
      </c>
      <c r="AL273" s="2">
        <f t="shared" ca="1" si="871"/>
        <v>0.44031930406780634</v>
      </c>
      <c r="AM273" s="2">
        <f t="shared" ca="1" si="872"/>
        <v>0.32730375069816015</v>
      </c>
      <c r="AN273" s="2">
        <f t="shared" ca="1" si="873"/>
        <v>0.72771369977644873</v>
      </c>
      <c r="AO273" s="2">
        <f t="shared" ca="1" si="932"/>
        <v>1.7431054695684836</v>
      </c>
      <c r="AP273" s="2">
        <f t="shared" ca="1" si="933"/>
        <v>0.85108108838400653</v>
      </c>
      <c r="AQ273" s="2">
        <f t="shared" ca="1" si="934"/>
        <v>0.40759994594948873</v>
      </c>
      <c r="AR273" s="2">
        <f t="shared" ca="1" si="874"/>
        <v>0.61425197478615057</v>
      </c>
      <c r="AS273" s="2">
        <f t="shared" ca="1" si="875"/>
        <v>9.3925132079881596E-2</v>
      </c>
      <c r="AT273" s="2">
        <f t="shared" ca="1" si="876"/>
        <v>0.3588248436248016</v>
      </c>
      <c r="AU273" s="2">
        <f t="shared" ca="1" si="935"/>
        <v>1.3197733053391199</v>
      </c>
      <c r="AV273" s="2">
        <f t="shared" ca="1" si="936"/>
        <v>0.78914398796569207</v>
      </c>
      <c r="AW273" s="2">
        <f t="shared" ca="1" si="937"/>
        <v>1.1777078193093499E-2</v>
      </c>
      <c r="AX273" s="2">
        <f t="shared" ca="1" si="877"/>
        <v>-0.5773423609962598</v>
      </c>
      <c r="AY273" s="2">
        <f t="shared" ca="1" si="878"/>
        <v>-3.8322956621515351E-2</v>
      </c>
      <c r="AZ273" s="2">
        <f t="shared" ca="1" si="879"/>
        <v>-0.52447452839929876</v>
      </c>
      <c r="BA273" s="2">
        <f t="shared" ca="1" si="938"/>
        <v>-1.0372766283172536</v>
      </c>
      <c r="BB273" s="2">
        <f t="shared" ca="1" si="939"/>
        <v>0.26167581202688517</v>
      </c>
      <c r="BC273" s="2">
        <f t="shared" ca="1" si="940"/>
        <v>0</v>
      </c>
      <c r="BD273" s="2">
        <f ca="1">((BB273-G$11)^2)/2</f>
        <v>3.4237115299964871E-2</v>
      </c>
      <c r="BE273" s="2">
        <f ca="1">(BB273-G$11)*(1-BB273)*BB273</f>
        <v>5.0556180704776937E-2</v>
      </c>
      <c r="BF273" s="2">
        <f t="shared" ca="1" si="941"/>
        <v>3.7799459031725775E-2</v>
      </c>
      <c r="BG273" s="2">
        <f t="shared" ca="1" si="880"/>
        <v>4.3027409298760068E-2</v>
      </c>
      <c r="BH273" s="2">
        <f t="shared" ca="1" si="881"/>
        <v>3.9896106057681846E-2</v>
      </c>
      <c r="BI273" s="2">
        <f t="shared" ca="1" si="882"/>
        <v>5.0556180704776937E-2</v>
      </c>
      <c r="BJ273" s="2">
        <f t="shared" ca="1" si="883"/>
        <v>1.1232798430748691E-4</v>
      </c>
      <c r="BK273" s="2">
        <f t="shared" ca="1" si="884"/>
        <v>1.0055097026992345E-4</v>
      </c>
      <c r="BL273" s="2">
        <f t="shared" ca="1" si="885"/>
        <v>9.5152460453600568E-5</v>
      </c>
      <c r="BM273" s="2">
        <f t="shared" ca="1" si="886"/>
        <v>9.0596060423295326E-5</v>
      </c>
      <c r="BN273" s="2">
        <f t="shared" ca="1" si="887"/>
        <v>1.1232798430748691E-4</v>
      </c>
      <c r="BO273" s="2">
        <f t="shared" ca="1" si="888"/>
        <v>-3.699376003915475E-3</v>
      </c>
      <c r="BP273" s="2">
        <f t="shared" ca="1" si="889"/>
        <v>-3.3115153706375208E-3</v>
      </c>
      <c r="BQ273" s="2">
        <f t="shared" ca="1" si="890"/>
        <v>-3.1337224742855486E-3</v>
      </c>
      <c r="BR273" s="2">
        <f t="shared" ca="1" si="891"/>
        <v>-2.9836633679972192E-3</v>
      </c>
      <c r="BS273" s="2">
        <f t="shared" ca="1" si="892"/>
        <v>-3.699376003915475E-3</v>
      </c>
      <c r="BT273" s="2">
        <f t="shared" ca="1" si="893"/>
        <v>-3.2238550403203259E-4</v>
      </c>
      <c r="BU273" s="2">
        <f t="shared" ca="1" si="894"/>
        <v>-2.8858503454173162E-4</v>
      </c>
      <c r="BV273" s="2">
        <f t="shared" ca="1" si="895"/>
        <v>-2.7309111004119978E-4</v>
      </c>
      <c r="BW273" s="2">
        <f t="shared" ca="1" si="896"/>
        <v>-2.600140720315039E-4</v>
      </c>
      <c r="BX273" s="2">
        <f t="shared" ca="1" si="897"/>
        <v>-3.2238550403203259E-4</v>
      </c>
      <c r="BY273" s="2">
        <f t="shared" ca="1" si="898"/>
        <v>-3.1148617760822081E-4</v>
      </c>
      <c r="BZ273" s="2">
        <f t="shared" ca="1" si="899"/>
        <v>-2.6640482753611351E-4</v>
      </c>
      <c r="CA273" s="2">
        <f t="shared" ca="1" si="900"/>
        <v>-2.491367062896045E-4</v>
      </c>
      <c r="CB273" s="2">
        <f t="shared" ca="1" si="901"/>
        <v>-3.1148617760822081E-4</v>
      </c>
      <c r="CC273" s="2">
        <f t="shared" ca="1" si="902"/>
        <v>-4.2988009444615326E-4</v>
      </c>
      <c r="CD273" s="2">
        <f t="shared" ca="1" si="903"/>
        <v>-3.6766360967124064E-4</v>
      </c>
      <c r="CE273" s="2">
        <f t="shared" ca="1" si="904"/>
        <v>-3.4383198526544237E-4</v>
      </c>
      <c r="CF273" s="2">
        <f t="shared" ca="1" si="905"/>
        <v>-4.2988009444615326E-4</v>
      </c>
      <c r="CG273" s="2">
        <f t="shared" ca="1" si="906"/>
        <v>-5.1787483620429286E-4</v>
      </c>
      <c r="CH273" s="2">
        <f t="shared" ca="1" si="907"/>
        <v>-4.4292288500141932E-4</v>
      </c>
      <c r="CI273" s="2">
        <f t="shared" ca="1" si="908"/>
        <v>-4.1421302207665217E-4</v>
      </c>
      <c r="CJ273" s="2">
        <f t="shared" ca="1" si="909"/>
        <v>-5.1787483620429286E-4</v>
      </c>
      <c r="CK273" s="2">
        <f t="shared" ca="1" si="910"/>
        <v>-1.3129181701687225E-4</v>
      </c>
      <c r="CL273" s="2">
        <f ca="1">CK273*C$11</f>
        <v>-2.0161171421110904E-4</v>
      </c>
      <c r="CM273" s="2">
        <f ca="1">CK273*D$11</f>
        <v>-1.2048912631272399E-3</v>
      </c>
      <c r="CN273" s="2">
        <f ca="1">CK273*E$11</f>
        <v>2.9826874989893036E-4</v>
      </c>
      <c r="CO273" s="2">
        <f ca="1">CK273*F$11</f>
        <v>9.6545437643356997E-5</v>
      </c>
      <c r="CP273" s="2">
        <f t="shared" ca="1" si="911"/>
        <v>-1.3129181701687225E-4</v>
      </c>
      <c r="CQ273" s="2">
        <f t="shared" ca="1" si="912"/>
        <v>-1.6981230171089656E-4</v>
      </c>
      <c r="CR273" s="2">
        <f ca="1">CQ273*C$11</f>
        <v>-2.6076377050725279E-4</v>
      </c>
      <c r="CS273" s="2">
        <f ca="1">CQ273*D$11</f>
        <v>-1.5584014552612398E-3</v>
      </c>
      <c r="CT273" s="2">
        <f ca="1">CQ273*E$11</f>
        <v>3.8577958702681479E-4</v>
      </c>
      <c r="CU273" s="2">
        <f ca="1">CQ273*F$11</f>
        <v>1.2487147606310778E-4</v>
      </c>
      <c r="CV273" s="2">
        <f t="shared" ca="1" si="913"/>
        <v>-1.6981230171089656E-4</v>
      </c>
    </row>
    <row r="274" spans="1:100" x14ac:dyDescent="0.2">
      <c r="A274" s="2">
        <v>11</v>
      </c>
      <c r="B274" s="2">
        <f t="shared" ca="1" si="914"/>
        <v>0.51830550660191221</v>
      </c>
      <c r="C274" s="2">
        <f t="shared" ca="1" si="853"/>
        <v>0.32367303698322519</v>
      </c>
      <c r="D274" s="2">
        <f t="shared" ca="1" si="854"/>
        <v>0.6961890565469212</v>
      </c>
      <c r="E274" s="2">
        <f t="shared" ca="1" si="855"/>
        <v>0.68115974176340788</v>
      </c>
      <c r="F274" s="2">
        <f t="shared" ca="1" si="856"/>
        <v>0.45466352511695834</v>
      </c>
      <c r="G274" s="2">
        <f t="shared" ca="1" si="857"/>
        <v>1.7769603888350021</v>
      </c>
      <c r="H274" s="2">
        <f t="shared" ca="1" si="915"/>
        <v>0.85532112956500628</v>
      </c>
      <c r="I274" s="2">
        <f t="shared" ca="1" si="916"/>
        <v>0.65397632660763838</v>
      </c>
      <c r="J274" s="2">
        <f t="shared" ca="1" si="858"/>
        <v>6.925610767101037E-2</v>
      </c>
      <c r="K274" s="2">
        <f t="shared" ca="1" si="859"/>
        <v>0.52106461774852619</v>
      </c>
      <c r="L274" s="2">
        <f t="shared" ca="1" si="860"/>
        <v>0.57113356314511188</v>
      </c>
      <c r="M274" s="2">
        <f t="shared" ca="1" si="861"/>
        <v>0.27282195225423506</v>
      </c>
      <c r="N274" s="2">
        <f t="shared" ca="1" si="862"/>
        <v>1.3855856214990125</v>
      </c>
      <c r="O274" s="2">
        <f t="shared" ca="1" si="917"/>
        <v>0.79988657754931181</v>
      </c>
      <c r="P274" s="2">
        <f t="shared" ca="1" si="918"/>
        <v>0.88740537771228589</v>
      </c>
      <c r="Q274" s="2">
        <f t="shared" ca="1" si="863"/>
        <v>0.77008127293913964</v>
      </c>
      <c r="R274" s="2">
        <f t="shared" ca="1" si="864"/>
        <v>4.7372470345167908E-2</v>
      </c>
      <c r="S274" s="2">
        <f t="shared" ca="1" si="919"/>
        <v>2.1450755168321791</v>
      </c>
      <c r="T274" s="2">
        <f t="shared" ca="1" si="920"/>
        <v>0.89520770509832193</v>
      </c>
      <c r="U274" s="2">
        <f t="shared" ca="1" si="921"/>
        <v>0.73269502121597618</v>
      </c>
      <c r="V274" s="2">
        <f t="shared" ca="1" si="865"/>
        <v>0.79744494601779081</v>
      </c>
      <c r="W274" s="2">
        <f t="shared" ca="1" si="866"/>
        <v>0.44823424962694747</v>
      </c>
      <c r="X274" s="2">
        <f t="shared" ca="1" si="922"/>
        <v>1.7127892914542189</v>
      </c>
      <c r="Y274" s="2">
        <f t="shared" ca="1" si="923"/>
        <v>0.84719771824924672</v>
      </c>
      <c r="Z274" s="2">
        <f t="shared" ca="1" si="924"/>
        <v>0.42429004039478052</v>
      </c>
      <c r="AA274" s="2">
        <f t="shared" ca="1" si="867"/>
        <v>0.12384879953444501</v>
      </c>
      <c r="AB274" s="2">
        <f t="shared" ca="1" si="868"/>
        <v>0.96654712516422792</v>
      </c>
      <c r="AC274" s="2">
        <f t="shared" ca="1" si="925"/>
        <v>1.4285163541710717</v>
      </c>
      <c r="AD274" s="2">
        <f t="shared" ca="1" si="926"/>
        <v>0.80667004129804487</v>
      </c>
      <c r="AE274" s="2">
        <f t="shared" ca="1" si="927"/>
        <v>0.35771847420377084</v>
      </c>
      <c r="AF274" s="2">
        <f t="shared" ca="1" si="869"/>
        <v>0.42751875121006627</v>
      </c>
      <c r="AG274" s="2">
        <f t="shared" ca="1" si="870"/>
        <v>0.42808493263884329</v>
      </c>
      <c r="AH274" s="2">
        <f t="shared" ca="1" si="928"/>
        <v>5.8360800031711554E-2</v>
      </c>
      <c r="AI274" s="2">
        <f t="shared" ca="1" si="929"/>
        <v>1.0861093352197244</v>
      </c>
      <c r="AJ274" s="2">
        <f t="shared" ca="1" si="930"/>
        <v>0.74764837630251491</v>
      </c>
      <c r="AK274" s="2">
        <f t="shared" ca="1" si="931"/>
        <v>0.42505903607527618</v>
      </c>
      <c r="AL274" s="2">
        <f t="shared" ca="1" si="871"/>
        <v>0.44251290979980623</v>
      </c>
      <c r="AM274" s="2">
        <f t="shared" ca="1" si="872"/>
        <v>0.32939231505575822</v>
      </c>
      <c r="AN274" s="2">
        <f t="shared" ca="1" si="873"/>
        <v>0.73030326297918957</v>
      </c>
      <c r="AO274" s="2">
        <f t="shared" ca="1" si="932"/>
        <v>1.7514262270629599</v>
      </c>
      <c r="AP274" s="2">
        <f t="shared" ca="1" si="933"/>
        <v>0.85213260059967411</v>
      </c>
      <c r="AQ274" s="2">
        <f t="shared" ca="1" si="934"/>
        <v>0.40780195547366793</v>
      </c>
      <c r="AR274" s="2">
        <f t="shared" ca="1" si="874"/>
        <v>0.61444313856317945</v>
      </c>
      <c r="AS274" s="2">
        <f t="shared" ca="1" si="875"/>
        <v>9.4107141930303645E-2</v>
      </c>
      <c r="AT274" s="2">
        <f t="shared" ca="1" si="876"/>
        <v>0.35905051347762401</v>
      </c>
      <c r="AU274" s="2">
        <f t="shared" ca="1" si="935"/>
        <v>1.3205862032238047</v>
      </c>
      <c r="AV274" s="2">
        <f t="shared" ca="1" si="936"/>
        <v>0.78927921892957487</v>
      </c>
      <c r="AW274" s="2">
        <f t="shared" ca="1" si="937"/>
        <v>-1.4682543129114541E-2</v>
      </c>
      <c r="AX274" s="2">
        <f t="shared" ca="1" si="877"/>
        <v>-0.60746154750539183</v>
      </c>
      <c r="AY274" s="2">
        <f t="shared" ca="1" si="878"/>
        <v>-6.6250230861892634E-2</v>
      </c>
      <c r="AZ274" s="2">
        <f t="shared" ca="1" si="879"/>
        <v>-0.55986385489264257</v>
      </c>
      <c r="BA274" s="2">
        <f t="shared" ca="1" si="938"/>
        <v>-1.1407689531317673</v>
      </c>
      <c r="BB274" s="2">
        <f t="shared" ca="1" si="939"/>
        <v>0.24217920825122105</v>
      </c>
      <c r="BC274" s="2">
        <f t="shared" ca="1" si="940"/>
        <v>0</v>
      </c>
      <c r="BD274" s="2">
        <f ca="1">((BB274-G$12)^2)/2</f>
        <v>0.28714617620337307</v>
      </c>
      <c r="BE274" s="2">
        <f ca="1">(BB274-G$12)*(1-BB274)*BB274</f>
        <v>-0.139081667210597</v>
      </c>
      <c r="BF274" s="2">
        <f t="shared" ca="1" si="941"/>
        <v>-0.10398418266344958</v>
      </c>
      <c r="BG274" s="2">
        <f t="shared" ca="1" si="880"/>
        <v>-0.11851602277590445</v>
      </c>
      <c r="BH274" s="2">
        <f t="shared" ca="1" si="881"/>
        <v>-0.10977426966340306</v>
      </c>
      <c r="BI274" s="2">
        <f t="shared" ca="1" si="882"/>
        <v>-0.139081667210597</v>
      </c>
      <c r="BJ274" s="2">
        <f t="shared" ca="1" si="883"/>
        <v>3.8527840843898838E-4</v>
      </c>
      <c r="BK274" s="2">
        <f t="shared" ca="1" si="884"/>
        <v>3.4490419984260074E-4</v>
      </c>
      <c r="BL274" s="2">
        <f t="shared" ca="1" si="885"/>
        <v>3.2640698852021225E-4</v>
      </c>
      <c r="BM274" s="2">
        <f t="shared" ca="1" si="886"/>
        <v>3.1079254964672375E-4</v>
      </c>
      <c r="BN274" s="2">
        <f t="shared" ca="1" si="887"/>
        <v>3.8527840843898838E-4</v>
      </c>
      <c r="BO274" s="2">
        <f t="shared" ca="1" si="888"/>
        <v>1.0645554698906002E-2</v>
      </c>
      <c r="BP274" s="2">
        <f t="shared" ca="1" si="889"/>
        <v>9.5299825915062999E-3</v>
      </c>
      <c r="BQ274" s="2">
        <f t="shared" ca="1" si="890"/>
        <v>9.0188896504107118E-3</v>
      </c>
      <c r="BR274" s="2">
        <f t="shared" ca="1" si="891"/>
        <v>8.5874500486071009E-3</v>
      </c>
      <c r="BS274" s="2">
        <f t="shared" ca="1" si="892"/>
        <v>1.0645554698906002E-2</v>
      </c>
      <c r="BT274" s="2">
        <f t="shared" ca="1" si="893"/>
        <v>1.5324817799577631E-3</v>
      </c>
      <c r="BU274" s="2">
        <f t="shared" ca="1" si="894"/>
        <v>1.3718894973409807E-3</v>
      </c>
      <c r="BV274" s="2">
        <f t="shared" ca="1" si="895"/>
        <v>1.2983150672387612E-3</v>
      </c>
      <c r="BW274" s="2">
        <f t="shared" ca="1" si="896"/>
        <v>1.2362071407270301E-3</v>
      </c>
      <c r="BX274" s="2">
        <f t="shared" ca="1" si="897"/>
        <v>1.5324817799577631E-3</v>
      </c>
      <c r="BY274" s="2">
        <f t="shared" ca="1" si="898"/>
        <v>9.9149017986544267E-4</v>
      </c>
      <c r="BZ274" s="2">
        <f t="shared" ca="1" si="899"/>
        <v>8.4804250059512169E-4</v>
      </c>
      <c r="CA274" s="2">
        <f t="shared" ca="1" si="900"/>
        <v>7.9307968664632056E-4</v>
      </c>
      <c r="CB274" s="2">
        <f t="shared" ca="1" si="901"/>
        <v>9.9149017986544267E-4</v>
      </c>
      <c r="CC274" s="2">
        <f t="shared" ca="1" si="902"/>
        <v>1.3682008981784769E-3</v>
      </c>
      <c r="CD274" s="2">
        <f t="shared" ca="1" si="903"/>
        <v>1.1702511377018709E-3</v>
      </c>
      <c r="CE274" s="2">
        <f t="shared" ca="1" si="904"/>
        <v>1.0944055338438763E-3</v>
      </c>
      <c r="CF274" s="2">
        <f t="shared" ca="1" si="905"/>
        <v>1.3682008981784769E-3</v>
      </c>
      <c r="CG274" s="2">
        <f t="shared" ca="1" si="906"/>
        <v>1.6482775390068093E-3</v>
      </c>
      <c r="CH274" s="2">
        <f t="shared" ca="1" si="907"/>
        <v>1.4098066064999327E-3</v>
      </c>
      <c r="CI274" s="2">
        <f t="shared" ca="1" si="908"/>
        <v>1.318435079527559E-3</v>
      </c>
      <c r="CJ274" s="2">
        <f t="shared" ca="1" si="909"/>
        <v>1.6482775390068093E-3</v>
      </c>
      <c r="CK274" s="2">
        <f t="shared" ca="1" si="910"/>
        <v>4.1781189277588813E-4</v>
      </c>
      <c r="CL274" s="2">
        <f ca="1">CK274*C$12</f>
        <v>-9.0531480926679436E-4</v>
      </c>
      <c r="CM274" s="2">
        <f ca="1">CK274*D$12</f>
        <v>6.6569968875982257E-4</v>
      </c>
      <c r="CN274" s="2">
        <f ca="1">CK274*E$12</f>
        <v>1.8852508225833625E-5</v>
      </c>
      <c r="CO274" s="2">
        <f ca="1">CK274*F$12</f>
        <v>-7.0108835607794024E-4</v>
      </c>
      <c r="CP274" s="2">
        <f t="shared" ca="1" si="911"/>
        <v>4.1781189277588813E-4</v>
      </c>
      <c r="CQ274" s="2">
        <f t="shared" ca="1" si="912"/>
        <v>5.4044451847266059E-4</v>
      </c>
      <c r="CR274" s="2">
        <f ca="1">CQ274*C$12</f>
        <v>-1.171035182626561E-3</v>
      </c>
      <c r="CS274" s="2">
        <f ca="1">CQ274*D$12</f>
        <v>8.6109025128249005E-4</v>
      </c>
      <c r="CT274" s="2">
        <f ca="1">CQ274*E$12</f>
        <v>2.4385937562523394E-5</v>
      </c>
      <c r="CU274" s="2">
        <f ca="1">CQ274*F$12</f>
        <v>-9.0686590199712442E-4</v>
      </c>
      <c r="CV274" s="2">
        <f t="shared" ca="1" si="913"/>
        <v>5.4044451847266059E-4</v>
      </c>
    </row>
    <row r="275" spans="1:100" x14ac:dyDescent="0.2">
      <c r="A275" s="2">
        <v>12</v>
      </c>
      <c r="B275" s="2">
        <f t="shared" ca="1" si="914"/>
        <v>0.518939226968399</v>
      </c>
      <c r="C275" s="2">
        <f t="shared" ca="1" si="853"/>
        <v>0.32320704720109333</v>
      </c>
      <c r="D275" s="2">
        <f t="shared" ca="1" si="854"/>
        <v>0.69617585979116314</v>
      </c>
      <c r="E275" s="2">
        <f t="shared" ca="1" si="855"/>
        <v>0.68165050361266244</v>
      </c>
      <c r="F275" s="2">
        <f t="shared" ca="1" si="856"/>
        <v>0.45437105679201523</v>
      </c>
      <c r="G275" s="2">
        <f t="shared" ca="1" si="857"/>
        <v>1.7776661668338658</v>
      </c>
      <c r="H275" s="2">
        <f t="shared" ca="1" si="915"/>
        <v>0.85540844550031792</v>
      </c>
      <c r="I275" s="2">
        <f t="shared" ca="1" si="916"/>
        <v>0.65479605123547702</v>
      </c>
      <c r="J275" s="2">
        <f t="shared" ca="1" si="858"/>
        <v>6.8653344495112623E-2</v>
      </c>
      <c r="K275" s="2">
        <f t="shared" ca="1" si="859"/>
        <v>0.52104754759223237</v>
      </c>
      <c r="L275" s="2">
        <f t="shared" ca="1" si="860"/>
        <v>0.57176836927650987</v>
      </c>
      <c r="M275" s="2">
        <f t="shared" ca="1" si="861"/>
        <v>0.2724436410913042</v>
      </c>
      <c r="N275" s="2">
        <f t="shared" ca="1" si="862"/>
        <v>1.3865037809403713</v>
      </c>
      <c r="O275" s="2">
        <f t="shared" ca="1" si="917"/>
        <v>0.80003350506616699</v>
      </c>
      <c r="P275" s="2">
        <f t="shared" ca="1" si="918"/>
        <v>0.88681174796186935</v>
      </c>
      <c r="Q275" s="2">
        <f t="shared" ca="1" si="863"/>
        <v>0.76952611715848718</v>
      </c>
      <c r="R275" s="2">
        <f t="shared" ca="1" si="864"/>
        <v>4.6678427219262096E-2</v>
      </c>
      <c r="S275" s="2">
        <f t="shared" ca="1" si="919"/>
        <v>2.1437590526842318</v>
      </c>
      <c r="T275" s="2">
        <f t="shared" ca="1" si="920"/>
        <v>0.8950841421824316</v>
      </c>
      <c r="U275" s="2">
        <f t="shared" ca="1" si="921"/>
        <v>0.73187584541958484</v>
      </c>
      <c r="V275" s="2">
        <f t="shared" ca="1" si="865"/>
        <v>0.79667886214410011</v>
      </c>
      <c r="W275" s="2">
        <f t="shared" ca="1" si="866"/>
        <v>0.44727650899822252</v>
      </c>
      <c r="X275" s="2">
        <f t="shared" ca="1" si="922"/>
        <v>1.7106990707210905</v>
      </c>
      <c r="Y275" s="2">
        <f t="shared" ca="1" si="923"/>
        <v>0.84692693493438809</v>
      </c>
      <c r="Z275" s="2">
        <f t="shared" ca="1" si="924"/>
        <v>0.42330317577023058</v>
      </c>
      <c r="AA275" s="2">
        <f t="shared" ca="1" si="867"/>
        <v>0.12292589497877572</v>
      </c>
      <c r="AB275" s="2">
        <f t="shared" ca="1" si="868"/>
        <v>0.96539333088692314</v>
      </c>
      <c r="AC275" s="2">
        <f t="shared" ca="1" si="925"/>
        <v>1.4258352770711493</v>
      </c>
      <c r="AD275" s="2">
        <f t="shared" ca="1" si="926"/>
        <v>0.8062515741631614</v>
      </c>
      <c r="AE275" s="2">
        <f t="shared" ca="1" si="927"/>
        <v>0.35747704126388102</v>
      </c>
      <c r="AF275" s="2">
        <f t="shared" ca="1" si="869"/>
        <v>0.42729026631810213</v>
      </c>
      <c r="AG275" s="2">
        <f t="shared" ca="1" si="870"/>
        <v>0.42786737785409057</v>
      </c>
      <c r="AH275" s="2">
        <f t="shared" ca="1" si="928"/>
        <v>5.8091105145804262E-2</v>
      </c>
      <c r="AI275" s="2">
        <f t="shared" ca="1" si="929"/>
        <v>1.0849155184834123</v>
      </c>
      <c r="AJ275" s="2">
        <f t="shared" ca="1" si="930"/>
        <v>0.74742307197882085</v>
      </c>
      <c r="AK275" s="2">
        <f t="shared" ca="1" si="931"/>
        <v>0.41838804826122178</v>
      </c>
      <c r="AL275" s="2">
        <f t="shared" ca="1" si="871"/>
        <v>0.43619968704451872</v>
      </c>
      <c r="AM275" s="2">
        <f t="shared" ca="1" si="872"/>
        <v>0.32338110002173326</v>
      </c>
      <c r="AN275" s="2">
        <f t="shared" ca="1" si="873"/>
        <v>0.72285137468995542</v>
      </c>
      <c r="AO275" s="2">
        <f t="shared" ca="1" si="932"/>
        <v>1.7274996668823237</v>
      </c>
      <c r="AP275" s="2">
        <f t="shared" ca="1" si="933"/>
        <v>0.84909232075597763</v>
      </c>
      <c r="AQ275" s="2">
        <f t="shared" ca="1" si="934"/>
        <v>0.40684163282552926</v>
      </c>
      <c r="AR275" s="2">
        <f t="shared" ca="1" si="874"/>
        <v>0.61353431801611236</v>
      </c>
      <c r="AS275" s="2">
        <f t="shared" ca="1" si="875"/>
        <v>9.3241796931794726E-2</v>
      </c>
      <c r="AT275" s="2">
        <f t="shared" ca="1" si="876"/>
        <v>0.35797777623165355</v>
      </c>
      <c r="AU275" s="2">
        <f t="shared" ca="1" si="935"/>
        <v>1.3169303551418998</v>
      </c>
      <c r="AV275" s="2">
        <f t="shared" ca="1" si="936"/>
        <v>0.78867054426116434</v>
      </c>
      <c r="AW275" s="2">
        <f t="shared" ca="1" si="937"/>
        <v>5.8106384735300151E-2</v>
      </c>
      <c r="AX275" s="2">
        <f t="shared" ca="1" si="877"/>
        <v>-0.52450033156225873</v>
      </c>
      <c r="AY275" s="2">
        <f t="shared" ca="1" si="878"/>
        <v>1.0591757902489507E-2</v>
      </c>
      <c r="AZ275" s="2">
        <f t="shared" ca="1" si="879"/>
        <v>-0.46250668784522464</v>
      </c>
      <c r="BA275" s="2">
        <f t="shared" ca="1" si="938"/>
        <v>-0.85607243155862245</v>
      </c>
      <c r="BB275" s="2">
        <f t="shared" ca="1" si="939"/>
        <v>0.29816057988042555</v>
      </c>
      <c r="BC275" s="2">
        <f t="shared" ca="1" si="940"/>
        <v>0</v>
      </c>
      <c r="BD275" s="2">
        <f ca="1">((BB275-G$13)^2)/2</f>
        <v>0.24628928581689027</v>
      </c>
      <c r="BE275" s="2">
        <f ca="1">(BB275-G$13)*(1-BB275)*BB275</f>
        <v>-0.14686751255499975</v>
      </c>
      <c r="BF275" s="2">
        <f t="shared" ca="1" si="941"/>
        <v>-0.10977216740774595</v>
      </c>
      <c r="BG275" s="2">
        <f t="shared" ca="1" si="880"/>
        <v>-0.12470407707898241</v>
      </c>
      <c r="BH275" s="2">
        <f t="shared" ca="1" si="881"/>
        <v>-0.11583008106103504</v>
      </c>
      <c r="BI275" s="2">
        <f t="shared" ca="1" si="882"/>
        <v>-0.14686751255499975</v>
      </c>
      <c r="BJ275" s="2">
        <f t="shared" ca="1" si="883"/>
        <v>-1.6110527902348504E-3</v>
      </c>
      <c r="BK275" s="2">
        <f t="shared" ca="1" si="884"/>
        <v>-1.442027804757974E-3</v>
      </c>
      <c r="BL275" s="2">
        <f t="shared" ca="1" si="885"/>
        <v>-1.3644440016510955E-3</v>
      </c>
      <c r="BM275" s="2">
        <f t="shared" ca="1" si="886"/>
        <v>-1.2989138481868017E-3</v>
      </c>
      <c r="BN275" s="2">
        <f t="shared" ca="1" si="887"/>
        <v>-1.6110527902348504E-3</v>
      </c>
      <c r="BO275" s="2">
        <f t="shared" ca="1" si="888"/>
        <v>9.8704683419075408E-3</v>
      </c>
      <c r="BP275" s="2">
        <f t="shared" ca="1" si="889"/>
        <v>8.834899688755159E-3</v>
      </c>
      <c r="BQ275" s="2">
        <f t="shared" ca="1" si="890"/>
        <v>8.3595654991786648E-3</v>
      </c>
      <c r="BR275" s="2">
        <f t="shared" ca="1" si="891"/>
        <v>7.9580806383906036E-3</v>
      </c>
      <c r="BS275" s="2">
        <f t="shared" ca="1" si="892"/>
        <v>9.8704683419075408E-3</v>
      </c>
      <c r="BT275" s="2">
        <f t="shared" ca="1" si="893"/>
        <v>-2.5926831208009007E-4</v>
      </c>
      <c r="BU275" s="2">
        <f t="shared" ca="1" si="894"/>
        <v>-2.3206695471329438E-4</v>
      </c>
      <c r="BV275" s="2">
        <f t="shared" ca="1" si="895"/>
        <v>-2.1958131687560307E-4</v>
      </c>
      <c r="BW275" s="2">
        <f t="shared" ca="1" si="896"/>
        <v>-2.090354847451984E-4</v>
      </c>
      <c r="BX275" s="2">
        <f t="shared" ca="1" si="897"/>
        <v>-2.5926831208009007E-4</v>
      </c>
      <c r="BY275" s="2">
        <f t="shared" ca="1" si="898"/>
        <v>6.5476059110402759E-4</v>
      </c>
      <c r="BZ275" s="2">
        <f t="shared" ca="1" si="899"/>
        <v>5.6008773941116556E-4</v>
      </c>
      <c r="CA275" s="2">
        <f t="shared" ca="1" si="900"/>
        <v>5.2383041068015056E-4</v>
      </c>
      <c r="CB275" s="2">
        <f t="shared" ca="1" si="901"/>
        <v>6.5476059110402759E-4</v>
      </c>
      <c r="CC275" s="2">
        <f t="shared" ca="1" si="902"/>
        <v>9.0390389258343811E-4</v>
      </c>
      <c r="CD275" s="2">
        <f t="shared" ca="1" si="903"/>
        <v>7.7320702363648517E-4</v>
      </c>
      <c r="CE275" s="2">
        <f t="shared" ca="1" si="904"/>
        <v>7.231533994264801E-4</v>
      </c>
      <c r="CF275" s="2">
        <f t="shared" ca="1" si="905"/>
        <v>9.0390389258343811E-4</v>
      </c>
      <c r="CG275" s="2">
        <f t="shared" ca="1" si="906"/>
        <v>1.0891464780824953E-3</v>
      </c>
      <c r="CH275" s="2">
        <f t="shared" ca="1" si="907"/>
        <v>9.3166509573869337E-4</v>
      </c>
      <c r="CI275" s="2">
        <f t="shared" ca="1" si="908"/>
        <v>8.7135367439080996E-4</v>
      </c>
      <c r="CJ275" s="2">
        <f t="shared" ca="1" si="909"/>
        <v>1.0891464780824953E-3</v>
      </c>
      <c r="CK275" s="2">
        <f t="shared" ca="1" si="910"/>
        <v>2.7578409281315359E-4</v>
      </c>
      <c r="CL275" s="2">
        <f ca="1">CK275*C$13</f>
        <v>-3.2175730108510633E-4</v>
      </c>
      <c r="CM275" s="2">
        <f ca="1">CK275*D$13</f>
        <v>-3.9263381293808678E-4</v>
      </c>
      <c r="CN275" s="2">
        <f ca="1">CK275*E$13</f>
        <v>8.0642026579494245E-4</v>
      </c>
      <c r="CO275" s="2">
        <f ca="1">CK275*F$13</f>
        <v>1.8234568432712905E-4</v>
      </c>
      <c r="CP275" s="2">
        <f t="shared" ca="1" si="911"/>
        <v>2.7578409281315359E-4</v>
      </c>
      <c r="CQ275" s="2">
        <f t="shared" ca="1" si="912"/>
        <v>3.5671236312800035E-4</v>
      </c>
      <c r="CR275" s="2">
        <f ca="1">CQ275*C$13</f>
        <v>-4.1617631406143802E-4</v>
      </c>
      <c r="CS275" s="2">
        <f ca="1">CQ275*D$13</f>
        <v>-5.0785139138533411E-4</v>
      </c>
      <c r="CT275" s="2">
        <f ca="1">CQ275*E$13</f>
        <v>1.0430626210225858E-3</v>
      </c>
      <c r="CU275" s="2">
        <f ca="1">CQ275*F$13</f>
        <v>2.3585464737660257E-4</v>
      </c>
      <c r="CV275" s="2">
        <f t="shared" ca="1" si="913"/>
        <v>3.5671236312800035E-4</v>
      </c>
    </row>
    <row r="276" spans="1:100" x14ac:dyDescent="0.2">
      <c r="A276" s="2">
        <v>13</v>
      </c>
      <c r="B276" s="2">
        <f t="shared" ca="1" si="914"/>
        <v>0.51916445707915859</v>
      </c>
      <c r="C276" s="2">
        <f t="shared" ca="1" si="853"/>
        <v>0.32348189087015</v>
      </c>
      <c r="D276" s="2">
        <f t="shared" ca="1" si="854"/>
        <v>0.69561136560510672</v>
      </c>
      <c r="E276" s="2">
        <f t="shared" ca="1" si="855"/>
        <v>0.6815228616336334</v>
      </c>
      <c r="F276" s="2">
        <f t="shared" ca="1" si="856"/>
        <v>0.45417800792704605</v>
      </c>
      <c r="G276" s="2">
        <f t="shared" ca="1" si="857"/>
        <v>1.7769386646866063</v>
      </c>
      <c r="H276" s="2">
        <f t="shared" ca="1" si="915"/>
        <v>0.85531844124834722</v>
      </c>
      <c r="I276" s="2">
        <f t="shared" ca="1" si="916"/>
        <v>0.65508737465532008</v>
      </c>
      <c r="J276" s="2">
        <f t="shared" ca="1" si="858"/>
        <v>6.9008840469082358E-2</v>
      </c>
      <c r="K276" s="2">
        <f t="shared" ca="1" si="859"/>
        <v>0.52031740375751656</v>
      </c>
      <c r="L276" s="2">
        <f t="shared" ca="1" si="860"/>
        <v>0.57160327102334629</v>
      </c>
      <c r="M276" s="2">
        <f t="shared" ca="1" si="861"/>
        <v>0.27219394243711459</v>
      </c>
      <c r="N276" s="2">
        <f t="shared" ca="1" si="862"/>
        <v>1.3857150149916646</v>
      </c>
      <c r="O276" s="2">
        <f t="shared" ca="1" si="917"/>
        <v>0.79990728850846393</v>
      </c>
      <c r="P276" s="2">
        <f t="shared" ca="1" si="918"/>
        <v>0.88641968654428149</v>
      </c>
      <c r="Q276" s="2">
        <f t="shared" ca="1" si="863"/>
        <v>0.7691594358710111</v>
      </c>
      <c r="R276" s="2">
        <f t="shared" ca="1" si="864"/>
        <v>4.6220094805489276E-2</v>
      </c>
      <c r="S276" s="2">
        <f t="shared" ca="1" si="919"/>
        <v>2.1425867792361948</v>
      </c>
      <c r="T276" s="2">
        <f t="shared" ca="1" si="920"/>
        <v>0.89497400472000876</v>
      </c>
      <c r="U276" s="2">
        <f t="shared" ca="1" si="921"/>
        <v>0.73133460050303933</v>
      </c>
      <c r="V276" s="2">
        <f t="shared" ca="1" si="865"/>
        <v>0.79617265476450161</v>
      </c>
      <c r="W276" s="2">
        <f t="shared" ca="1" si="866"/>
        <v>0.44664377627341412</v>
      </c>
      <c r="X276" s="2">
        <f t="shared" ca="1" si="922"/>
        <v>1.7090320562639143</v>
      </c>
      <c r="Y276" s="2">
        <f t="shared" ca="1" si="923"/>
        <v>0.84671069533495591</v>
      </c>
      <c r="Z276" s="2">
        <f t="shared" ca="1" si="924"/>
        <v>0.4226510102032135</v>
      </c>
      <c r="AA276" s="2">
        <f t="shared" ca="1" si="867"/>
        <v>0.12231594740670215</v>
      </c>
      <c r="AB276" s="2">
        <f t="shared" ca="1" si="868"/>
        <v>0.96463092835226538</v>
      </c>
      <c r="AC276" s="2">
        <f t="shared" ca="1" si="925"/>
        <v>1.4239735494227563</v>
      </c>
      <c r="AD276" s="2">
        <f t="shared" ca="1" si="926"/>
        <v>0.80596058791306513</v>
      </c>
      <c r="AE276" s="2">
        <f t="shared" ca="1" si="927"/>
        <v>0.35848646072721163</v>
      </c>
      <c r="AF276" s="2">
        <f t="shared" ca="1" si="869"/>
        <v>0.42824537711925792</v>
      </c>
      <c r="AG276" s="2">
        <f t="shared" ca="1" si="870"/>
        <v>0.42877661754782131</v>
      </c>
      <c r="AH276" s="2">
        <f t="shared" ca="1" si="928"/>
        <v>5.9218842098968653E-2</v>
      </c>
      <c r="AI276" s="2">
        <f t="shared" ca="1" si="929"/>
        <v>1.088231901290748</v>
      </c>
      <c r="AJ276" s="2">
        <f t="shared" ca="1" si="930"/>
        <v>0.74804863089697737</v>
      </c>
      <c r="AK276" s="2">
        <f t="shared" ca="1" si="931"/>
        <v>0.41220361847909315</v>
      </c>
      <c r="AL276" s="2">
        <f t="shared" ca="1" si="871"/>
        <v>0.43034799119509365</v>
      </c>
      <c r="AM276" s="2">
        <f t="shared" ca="1" si="872"/>
        <v>0.31781044357485982</v>
      </c>
      <c r="AN276" s="2">
        <f t="shared" ca="1" si="873"/>
        <v>0.71594204685062013</v>
      </c>
      <c r="AO276" s="2">
        <f t="shared" ca="1" si="932"/>
        <v>1.7053765088502382</v>
      </c>
      <c r="AP276" s="2">
        <f t="shared" ca="1" si="933"/>
        <v>0.84623563407270497</v>
      </c>
      <c r="AQ276" s="2">
        <f t="shared" ca="1" si="934"/>
        <v>0.40700407969382857</v>
      </c>
      <c r="AR276" s="2">
        <f t="shared" ca="1" si="874"/>
        <v>0.61368802493792529</v>
      </c>
      <c r="AS276" s="2">
        <f t="shared" ca="1" si="875"/>
        <v>9.338812177111637E-2</v>
      </c>
      <c r="AT276" s="2">
        <f t="shared" ca="1" si="876"/>
        <v>0.35815926405010962</v>
      </c>
      <c r="AU276" s="2">
        <f t="shared" ca="1" si="935"/>
        <v>1.3173006950317492</v>
      </c>
      <c r="AV276" s="2">
        <f t="shared" ca="1" si="936"/>
        <v>0.78873226195890644</v>
      </c>
      <c r="AW276" s="2">
        <f t="shared" ca="1" si="937"/>
        <v>0.13494690192072231</v>
      </c>
      <c r="AX276" s="2">
        <f t="shared" ca="1" si="877"/>
        <v>-0.43720747760697104</v>
      </c>
      <c r="AY276" s="2">
        <f t="shared" ca="1" si="878"/>
        <v>9.1672814645214026E-2</v>
      </c>
      <c r="AZ276" s="2">
        <f t="shared" ca="1" si="879"/>
        <v>-0.35969942905672481</v>
      </c>
      <c r="BA276" s="2">
        <f t="shared" ca="1" si="938"/>
        <v>-0.55642782440994365</v>
      </c>
      <c r="BB276" s="2">
        <f t="shared" ca="1" si="939"/>
        <v>0.3643743944176237</v>
      </c>
      <c r="BC276" s="2">
        <f t="shared" ca="1" si="940"/>
        <v>0</v>
      </c>
      <c r="BD276" s="2">
        <f ca="1">((BB276-G$14)^2)/2</f>
        <v>0.20200995523598134</v>
      </c>
      <c r="BE276" s="2">
        <f ca="1">(BB276-G$14)*(1-BB276)*BB276</f>
        <v>-0.14721451021088394</v>
      </c>
      <c r="BF276" s="2">
        <f t="shared" ca="1" si="941"/>
        <v>-0.11012361281142083</v>
      </c>
      <c r="BG276" s="2">
        <f t="shared" ca="1" si="880"/>
        <v>-0.12457816439301007</v>
      </c>
      <c r="BH276" s="2">
        <f t="shared" ca="1" si="881"/>
        <v>-0.11611283363180303</v>
      </c>
      <c r="BI276" s="2">
        <f t="shared" ca="1" si="882"/>
        <v>-0.14721451021088394</v>
      </c>
      <c r="BJ276" s="2">
        <f t="shared" ca="1" si="883"/>
        <v>-3.7442090790616562E-3</v>
      </c>
      <c r="BK276" s="2">
        <f t="shared" ca="1" si="884"/>
        <v>-3.3509697939968263E-3</v>
      </c>
      <c r="BL276" s="2">
        <f t="shared" ca="1" si="885"/>
        <v>-3.1702618728117497E-3</v>
      </c>
      <c r="BM276" s="2">
        <f t="shared" ca="1" si="886"/>
        <v>-3.0176849506299685E-3</v>
      </c>
      <c r="BN276" s="2">
        <f t="shared" ca="1" si="887"/>
        <v>-3.7442090790616562E-3</v>
      </c>
      <c r="BO276" s="2">
        <f t="shared" ca="1" si="888"/>
        <v>8.3750076085492009E-3</v>
      </c>
      <c r="BP276" s="2">
        <f t="shared" ca="1" si="889"/>
        <v>7.4954140989838217E-3</v>
      </c>
      <c r="BQ276" s="2">
        <f t="shared" ca="1" si="890"/>
        <v>7.0912085156702399E-3</v>
      </c>
      <c r="BR276" s="2">
        <f t="shared" ca="1" si="891"/>
        <v>6.7499260559627074E-3</v>
      </c>
      <c r="BS276" s="2">
        <f t="shared" ca="1" si="892"/>
        <v>8.3750076085492009E-3</v>
      </c>
      <c r="BT276" s="2">
        <f t="shared" ca="1" si="893"/>
        <v>-2.2488162563228044E-3</v>
      </c>
      <c r="BU276" s="2">
        <f t="shared" ca="1" si="894"/>
        <v>-2.0126320908006781E-3</v>
      </c>
      <c r="BV276" s="2">
        <f t="shared" ca="1" si="895"/>
        <v>-1.9040967760716341E-3</v>
      </c>
      <c r="BW276" s="2">
        <f t="shared" ca="1" si="896"/>
        <v>-1.8124572720543857E-3</v>
      </c>
      <c r="BX276" s="2">
        <f t="shared" ca="1" si="897"/>
        <v>-2.2488162563228044E-3</v>
      </c>
      <c r="BY276" s="2">
        <f t="shared" ca="1" si="898"/>
        <v>2.3617933625078819E-4</v>
      </c>
      <c r="BZ276" s="2">
        <f t="shared" ca="1" si="899"/>
        <v>2.0200854173709341E-4</v>
      </c>
      <c r="CA276" s="2">
        <f t="shared" ca="1" si="900"/>
        <v>1.8892157246209673E-4</v>
      </c>
      <c r="CB276" s="2">
        <f t="shared" ca="1" si="901"/>
        <v>2.3617933625078819E-4</v>
      </c>
      <c r="CC276" s="2">
        <f t="shared" ca="1" si="902"/>
        <v>3.2612310663773038E-4</v>
      </c>
      <c r="CD276" s="2">
        <f t="shared" ca="1" si="903"/>
        <v>2.7893910722445205E-4</v>
      </c>
      <c r="CE276" s="2">
        <f t="shared" ca="1" si="904"/>
        <v>2.6086824995054354E-4</v>
      </c>
      <c r="CF276" s="2">
        <f t="shared" ca="1" si="905"/>
        <v>3.2612310663773038E-4</v>
      </c>
      <c r="CG276" s="2">
        <f t="shared" ca="1" si="906"/>
        <v>3.9295102501247169E-4</v>
      </c>
      <c r="CH276" s="2">
        <f t="shared" ca="1" si="907"/>
        <v>3.360982582006076E-4</v>
      </c>
      <c r="CI276" s="2">
        <f t="shared" ca="1" si="908"/>
        <v>3.1432438893434783E-4</v>
      </c>
      <c r="CJ276" s="2">
        <f t="shared" ca="1" si="909"/>
        <v>3.9295102501247169E-4</v>
      </c>
      <c r="CK276" s="2">
        <f t="shared" ca="1" si="910"/>
        <v>9.9519943548651178E-5</v>
      </c>
      <c r="CL276" s="2">
        <f ca="1">CK276*C$14</f>
        <v>-2.8254707172897559E-4</v>
      </c>
      <c r="CM276" s="2">
        <f ca="1">CK276*D$14</f>
        <v>-6.5981722572755735E-4</v>
      </c>
      <c r="CN276" s="2">
        <f ca="1">CK276*E$14</f>
        <v>1.0434566561132526E-3</v>
      </c>
      <c r="CO276" s="2">
        <f ca="1">CK276*F$14</f>
        <v>-4.1910833826643471E-5</v>
      </c>
      <c r="CP276" s="2">
        <f t="shared" ca="1" si="911"/>
        <v>9.9519943548651178E-5</v>
      </c>
      <c r="CQ276" s="2">
        <f t="shared" ca="1" si="912"/>
        <v>1.2871822122287842E-4</v>
      </c>
      <c r="CR276" s="2">
        <f ca="1">CQ276*C$14</f>
        <v>-3.6544390187387416E-4</v>
      </c>
      <c r="CS276" s="2">
        <f ca="1">CQ276*D$14</f>
        <v>-8.5340180670768389E-4</v>
      </c>
      <c r="CT276" s="2">
        <f ca="1">CQ276*E$14</f>
        <v>1.349597677699758E-3</v>
      </c>
      <c r="CU276" s="2">
        <f ca="1">CQ276*F$14</f>
        <v>-5.420710450359079E-5</v>
      </c>
      <c r="CV276" s="2">
        <f t="shared" ca="1" si="913"/>
        <v>1.2871822122287842E-4</v>
      </c>
    </row>
    <row r="277" spans="1:100" x14ac:dyDescent="0.2">
      <c r="A277" s="2">
        <v>14</v>
      </c>
      <c r="B277" s="2">
        <f t="shared" ca="1" si="914"/>
        <v>0.51936224002936893</v>
      </c>
      <c r="C277" s="2">
        <f t="shared" ca="1" si="853"/>
        <v>0.3239437629281593</v>
      </c>
      <c r="D277" s="2">
        <f t="shared" ca="1" si="854"/>
        <v>0.6948809459458275</v>
      </c>
      <c r="E277" s="2">
        <f t="shared" ca="1" si="855"/>
        <v>0.68155219921731203</v>
      </c>
      <c r="F277" s="2">
        <f t="shared" ca="1" si="856"/>
        <v>0.45410834396656197</v>
      </c>
      <c r="G277" s="2">
        <f t="shared" ca="1" si="857"/>
        <v>1.7764158218024266</v>
      </c>
      <c r="H277" s="2">
        <f t="shared" ca="1" si="915"/>
        <v>0.85525372804539823</v>
      </c>
      <c r="I277" s="2">
        <f t="shared" ca="1" si="916"/>
        <v>0.65534318538663183</v>
      </c>
      <c r="J277" s="2">
        <f t="shared" ca="1" si="858"/>
        <v>6.9606221733777743E-2</v>
      </c>
      <c r="K277" s="2">
        <f t="shared" ca="1" si="859"/>
        <v>0.51937268538312675</v>
      </c>
      <c r="L277" s="2">
        <f t="shared" ca="1" si="860"/>
        <v>0.57164121599649875</v>
      </c>
      <c r="M277" s="2">
        <f t="shared" ca="1" si="861"/>
        <v>0.2721038396822586</v>
      </c>
      <c r="N277" s="2">
        <f t="shared" ca="1" si="862"/>
        <v>1.385140488498168</v>
      </c>
      <c r="O277" s="2">
        <f t="shared" ca="1" si="917"/>
        <v>0.79981531647063486</v>
      </c>
      <c r="P277" s="2">
        <f t="shared" ca="1" si="918"/>
        <v>0.88627828056506552</v>
      </c>
      <c r="Q277" s="2">
        <f t="shared" ca="1" si="863"/>
        <v>0.76902719077028758</v>
      </c>
      <c r="R277" s="2">
        <f t="shared" ca="1" si="864"/>
        <v>4.6054769270113725E-2</v>
      </c>
      <c r="S277" s="2">
        <f t="shared" ca="1" si="919"/>
        <v>2.1420997202696861</v>
      </c>
      <c r="T277" s="2">
        <f t="shared" ca="1" si="920"/>
        <v>0.89492821454357641</v>
      </c>
      <c r="U277" s="2">
        <f t="shared" ca="1" si="921"/>
        <v>0.73113934312798223</v>
      </c>
      <c r="V277" s="2">
        <f t="shared" ca="1" si="865"/>
        <v>0.79599004698953624</v>
      </c>
      <c r="W277" s="2">
        <f t="shared" ca="1" si="866"/>
        <v>0.44641549009876769</v>
      </c>
      <c r="X277" s="2">
        <f t="shared" ca="1" si="922"/>
        <v>1.7083701703700496</v>
      </c>
      <c r="Y277" s="2">
        <f t="shared" ca="1" si="923"/>
        <v>0.84662476832808509</v>
      </c>
      <c r="Z277" s="2">
        <f t="shared" ca="1" si="924"/>
        <v>0.42241574142247307</v>
      </c>
      <c r="AA277" s="2">
        <f t="shared" ca="1" si="867"/>
        <v>0.1220959203344481</v>
      </c>
      <c r="AB277" s="2">
        <f t="shared" ca="1" si="868"/>
        <v>0.9643558626347567</v>
      </c>
      <c r="AC277" s="2">
        <f t="shared" ca="1" si="925"/>
        <v>1.4232826874334576</v>
      </c>
      <c r="AD277" s="2">
        <f t="shared" ca="1" si="926"/>
        <v>0.80585252246811445</v>
      </c>
      <c r="AE277" s="2">
        <f t="shared" ca="1" si="927"/>
        <v>0.36083213958300941</v>
      </c>
      <c r="AF277" s="2">
        <f t="shared" ca="1" si="869"/>
        <v>0.43046456043022613</v>
      </c>
      <c r="AG277" s="2">
        <f t="shared" ca="1" si="870"/>
        <v>0.43088899701326228</v>
      </c>
      <c r="AH277" s="2">
        <f t="shared" ca="1" si="928"/>
        <v>6.183978845431181E-2</v>
      </c>
      <c r="AI277" s="2">
        <f t="shared" ca="1" si="929"/>
        <v>1.0964335947758574</v>
      </c>
      <c r="AJ277" s="2">
        <f t="shared" ca="1" si="930"/>
        <v>0.74959127243381551</v>
      </c>
      <c r="AK277" s="2">
        <f t="shared" ca="1" si="931"/>
        <v>0.40695682860980448</v>
      </c>
      <c r="AL277" s="2">
        <f t="shared" ca="1" si="871"/>
        <v>0.42538414523412449</v>
      </c>
      <c r="AM277" s="2">
        <f t="shared" ca="1" si="872"/>
        <v>0.31308549533568591</v>
      </c>
      <c r="AN277" s="2">
        <f t="shared" ca="1" si="873"/>
        <v>0.7100795415246357</v>
      </c>
      <c r="AO277" s="2">
        <f t="shared" ca="1" si="932"/>
        <v>1.686718179122447</v>
      </c>
      <c r="AP277" s="2">
        <f t="shared" ca="1" si="933"/>
        <v>0.84379208078190993</v>
      </c>
      <c r="AQ277" s="2">
        <f t="shared" ca="1" si="934"/>
        <v>0.40841292215738906</v>
      </c>
      <c r="AR277" s="2">
        <f t="shared" ca="1" si="874"/>
        <v>0.61502089268117544</v>
      </c>
      <c r="AS277" s="2">
        <f t="shared" ca="1" si="875"/>
        <v>9.4656841861554444E-2</v>
      </c>
      <c r="AT277" s="2">
        <f t="shared" ca="1" si="876"/>
        <v>0.35973343542953556</v>
      </c>
      <c r="AU277" s="2">
        <f t="shared" ca="1" si="935"/>
        <v>1.3222050582185036</v>
      </c>
      <c r="AV277" s="2">
        <f t="shared" ca="1" si="936"/>
        <v>0.78954833681240433</v>
      </c>
      <c r="AW277" s="2">
        <f t="shared" ca="1" si="937"/>
        <v>0.2120334308887169</v>
      </c>
      <c r="AX277" s="2">
        <f t="shared" ca="1" si="877"/>
        <v>-0.35000276253186402</v>
      </c>
      <c r="AY277" s="2">
        <f t="shared" ca="1" si="878"/>
        <v>0.17295179818747614</v>
      </c>
      <c r="AZ277" s="2">
        <f t="shared" ca="1" si="879"/>
        <v>-0.25664927190910602</v>
      </c>
      <c r="BA277" s="2">
        <f t="shared" ca="1" si="938"/>
        <v>-0.25648661731926714</v>
      </c>
      <c r="BB277" s="2">
        <f t="shared" ca="1" si="939"/>
        <v>0.43622757076824242</v>
      </c>
      <c r="BC277" s="2">
        <f t="shared" ca="1" si="940"/>
        <v>0</v>
      </c>
      <c r="BD277" s="2">
        <f ca="1">((BB277-G$15)^2)/2</f>
        <v>0.15891967598093859</v>
      </c>
      <c r="BE277" s="2">
        <f ca="1">(BB277-G$15)*(1-BB277)*BB277</f>
        <v>-0.13865028840088209</v>
      </c>
      <c r="BF277" s="2">
        <f t="shared" ca="1" si="941"/>
        <v>-0.1039310461057327</v>
      </c>
      <c r="BG277" s="2">
        <f t="shared" ca="1" si="880"/>
        <v>-0.11699201535079221</v>
      </c>
      <c r="BH277" s="2">
        <f t="shared" ca="1" si="881"/>
        <v>-0.10947110460547665</v>
      </c>
      <c r="BI277" s="2">
        <f t="shared" ca="1" si="882"/>
        <v>-0.13865028840088209</v>
      </c>
      <c r="BJ277" s="2">
        <f t="shared" ca="1" si="883"/>
        <v>-5.5182211410473381E-3</v>
      </c>
      <c r="BK277" s="2">
        <f t="shared" ca="1" si="884"/>
        <v>-4.9384117932141109E-3</v>
      </c>
      <c r="BL277" s="2">
        <f t="shared" ca="1" si="885"/>
        <v>-4.671862695122344E-3</v>
      </c>
      <c r="BM277" s="2">
        <f t="shared" ca="1" si="886"/>
        <v>-4.4468724260498744E-3</v>
      </c>
      <c r="BN277" s="2">
        <f t="shared" ca="1" si="887"/>
        <v>-5.5182211410473381E-3</v>
      </c>
      <c r="BO277" s="2">
        <f t="shared" ca="1" si="888"/>
        <v>6.3963282345661726E-3</v>
      </c>
      <c r="BP277" s="2">
        <f t="shared" ca="1" si="889"/>
        <v>5.7242546065949711E-3</v>
      </c>
      <c r="BQ277" s="2">
        <f t="shared" ca="1" si="890"/>
        <v>5.4152899097399754E-3</v>
      </c>
      <c r="BR277" s="2">
        <f t="shared" ca="1" si="891"/>
        <v>5.1544972423591719E-3</v>
      </c>
      <c r="BS277" s="2">
        <f t="shared" ca="1" si="892"/>
        <v>6.3963282345661726E-3</v>
      </c>
      <c r="BT277" s="2">
        <f t="shared" ca="1" si="893"/>
        <v>-3.9845285626081044E-3</v>
      </c>
      <c r="BU277" s="2">
        <f t="shared" ca="1" si="894"/>
        <v>-3.5658670323327536E-3</v>
      </c>
      <c r="BV277" s="2">
        <f t="shared" ca="1" si="895"/>
        <v>-3.3734005712147243E-3</v>
      </c>
      <c r="BW277" s="2">
        <f t="shared" ca="1" si="896"/>
        <v>-3.2109423930239914E-3</v>
      </c>
      <c r="BX277" s="2">
        <f t="shared" ca="1" si="897"/>
        <v>-3.9845285626081044E-3</v>
      </c>
      <c r="BY277" s="2">
        <f t="shared" ca="1" si="898"/>
        <v>-1.772701878966945E-4</v>
      </c>
      <c r="BZ277" s="2">
        <f t="shared" ca="1" si="899"/>
        <v>-1.5161098906995619E-4</v>
      </c>
      <c r="CA277" s="2">
        <f t="shared" ca="1" si="900"/>
        <v>-1.4178341143340363E-4</v>
      </c>
      <c r="CB277" s="2">
        <f t="shared" ca="1" si="901"/>
        <v>-1.772701878966945E-4</v>
      </c>
      <c r="CC277" s="2">
        <f t="shared" ca="1" si="902"/>
        <v>-2.4479784707454575E-4</v>
      </c>
      <c r="CD277" s="2">
        <f t="shared" ca="1" si="903"/>
        <v>-2.0936427132799254E-4</v>
      </c>
      <c r="CE277" s="2">
        <f t="shared" ca="1" si="904"/>
        <v>-1.9579306752925789E-4</v>
      </c>
      <c r="CF277" s="2">
        <f t="shared" ca="1" si="905"/>
        <v>-2.4479784707454575E-4</v>
      </c>
      <c r="CG277" s="2">
        <f t="shared" ca="1" si="906"/>
        <v>-2.9495021324570602E-4</v>
      </c>
      <c r="CH277" s="2">
        <f t="shared" ca="1" si="907"/>
        <v>-2.5225726946617527E-4</v>
      </c>
      <c r="CI277" s="2">
        <f t="shared" ca="1" si="908"/>
        <v>-2.359056981501956E-4</v>
      </c>
      <c r="CJ277" s="2">
        <f t="shared" ca="1" si="909"/>
        <v>-2.9495021324570602E-4</v>
      </c>
      <c r="CK277" s="2">
        <f t="shared" ca="1" si="910"/>
        <v>-7.4720354025491935E-5</v>
      </c>
      <c r="CL277" s="2">
        <f ca="1">CK277*C$15</f>
        <v>3.3658530674323094E-4</v>
      </c>
      <c r="CM277" s="2">
        <f ca="1">CK277*D$15</f>
        <v>4.3431952980857441E-4</v>
      </c>
      <c r="CN277" s="2">
        <f ca="1">CK277*E$15</f>
        <v>-8.1345807816932299E-4</v>
      </c>
      <c r="CO277" s="2">
        <f ca="1">CK277*F$15</f>
        <v>3.9486718288311474E-5</v>
      </c>
      <c r="CP277" s="2">
        <f t="shared" ca="1" si="911"/>
        <v>-7.4720354025491935E-5</v>
      </c>
      <c r="CQ277" s="2">
        <f t="shared" ca="1" si="912"/>
        <v>-9.6640044313779639E-5</v>
      </c>
      <c r="CR277" s="2">
        <f ca="1">CQ277*C$15</f>
        <v>4.3532474361585174E-4</v>
      </c>
      <c r="CS277" s="2">
        <f ca="1">CQ277*D$15</f>
        <v>5.6172992157827546E-4</v>
      </c>
      <c r="CT277" s="2">
        <f ca="1">CQ277*E$15</f>
        <v>-1.0520911704308246E-3</v>
      </c>
      <c r="CU277" s="2">
        <f ca="1">CQ277*F$15</f>
        <v>5.1070397818059992E-5</v>
      </c>
      <c r="CV277" s="2">
        <f t="shared" ca="1" si="913"/>
        <v>-9.6640044313779639E-5</v>
      </c>
    </row>
    <row r="278" spans="1:100" x14ac:dyDescent="0.2">
      <c r="A278" s="2">
        <v>15</v>
      </c>
      <c r="B278" s="2">
        <f t="shared" ca="1" si="914"/>
        <v>0.51912663031464867</v>
      </c>
      <c r="C278" s="2">
        <f t="shared" ca="1" si="853"/>
        <v>0.32363973925729328</v>
      </c>
      <c r="D278" s="2">
        <f t="shared" ca="1" si="854"/>
        <v>0.69545036660054604</v>
      </c>
      <c r="E278" s="2">
        <f t="shared" ca="1" si="855"/>
        <v>0.68152455851451021</v>
      </c>
      <c r="F278" s="2">
        <f t="shared" ca="1" si="856"/>
        <v>0.45416064821437979</v>
      </c>
      <c r="G278" s="2">
        <f t="shared" ca="1" si="857"/>
        <v>1.7767701045336315</v>
      </c>
      <c r="H278" s="2">
        <f t="shared" ca="1" si="915"/>
        <v>0.85529758088146324</v>
      </c>
      <c r="I278" s="2">
        <f t="shared" ca="1" si="916"/>
        <v>0.65503845806610073</v>
      </c>
      <c r="J278" s="2">
        <f t="shared" ca="1" si="858"/>
        <v>6.9213010788672952E-2</v>
      </c>
      <c r="K278" s="2">
        <f t="shared" ca="1" si="859"/>
        <v>0.52010914920242834</v>
      </c>
      <c r="L278" s="2">
        <f t="shared" ca="1" si="860"/>
        <v>0.57160546671802615</v>
      </c>
      <c r="M278" s="2">
        <f t="shared" ca="1" si="861"/>
        <v>0.27217148771327826</v>
      </c>
      <c r="N278" s="2">
        <f t="shared" ca="1" si="862"/>
        <v>1.3855010924087416</v>
      </c>
      <c r="O278" s="2">
        <f t="shared" ca="1" si="917"/>
        <v>0.79987304680047322</v>
      </c>
      <c r="P278" s="2">
        <f t="shared" ca="1" si="918"/>
        <v>0.88638440825741449</v>
      </c>
      <c r="Q278" s="2">
        <f t="shared" ca="1" si="863"/>
        <v>0.76912643915829093</v>
      </c>
      <c r="R278" s="2">
        <f t="shared" ca="1" si="864"/>
        <v>4.6178858401641411E-2</v>
      </c>
      <c r="S278" s="2">
        <f t="shared" ca="1" si="919"/>
        <v>2.1424523875362458</v>
      </c>
      <c r="T278" s="2">
        <f t="shared" ca="1" si="920"/>
        <v>0.89496137182964208</v>
      </c>
      <c r="U278" s="2">
        <f t="shared" ca="1" si="921"/>
        <v>0.73128589811791178</v>
      </c>
      <c r="V278" s="2">
        <f t="shared" ca="1" si="865"/>
        <v>0.79612710213680671</v>
      </c>
      <c r="W278" s="2">
        <f t="shared" ca="1" si="866"/>
        <v>0.44658684859171988</v>
      </c>
      <c r="X278" s="2">
        <f t="shared" ca="1" si="922"/>
        <v>1.7088545190112971</v>
      </c>
      <c r="Y278" s="2">
        <f t="shared" ca="1" si="923"/>
        <v>0.84668765105582822</v>
      </c>
      <c r="Z278" s="2">
        <f t="shared" ca="1" si="924"/>
        <v>0.42259232151109938</v>
      </c>
      <c r="AA278" s="2">
        <f t="shared" ca="1" si="867"/>
        <v>0.12226105432315325</v>
      </c>
      <c r="AB278" s="2">
        <f t="shared" ca="1" si="868"/>
        <v>0.96456232778402873</v>
      </c>
      <c r="AC278" s="2">
        <f t="shared" ca="1" si="925"/>
        <v>1.4237978400980524</v>
      </c>
      <c r="AD278" s="2">
        <f t="shared" ca="1" si="926"/>
        <v>0.8059331075850712</v>
      </c>
      <c r="AE278" s="2">
        <f t="shared" ca="1" si="927"/>
        <v>0.36428902783825928</v>
      </c>
      <c r="AF278" s="2">
        <f t="shared" ca="1" si="869"/>
        <v>0.43373486431681174</v>
      </c>
      <c r="AG278" s="2">
        <f t="shared" ca="1" si="870"/>
        <v>0.43400180771149721</v>
      </c>
      <c r="AH278" s="2">
        <f t="shared" ca="1" si="928"/>
        <v>6.5702543253044948E-2</v>
      </c>
      <c r="AI278" s="2">
        <f t="shared" ca="1" si="929"/>
        <v>1.1087415303855452</v>
      </c>
      <c r="AJ278" s="2">
        <f t="shared" ca="1" si="930"/>
        <v>0.75189441936659884</v>
      </c>
      <c r="AK278" s="2">
        <f t="shared" ca="1" si="931"/>
        <v>0.40294985038518799</v>
      </c>
      <c r="AL278" s="2">
        <f t="shared" ca="1" si="871"/>
        <v>0.4215934422973065</v>
      </c>
      <c r="AM278" s="2">
        <f t="shared" ca="1" si="872"/>
        <v>0.30947734726603449</v>
      </c>
      <c r="AN278" s="2">
        <f t="shared" ca="1" si="873"/>
        <v>0.70560211176043941</v>
      </c>
      <c r="AO278" s="2">
        <f t="shared" ca="1" si="932"/>
        <v>1.672602664208263</v>
      </c>
      <c r="AP278" s="2">
        <f t="shared" ca="1" si="933"/>
        <v>0.84192251544559726</v>
      </c>
      <c r="AQ278" s="2">
        <f t="shared" ca="1" si="934"/>
        <v>0.41090902908002197</v>
      </c>
      <c r="AR278" s="2">
        <f t="shared" ca="1" si="874"/>
        <v>0.61738227308102578</v>
      </c>
      <c r="AS278" s="2">
        <f t="shared" ca="1" si="875"/>
        <v>9.6904501536671239E-2</v>
      </c>
      <c r="AT278" s="2">
        <f t="shared" ca="1" si="876"/>
        <v>0.36252260542336123</v>
      </c>
      <c r="AU278" s="2">
        <f t="shared" ca="1" si="935"/>
        <v>1.3310988064469174</v>
      </c>
      <c r="AV278" s="2">
        <f t="shared" ca="1" si="936"/>
        <v>0.79102233217224538</v>
      </c>
      <c r="AW278" s="2">
        <f t="shared" ca="1" si="937"/>
        <v>0.28478516316272978</v>
      </c>
      <c r="AX278" s="2">
        <f t="shared" ca="1" si="877"/>
        <v>-0.26810835178630948</v>
      </c>
      <c r="AY278" s="2">
        <f t="shared" ca="1" si="878"/>
        <v>0.24958157141130979</v>
      </c>
      <c r="AZ278" s="2">
        <f t="shared" ca="1" si="879"/>
        <v>-0.15959407002848858</v>
      </c>
      <c r="BA278" s="2">
        <f t="shared" ca="1" si="938"/>
        <v>2.6232443609059547E-2</v>
      </c>
      <c r="BB278" s="2">
        <f t="shared" ca="1" si="939"/>
        <v>0.50655773485267286</v>
      </c>
      <c r="BC278" s="2">
        <f t="shared" ca="1" si="940"/>
        <v>1</v>
      </c>
      <c r="BD278" s="2">
        <f ca="1">((BB278-G$16)^2)/2</f>
        <v>0.12174263451686256</v>
      </c>
      <c r="BE278" s="2">
        <f ca="1">(BB278-G$16)*(1-BB278)*BB278</f>
        <v>-0.12333934635171744</v>
      </c>
      <c r="BF278" s="2">
        <f t="shared" ca="1" si="941"/>
        <v>-9.2738166210180412E-2</v>
      </c>
      <c r="BG278" s="2">
        <f t="shared" ca="1" si="880"/>
        <v>-0.1038421727338537</v>
      </c>
      <c r="BH278" s="2">
        <f t="shared" ca="1" si="881"/>
        <v>-9.7564177399735844E-2</v>
      </c>
      <c r="BI278" s="2">
        <f t="shared" ca="1" si="882"/>
        <v>-0.12333934635171744</v>
      </c>
      <c r="BJ278" s="2">
        <f t="shared" ca="1" si="883"/>
        <v>-6.5525809737436366E-3</v>
      </c>
      <c r="BK278" s="2">
        <f t="shared" ca="1" si="884"/>
        <v>-5.8643068572864169E-3</v>
      </c>
      <c r="BL278" s="2">
        <f t="shared" ca="1" si="885"/>
        <v>-5.5479893930121113E-3</v>
      </c>
      <c r="BM278" s="2">
        <f t="shared" ca="1" si="886"/>
        <v>-5.2809419468720208E-3</v>
      </c>
      <c r="BN278" s="2">
        <f t="shared" ca="1" si="887"/>
        <v>-6.5525809737436366E-3</v>
      </c>
      <c r="BO278" s="2">
        <f t="shared" ca="1" si="888"/>
        <v>4.4010279407556792E-3</v>
      </c>
      <c r="BP278" s="2">
        <f t="shared" ca="1" si="889"/>
        <v>3.9387500033192871E-3</v>
      </c>
      <c r="BQ278" s="2">
        <f t="shared" ca="1" si="890"/>
        <v>3.7262960093894949E-3</v>
      </c>
      <c r="BR278" s="2">
        <f t="shared" ca="1" si="891"/>
        <v>3.5469341248619509E-3</v>
      </c>
      <c r="BS278" s="2">
        <f t="shared" ca="1" si="892"/>
        <v>4.4010279407556792E-3</v>
      </c>
      <c r="BT278" s="2">
        <f t="shared" ca="1" si="893"/>
        <v>-5.0886523348323918E-3</v>
      </c>
      <c r="BU278" s="2">
        <f t="shared" ca="1" si="894"/>
        <v>-4.5541472743457082E-3</v>
      </c>
      <c r="BV278" s="2">
        <f t="shared" ca="1" si="895"/>
        <v>-4.3084990924189938E-3</v>
      </c>
      <c r="BW278" s="2">
        <f t="shared" ca="1" si="896"/>
        <v>-4.1011133896314981E-3</v>
      </c>
      <c r="BX278" s="2">
        <f t="shared" ca="1" si="897"/>
        <v>-5.0886523348323918E-3</v>
      </c>
      <c r="BY278" s="2">
        <f t="shared" ca="1" si="898"/>
        <v>-4.9322458047805441E-4</v>
      </c>
      <c r="BZ278" s="2">
        <f t="shared" ca="1" si="899"/>
        <v>-4.2185379051415449E-4</v>
      </c>
      <c r="CA278" s="2">
        <f t="shared" ca="1" si="900"/>
        <v>-3.9451704794386659E-4</v>
      </c>
      <c r="CB278" s="2">
        <f t="shared" ca="1" si="901"/>
        <v>-4.9322458047805441E-4</v>
      </c>
      <c r="CC278" s="2">
        <f t="shared" ca="1" si="902"/>
        <v>-6.8106998855777033E-4</v>
      </c>
      <c r="CD278" s="2">
        <f t="shared" ca="1" si="903"/>
        <v>-5.825175136244268E-4</v>
      </c>
      <c r="CE278" s="2">
        <f t="shared" ca="1" si="904"/>
        <v>-5.4476952683206719E-4</v>
      </c>
      <c r="CF278" s="2">
        <f t="shared" ca="1" si="905"/>
        <v>-6.8106998855777033E-4</v>
      </c>
      <c r="CG278" s="2">
        <f t="shared" ca="1" si="906"/>
        <v>-8.2061949233089521E-4</v>
      </c>
      <c r="CH278" s="2">
        <f t="shared" ca="1" si="907"/>
        <v>-7.0187386661478915E-4</v>
      </c>
      <c r="CI278" s="2">
        <f t="shared" ca="1" si="908"/>
        <v>-6.5639141359457069E-4</v>
      </c>
      <c r="CJ278" s="2">
        <f t="shared" ca="1" si="909"/>
        <v>-8.2061949233089521E-4</v>
      </c>
      <c r="CK278" s="2">
        <f t="shared" ca="1" si="910"/>
        <v>-2.0785295960723844E-4</v>
      </c>
      <c r="CL278" s="2">
        <f ca="1">CK278*C$16</f>
        <v>5.0092563265344465E-4</v>
      </c>
      <c r="CM278" s="2">
        <f ca="1">CK278*D$16</f>
        <v>-7.7805598369777562E-4</v>
      </c>
      <c r="CN278" s="2">
        <f ca="1">CK278*E$16</f>
        <v>8.3588067706050944E-5</v>
      </c>
      <c r="CO278" s="2">
        <f ca="1">CK278*F$16</f>
        <v>2.6923193857925591E-4</v>
      </c>
      <c r="CP278" s="2">
        <f t="shared" ca="1" si="911"/>
        <v>-2.0785295960723844E-4</v>
      </c>
      <c r="CQ278" s="2">
        <f t="shared" ca="1" si="912"/>
        <v>-2.6883748488663374E-4</v>
      </c>
      <c r="CR278" s="2">
        <f ca="1">CQ278*C$16</f>
        <v>6.4789833857678732E-4</v>
      </c>
      <c r="CS278" s="2">
        <f ca="1">CQ278*D$16</f>
        <v>-1.0063393571761361E-3</v>
      </c>
      <c r="CT278" s="2">
        <f ca="1">CQ278*E$16</f>
        <v>1.0811299454715975E-4</v>
      </c>
      <c r="CU278" s="2">
        <f ca="1">CQ278*F$16</f>
        <v>3.4822519417365667E-4</v>
      </c>
      <c r="CV278" s="2">
        <f t="shared" ca="1" si="913"/>
        <v>-2.6883748488663374E-4</v>
      </c>
    </row>
    <row r="279" spans="1:100" x14ac:dyDescent="0.2">
      <c r="A279" s="2">
        <v>16</v>
      </c>
      <c r="B279" s="2">
        <f t="shared" ca="1" si="914"/>
        <v>0.51877598237179123</v>
      </c>
      <c r="C279" s="2">
        <f t="shared" ca="1" si="853"/>
        <v>0.32418437844588172</v>
      </c>
      <c r="D279" s="2">
        <f t="shared" ca="1" si="854"/>
        <v>0.69539185495315181</v>
      </c>
      <c r="E279" s="2">
        <f t="shared" ca="1" si="855"/>
        <v>0.68133609615750479</v>
      </c>
      <c r="F279" s="2">
        <f t="shared" ca="1" si="856"/>
        <v>0.45430614528610486</v>
      </c>
      <c r="G279" s="2">
        <f t="shared" ca="1" si="857"/>
        <v>1.776572773372683</v>
      </c>
      <c r="H279" s="2">
        <f t="shared" ca="1" si="915"/>
        <v>0.85527315674853732</v>
      </c>
      <c r="I279" s="2">
        <f t="shared" ca="1" si="916"/>
        <v>0.65458492922909695</v>
      </c>
      <c r="J279" s="2">
        <f t="shared" ca="1" si="858"/>
        <v>6.9917448338696245E-2</v>
      </c>
      <c r="K279" s="2">
        <f t="shared" ca="1" si="859"/>
        <v>0.52003347010624534</v>
      </c>
      <c r="L279" s="2">
        <f t="shared" ca="1" si="860"/>
        <v>0.5713617090821046</v>
      </c>
      <c r="M279" s="2">
        <f t="shared" ca="1" si="861"/>
        <v>0.27235967395269889</v>
      </c>
      <c r="N279" s="2">
        <f t="shared" ca="1" si="862"/>
        <v>1.3851425614522497</v>
      </c>
      <c r="O279" s="2">
        <f t="shared" ca="1" si="917"/>
        <v>0.79981564837271524</v>
      </c>
      <c r="P279" s="2">
        <f t="shared" ca="1" si="918"/>
        <v>0.88667970591077439</v>
      </c>
      <c r="Q279" s="2">
        <f t="shared" ca="1" si="863"/>
        <v>0.76940260109185166</v>
      </c>
      <c r="R279" s="2">
        <f t="shared" ca="1" si="864"/>
        <v>4.6524115607976049E-2</v>
      </c>
      <c r="S279" s="2">
        <f t="shared" ca="1" si="919"/>
        <v>2.1431361924429573</v>
      </c>
      <c r="T279" s="2">
        <f t="shared" ca="1" si="920"/>
        <v>0.89502563590317297</v>
      </c>
      <c r="U279" s="2">
        <f t="shared" ca="1" si="921"/>
        <v>0.73169366037744887</v>
      </c>
      <c r="V279" s="2">
        <f t="shared" ca="1" si="865"/>
        <v>0.79650844080558914</v>
      </c>
      <c r="W279" s="2">
        <f t="shared" ca="1" si="866"/>
        <v>0.44706359758371034</v>
      </c>
      <c r="X279" s="2">
        <f t="shared" ca="1" si="922"/>
        <v>1.7099214592848859</v>
      </c>
      <c r="Y279" s="2">
        <f t="shared" ca="1" si="923"/>
        <v>0.84682609686600285</v>
      </c>
      <c r="Z279" s="2">
        <f t="shared" ca="1" si="924"/>
        <v>0.42308363321772974</v>
      </c>
      <c r="AA279" s="2">
        <f t="shared" ca="1" si="867"/>
        <v>0.12272052831266944</v>
      </c>
      <c r="AB279" s="2">
        <f t="shared" ca="1" si="868"/>
        <v>0.96513676142866034</v>
      </c>
      <c r="AC279" s="2">
        <f t="shared" ca="1" si="925"/>
        <v>1.4251426349004683</v>
      </c>
      <c r="AD279" s="2">
        <f t="shared" ca="1" si="926"/>
        <v>0.80614335359643907</v>
      </c>
      <c r="AE279" s="2">
        <f t="shared" ca="1" si="927"/>
        <v>0.36839404263835979</v>
      </c>
      <c r="AF279" s="2">
        <f t="shared" ca="1" si="869"/>
        <v>0.43761845689192019</v>
      </c>
      <c r="AG279" s="2">
        <f t="shared" ca="1" si="870"/>
        <v>0.43769846707430765</v>
      </c>
      <c r="AH279" s="2">
        <f t="shared" ca="1" si="928"/>
        <v>7.0289349934665499E-2</v>
      </c>
      <c r="AI279" s="2">
        <f t="shared" ca="1" si="929"/>
        <v>1.1234459020876151</v>
      </c>
      <c r="AJ279" s="2">
        <f t="shared" ca="1" si="930"/>
        <v>0.75462733633840551</v>
      </c>
      <c r="AK279" s="2">
        <f t="shared" ca="1" si="931"/>
        <v>0.40019272538286449</v>
      </c>
      <c r="AL279" s="2">
        <f t="shared" ca="1" si="871"/>
        <v>0.41898503509073387</v>
      </c>
      <c r="AM279" s="2">
        <f t="shared" ca="1" si="872"/>
        <v>0.30699449337863111</v>
      </c>
      <c r="AN279" s="2">
        <f t="shared" ca="1" si="873"/>
        <v>0.70252139220191046</v>
      </c>
      <c r="AO279" s="2">
        <f t="shared" ca="1" si="932"/>
        <v>1.6629931730605736</v>
      </c>
      <c r="AP279" s="2">
        <f t="shared" ca="1" si="933"/>
        <v>0.84063939185427083</v>
      </c>
      <c r="AQ279" s="2">
        <f t="shared" ca="1" si="934"/>
        <v>0.41409693217206395</v>
      </c>
      <c r="AR279" s="2">
        <f t="shared" ca="1" si="874"/>
        <v>0.62039822244571907</v>
      </c>
      <c r="AS279" s="2">
        <f t="shared" ca="1" si="875"/>
        <v>9.9775280909413289E-2</v>
      </c>
      <c r="AT279" s="2">
        <f t="shared" ca="1" si="876"/>
        <v>0.36608466205774393</v>
      </c>
      <c r="AU279" s="2">
        <f t="shared" ca="1" si="935"/>
        <v>1.3425146168752542</v>
      </c>
      <c r="AV279" s="2">
        <f t="shared" ca="1" si="936"/>
        <v>0.79290316512172165</v>
      </c>
      <c r="AW279" s="2">
        <f t="shared" ca="1" si="937"/>
        <v>0.3497018795098561</v>
      </c>
      <c r="AX279" s="2">
        <f t="shared" ca="1" si="877"/>
        <v>-0.19541883087261191</v>
      </c>
      <c r="AY279" s="2">
        <f t="shared" ca="1" si="878"/>
        <v>0.31787649559112485</v>
      </c>
      <c r="AZ279" s="2">
        <f t="shared" ca="1" si="879"/>
        <v>-7.3256527582286374E-2</v>
      </c>
      <c r="BA279" s="2">
        <f t="shared" ca="1" si="938"/>
        <v>0.27840658259514917</v>
      </c>
      <c r="BB279" s="2">
        <f t="shared" ca="1" si="939"/>
        <v>0.5691555332215672</v>
      </c>
      <c r="BC279" s="2">
        <f t="shared" ca="1" si="940"/>
        <v>1</v>
      </c>
      <c r="BD279" s="2">
        <f ca="1">((BB279-G$17)^2)/2</f>
        <v>9.2813477276796036E-2</v>
      </c>
      <c r="BE279" s="2">
        <f ca="1">(BB279-G$17)*(1-BB279)*BB279</f>
        <v>-0.10565060829924532</v>
      </c>
      <c r="BF279" s="2">
        <f t="shared" ca="1" si="941"/>
        <v>-7.9726837123391736E-2</v>
      </c>
      <c r="BG279" s="2">
        <f t="shared" ca="1" si="880"/>
        <v>-8.8814063109711364E-2</v>
      </c>
      <c r="BH279" s="2">
        <f t="shared" ca="1" si="881"/>
        <v>-8.3770701717506849E-2</v>
      </c>
      <c r="BI279" s="2">
        <f t="shared" ca="1" si="882"/>
        <v>-0.10565060829924532</v>
      </c>
      <c r="BJ279" s="2">
        <f t="shared" ca="1" si="883"/>
        <v>-6.8411431691310027E-3</v>
      </c>
      <c r="BK279" s="2">
        <f t="shared" ca="1" si="884"/>
        <v>-6.1229985152561235E-3</v>
      </c>
      <c r="BL279" s="2">
        <f t="shared" ca="1" si="885"/>
        <v>-5.7932585680167238E-3</v>
      </c>
      <c r="BM279" s="2">
        <f t="shared" ca="1" si="886"/>
        <v>-5.5149420967966377E-3</v>
      </c>
      <c r="BN279" s="2">
        <f t="shared" ca="1" si="887"/>
        <v>-6.8411431691310027E-3</v>
      </c>
      <c r="BO279" s="2">
        <f t="shared" ca="1" si="888"/>
        <v>2.7658532135705176E-3</v>
      </c>
      <c r="BP279" s="2">
        <f t="shared" ca="1" si="889"/>
        <v>2.4755095312907868E-3</v>
      </c>
      <c r="BQ279" s="2">
        <f t="shared" ca="1" si="890"/>
        <v>2.3421966813522124E-3</v>
      </c>
      <c r="BR279" s="2">
        <f t="shared" ca="1" si="891"/>
        <v>2.229674185143225E-3</v>
      </c>
      <c r="BS279" s="2">
        <f t="shared" ca="1" si="892"/>
        <v>2.7658532135705176E-3</v>
      </c>
      <c r="BT279" s="2">
        <f t="shared" ca="1" si="893"/>
        <v>-5.5147271692156108E-3</v>
      </c>
      <c r="BU279" s="2">
        <f t="shared" ca="1" si="894"/>
        <v>-4.9358221914597069E-3</v>
      </c>
      <c r="BV279" s="2">
        <f t="shared" ca="1" si="895"/>
        <v>-4.6700148839877564E-3</v>
      </c>
      <c r="BW279" s="2">
        <f t="shared" ca="1" si="896"/>
        <v>-4.4456606543608699E-3</v>
      </c>
      <c r="BX279" s="2">
        <f t="shared" ca="1" si="897"/>
        <v>-5.5147271692156108E-3</v>
      </c>
      <c r="BY279" s="2">
        <f t="shared" ca="1" si="898"/>
        <v>-6.77420594852859E-4</v>
      </c>
      <c r="BZ279" s="2">
        <f t="shared" ca="1" si="899"/>
        <v>-5.7937965060627663E-4</v>
      </c>
      <c r="CA279" s="2">
        <f t="shared" ca="1" si="900"/>
        <v>-5.4181159229326988E-4</v>
      </c>
      <c r="CB279" s="2">
        <f t="shared" ca="1" si="901"/>
        <v>-6.77420594852859E-4</v>
      </c>
      <c r="CC279" s="2">
        <f t="shared" ca="1" si="902"/>
        <v>-9.3523054137896347E-4</v>
      </c>
      <c r="CD279" s="2">
        <f t="shared" ca="1" si="903"/>
        <v>-7.9987757741282963E-4</v>
      </c>
      <c r="CE279" s="2">
        <f t="shared" ca="1" si="904"/>
        <v>-7.4801202183098119E-4</v>
      </c>
      <c r="CF279" s="2">
        <f t="shared" ca="1" si="905"/>
        <v>-9.3523054137896347E-4</v>
      </c>
      <c r="CG279" s="2">
        <f t="shared" ca="1" si="906"/>
        <v>-1.1267631667450614E-3</v>
      </c>
      <c r="CH279" s="2">
        <f t="shared" ca="1" si="907"/>
        <v>-9.6369029053002713E-4</v>
      </c>
      <c r="CI279" s="2">
        <f t="shared" ca="1" si="908"/>
        <v>-9.012028127726951E-4</v>
      </c>
      <c r="CJ279" s="2">
        <f t="shared" ca="1" si="909"/>
        <v>-1.1267631667450614E-3</v>
      </c>
      <c r="CK279" s="2">
        <f t="shared" ca="1" si="910"/>
        <v>-2.8551557787680833E-4</v>
      </c>
      <c r="CL279" s="2">
        <f ca="1">CK279*C$17</f>
        <v>-1.1595929679888693E-4</v>
      </c>
      <c r="CM279" s="2">
        <f ca="1">CK279*D$17</f>
        <v>-3.8521761767138977E-4</v>
      </c>
      <c r="CN279" s="2">
        <f ca="1">CK279*E$17</f>
        <v>4.1402613947915973E-4</v>
      </c>
      <c r="CO279" s="2">
        <f ca="1">CK279*F$17</f>
        <v>1.597431106662955E-4</v>
      </c>
      <c r="CP279" s="2">
        <f t="shared" ca="1" si="911"/>
        <v>-2.8551557787680833E-4</v>
      </c>
      <c r="CQ279" s="2">
        <f t="shared" ca="1" si="912"/>
        <v>-3.6931410950038899E-4</v>
      </c>
      <c r="CR279" s="2">
        <f ca="1">CQ279*C$17</f>
        <v>-1.4999323243248798E-4</v>
      </c>
      <c r="CS279" s="2">
        <f ca="1">CQ279*D$17</f>
        <v>-4.9827859653792485E-4</v>
      </c>
      <c r="CT279" s="2">
        <f ca="1">CQ279*E$17</f>
        <v>5.3554239018651403E-4</v>
      </c>
      <c r="CU279" s="2">
        <f ca="1">CQ279*F$17</f>
        <v>2.0662755112437265E-4</v>
      </c>
      <c r="CV279" s="2">
        <f t="shared" ca="1" si="913"/>
        <v>-3.6931410950038899E-4</v>
      </c>
    </row>
    <row r="280" spans="1:100" x14ac:dyDescent="0.2">
      <c r="A280" s="2">
        <v>17</v>
      </c>
      <c r="B280" s="2">
        <f t="shared" ca="1" si="914"/>
        <v>0.51885715387955045</v>
      </c>
      <c r="C280" s="2">
        <f t="shared" ca="1" si="853"/>
        <v>0.32445403077825169</v>
      </c>
      <c r="D280" s="2">
        <f t="shared" ca="1" si="854"/>
        <v>0.6951020366555164</v>
      </c>
      <c r="E280" s="2">
        <f t="shared" ca="1" si="855"/>
        <v>0.68122427598003843</v>
      </c>
      <c r="F280" s="2">
        <f t="shared" ca="1" si="856"/>
        <v>0.45450600619061865</v>
      </c>
      <c r="G280" s="2">
        <f t="shared" ca="1" si="857"/>
        <v>1.776484603948671</v>
      </c>
      <c r="H280" s="2">
        <f t="shared" ca="1" si="915"/>
        <v>0.85526224270859952</v>
      </c>
      <c r="I280" s="2">
        <f t="shared" ca="1" si="916"/>
        <v>0.65468992449179964</v>
      </c>
      <c r="J280" s="2">
        <f t="shared" ca="1" si="858"/>
        <v>7.0266243356272795E-2</v>
      </c>
      <c r="K280" s="2">
        <f t="shared" ca="1" si="859"/>
        <v>0.5196585904331148</v>
      </c>
      <c r="L280" s="2">
        <f t="shared" ca="1" si="860"/>
        <v>0.57121706979631759</v>
      </c>
      <c r="M280" s="2">
        <f t="shared" ca="1" si="861"/>
        <v>0.27261819382934915</v>
      </c>
      <c r="N280" s="2">
        <f t="shared" ca="1" si="862"/>
        <v>1.3850771359938387</v>
      </c>
      <c r="O280" s="2">
        <f t="shared" ca="1" si="917"/>
        <v>0.79980517285933972</v>
      </c>
      <c r="P280" s="2">
        <f t="shared" ca="1" si="918"/>
        <v>0.88708527166619877</v>
      </c>
      <c r="Q280" s="2">
        <f t="shared" ca="1" si="863"/>
        <v>0.76978186920645697</v>
      </c>
      <c r="R280" s="2">
        <f t="shared" ca="1" si="864"/>
        <v>4.6998310024373054E-2</v>
      </c>
      <c r="S280" s="2">
        <f t="shared" ca="1" si="919"/>
        <v>2.1441479290901135</v>
      </c>
      <c r="T280" s="2">
        <f t="shared" ca="1" si="920"/>
        <v>0.895120655380095</v>
      </c>
      <c r="U280" s="2">
        <f t="shared" ca="1" si="921"/>
        <v>0.73225357468163788</v>
      </c>
      <c r="V280" s="2">
        <f t="shared" ca="1" si="865"/>
        <v>0.79703204922087079</v>
      </c>
      <c r="W280" s="2">
        <f t="shared" ca="1" si="866"/>
        <v>0.44771825896267559</v>
      </c>
      <c r="X280" s="2">
        <f t="shared" ca="1" si="922"/>
        <v>1.7114574493778145</v>
      </c>
      <c r="Y280" s="2">
        <f t="shared" ca="1" si="923"/>
        <v>0.84702522656863277</v>
      </c>
      <c r="Z280" s="2">
        <f t="shared" ca="1" si="924"/>
        <v>0.42375821642110073</v>
      </c>
      <c r="AA280" s="2">
        <f t="shared" ca="1" si="867"/>
        <v>0.12335137028161033</v>
      </c>
      <c r="AB280" s="2">
        <f t="shared" ca="1" si="868"/>
        <v>0.96592549564538188</v>
      </c>
      <c r="AC280" s="2">
        <f t="shared" ca="1" si="925"/>
        <v>1.4270069622184083</v>
      </c>
      <c r="AD280" s="2">
        <f t="shared" ca="1" si="926"/>
        <v>0.806434537395052</v>
      </c>
      <c r="AE280" s="2">
        <f t="shared" ca="1" si="927"/>
        <v>0.37268014159903906</v>
      </c>
      <c r="AF280" s="2">
        <f t="shared" ca="1" si="869"/>
        <v>0.4416737378895319</v>
      </c>
      <c r="AG280" s="2">
        <f t="shared" ca="1" si="870"/>
        <v>0.4415589265420653</v>
      </c>
      <c r="AH280" s="2">
        <f t="shared" ca="1" si="928"/>
        <v>7.5078150153057202E-2</v>
      </c>
      <c r="AI280" s="2">
        <f t="shared" ca="1" si="929"/>
        <v>1.1388690093122376</v>
      </c>
      <c r="AJ280" s="2">
        <f t="shared" ca="1" si="930"/>
        <v>0.75747192724014489</v>
      </c>
      <c r="AK280" s="2">
        <f t="shared" ca="1" si="931"/>
        <v>0.39845986871096095</v>
      </c>
      <c r="AL280" s="2">
        <f t="shared" ca="1" si="871"/>
        <v>0.41734549741378735</v>
      </c>
      <c r="AM280" s="2">
        <f t="shared" ca="1" si="872"/>
        <v>0.30543372144903086</v>
      </c>
      <c r="AN280" s="2">
        <f t="shared" ca="1" si="873"/>
        <v>0.70058529495241106</v>
      </c>
      <c r="AO280" s="2">
        <f t="shared" ca="1" si="932"/>
        <v>1.6570694201415435</v>
      </c>
      <c r="AP280" s="2">
        <f t="shared" ca="1" si="933"/>
        <v>0.8398442152185821</v>
      </c>
      <c r="AQ280" s="2">
        <f t="shared" ca="1" si="934"/>
        <v>0.41755200770608575</v>
      </c>
      <c r="AR280" s="2">
        <f t="shared" ca="1" si="874"/>
        <v>0.62366723286451053</v>
      </c>
      <c r="AS280" s="2">
        <f t="shared" ca="1" si="875"/>
        <v>0.10288724336746589</v>
      </c>
      <c r="AT280" s="2">
        <f t="shared" ca="1" si="876"/>
        <v>0.36994497107619484</v>
      </c>
      <c r="AU280" s="2">
        <f t="shared" ca="1" si="935"/>
        <v>1.3549381035987293</v>
      </c>
      <c r="AV280" s="2">
        <f t="shared" ca="1" si="936"/>
        <v>0.79493577518367109</v>
      </c>
      <c r="AW280" s="2">
        <f t="shared" ca="1" si="937"/>
        <v>0.40551066549623033</v>
      </c>
      <c r="AX280" s="2">
        <f t="shared" ca="1" si="877"/>
        <v>-0.13324898669581398</v>
      </c>
      <c r="AY280" s="2">
        <f t="shared" ca="1" si="878"/>
        <v>0.37651598679337966</v>
      </c>
      <c r="AZ280" s="2">
        <f t="shared" ca="1" si="879"/>
        <v>6.9889822718534333E-4</v>
      </c>
      <c r="BA280" s="2">
        <f t="shared" ca="1" si="938"/>
        <v>0.49525948070747161</v>
      </c>
      <c r="BB280" s="2">
        <f t="shared" ca="1" si="939"/>
        <v>0.62134464656018307</v>
      </c>
      <c r="BC280" s="2">
        <f t="shared" ca="1" si="940"/>
        <v>1</v>
      </c>
      <c r="BD280" s="2">
        <f ca="1">((BB280-G$18)^2)/2</f>
        <v>7.1689938344316334E-2</v>
      </c>
      <c r="BE280" s="2">
        <f ca="1">(BB280-G$18)*(1-BB280)*BB280</f>
        <v>-8.90883188049411E-2</v>
      </c>
      <c r="BF280" s="2">
        <f t="shared" ca="1" si="941"/>
        <v>-6.7481900539763176E-2</v>
      </c>
      <c r="BG280" s="2">
        <f t="shared" ca="1" si="880"/>
        <v>-7.4820309191878612E-2</v>
      </c>
      <c r="BH280" s="2">
        <f t="shared" ca="1" si="881"/>
        <v>-7.0819491769015877E-2</v>
      </c>
      <c r="BI280" s="2">
        <f t="shared" ca="1" si="882"/>
        <v>-8.90883188049411E-2</v>
      </c>
      <c r="BJ280" s="2">
        <f t="shared" ca="1" si="883"/>
        <v>-6.6366910719288788E-3</v>
      </c>
      <c r="BK280" s="2">
        <f t="shared" ca="1" si="884"/>
        <v>-5.940639261860203E-3</v>
      </c>
      <c r="BL280" s="2">
        <f t="shared" ca="1" si="885"/>
        <v>-5.6214447588665804E-3</v>
      </c>
      <c r="BM280" s="2">
        <f t="shared" ca="1" si="886"/>
        <v>-5.3520568944248371E-3</v>
      </c>
      <c r="BN280" s="2">
        <f t="shared" ca="1" si="887"/>
        <v>-6.6366910719288788E-3</v>
      </c>
      <c r="BO280" s="2">
        <f t="shared" ca="1" si="888"/>
        <v>1.5967099937223314E-3</v>
      </c>
      <c r="BP280" s="2">
        <f t="shared" ca="1" si="889"/>
        <v>1.4292480960326807E-3</v>
      </c>
      <c r="BQ280" s="2">
        <f t="shared" ca="1" si="890"/>
        <v>1.3524536441970579E-3</v>
      </c>
      <c r="BR280" s="2">
        <f t="shared" ca="1" si="891"/>
        <v>1.2876420851415248E-3</v>
      </c>
      <c r="BS280" s="2">
        <f t="shared" ca="1" si="892"/>
        <v>1.5967099937223314E-3</v>
      </c>
      <c r="BT280" s="2">
        <f t="shared" ca="1" si="893"/>
        <v>-5.4679700532477855E-3</v>
      </c>
      <c r="BU280" s="2">
        <f t="shared" ca="1" si="894"/>
        <v>-4.8944929376618903E-3</v>
      </c>
      <c r="BV280" s="2">
        <f t="shared" ca="1" si="895"/>
        <v>-4.6315085732227049E-3</v>
      </c>
      <c r="BW280" s="2">
        <f t="shared" ca="1" si="896"/>
        <v>-4.4095599003808753E-3</v>
      </c>
      <c r="BX280" s="2">
        <f t="shared" ca="1" si="897"/>
        <v>-5.4679700532477855E-3</v>
      </c>
      <c r="BY280" s="2">
        <f t="shared" ca="1" si="898"/>
        <v>-7.5411702067180715E-4</v>
      </c>
      <c r="BZ280" s="2">
        <f t="shared" ca="1" si="899"/>
        <v>-6.4496781436449704E-4</v>
      </c>
      <c r="CA280" s="2">
        <f t="shared" ca="1" si="900"/>
        <v>-6.0314669407458496E-4</v>
      </c>
      <c r="CB280" s="2">
        <f t="shared" ca="1" si="901"/>
        <v>-7.5411702067180715E-4</v>
      </c>
      <c r="CC280" s="2">
        <f t="shared" ca="1" si="902"/>
        <v>-1.0408385355592921E-3</v>
      </c>
      <c r="CD280" s="2">
        <f t="shared" ca="1" si="903"/>
        <v>-8.9018990021997463E-4</v>
      </c>
      <c r="CE280" s="2">
        <f t="shared" ca="1" si="904"/>
        <v>-8.3246804485166161E-4</v>
      </c>
      <c r="CF280" s="2">
        <f t="shared" ca="1" si="905"/>
        <v>-1.0408385355592921E-3</v>
      </c>
      <c r="CG280" s="2">
        <f t="shared" ca="1" si="906"/>
        <v>-1.2539037129966268E-3</v>
      </c>
      <c r="CH280" s="2">
        <f t="shared" ca="1" si="907"/>
        <v>-1.0724165017181352E-3</v>
      </c>
      <c r="CI280" s="2">
        <f t="shared" ca="1" si="908"/>
        <v>-1.0028786759222351E-3</v>
      </c>
      <c r="CJ280" s="2">
        <f t="shared" ca="1" si="909"/>
        <v>-1.2539037129966268E-3</v>
      </c>
      <c r="CK280" s="2">
        <f t="shared" ca="1" si="910"/>
        <v>-3.1786886807385386E-4</v>
      </c>
      <c r="CL280" s="2">
        <f ca="1">CK280*C$18</f>
        <v>4.4142449709416086E-4</v>
      </c>
      <c r="CM280" s="2">
        <f ca="1">CK280*D$18</f>
        <v>1.5503418302566074E-3</v>
      </c>
      <c r="CN280" s="2">
        <f ca="1">CK280*E$18</f>
        <v>-2.0589638060615812E-3</v>
      </c>
      <c r="CO280" s="2">
        <f ca="1">CK280*F$18</f>
        <v>-1.0864440041896251E-4</v>
      </c>
      <c r="CP280" s="2">
        <f t="shared" ca="1" si="911"/>
        <v>-3.1786886807385386E-4</v>
      </c>
      <c r="CQ280" s="2">
        <f t="shared" ca="1" si="912"/>
        <v>-4.1115342934921925E-4</v>
      </c>
      <c r="CR280" s="2">
        <f ca="1">CQ280*C$18</f>
        <v>5.7096876733726083E-4</v>
      </c>
      <c r="CS280" s="2">
        <f ca="1">CQ280*D$18</f>
        <v>2.0053186209649469E-3</v>
      </c>
      <c r="CT280" s="2">
        <f ca="1">CQ280*E$18</f>
        <v>-2.6632052232666327E-3</v>
      </c>
      <c r="CU280" s="2">
        <f ca="1">CQ280*F$18</f>
        <v>-1.4052813061726964E-4</v>
      </c>
      <c r="CV280" s="2">
        <f t="shared" ca="1" si="913"/>
        <v>-4.1115342934921925E-4</v>
      </c>
    </row>
    <row r="281" spans="1:100" x14ac:dyDescent="0.2">
      <c r="A281" s="2">
        <v>18</v>
      </c>
      <c r="B281" s="2">
        <f t="shared" ca="1" si="914"/>
        <v>0.5185481567315845</v>
      </c>
      <c r="C281" s="2">
        <f t="shared" ca="1" si="853"/>
        <v>0.32336879149707204</v>
      </c>
      <c r="D281" s="2">
        <f t="shared" ca="1" si="854"/>
        <v>0.69654331131975955</v>
      </c>
      <c r="E281" s="2">
        <f t="shared" ca="1" si="855"/>
        <v>0.68130032706033172</v>
      </c>
      <c r="F281" s="2">
        <f t="shared" ca="1" si="856"/>
        <v>0.45472851439827033</v>
      </c>
      <c r="G281" s="2">
        <f t="shared" ca="1" si="857"/>
        <v>1.777756792320166</v>
      </c>
      <c r="H281" s="2">
        <f t="shared" ca="1" si="915"/>
        <v>0.85541965413777943</v>
      </c>
      <c r="I281" s="2">
        <f t="shared" ca="1" si="916"/>
        <v>0.6542902463546636</v>
      </c>
      <c r="J281" s="2">
        <f t="shared" ca="1" si="858"/>
        <v>6.8862520321597329E-2</v>
      </c>
      <c r="K281" s="2">
        <f t="shared" ca="1" si="859"/>
        <v>0.52152283408940148</v>
      </c>
      <c r="L281" s="2">
        <f t="shared" ca="1" si="860"/>
        <v>0.57131543948774965</v>
      </c>
      <c r="M281" s="2">
        <f t="shared" ca="1" si="861"/>
        <v>0.27290600122989361</v>
      </c>
      <c r="N281" s="2">
        <f t="shared" ca="1" si="862"/>
        <v>1.3865386587837045</v>
      </c>
      <c r="O281" s="2">
        <f t="shared" ca="1" si="917"/>
        <v>0.80003908476152097</v>
      </c>
      <c r="P281" s="2">
        <f t="shared" ca="1" si="918"/>
        <v>0.88753674913625391</v>
      </c>
      <c r="Q281" s="2">
        <f t="shared" ca="1" si="863"/>
        <v>0.77020407189230922</v>
      </c>
      <c r="R281" s="2">
        <f t="shared" ca="1" si="864"/>
        <v>4.7526191938843318E-2</v>
      </c>
      <c r="S281" s="2">
        <f t="shared" ca="1" si="919"/>
        <v>2.1456138116293322</v>
      </c>
      <c r="T281" s="2">
        <f t="shared" ca="1" si="920"/>
        <v>0.89525819225969872</v>
      </c>
      <c r="U281" s="2">
        <f t="shared" ca="1" si="921"/>
        <v>0.73287670761179191</v>
      </c>
      <c r="V281" s="2">
        <f t="shared" ca="1" si="865"/>
        <v>0.797614776852267</v>
      </c>
      <c r="W281" s="2">
        <f t="shared" ca="1" si="866"/>
        <v>0.44844684593756712</v>
      </c>
      <c r="X281" s="2">
        <f t="shared" ca="1" si="922"/>
        <v>1.7134869817536331</v>
      </c>
      <c r="Y281" s="2">
        <f t="shared" ca="1" si="923"/>
        <v>0.84728801499413864</v>
      </c>
      <c r="Z281" s="2">
        <f t="shared" ca="1" si="924"/>
        <v>0.42450890797230345</v>
      </c>
      <c r="AA281" s="2">
        <f t="shared" ca="1" si="867"/>
        <v>0.12405338535475589</v>
      </c>
      <c r="AB281" s="2">
        <f t="shared" ca="1" si="868"/>
        <v>0.96680322824447951</v>
      </c>
      <c r="AC281" s="2">
        <f t="shared" ca="1" si="925"/>
        <v>1.4291840483613409</v>
      </c>
      <c r="AD281" s="2">
        <f t="shared" ca="1" si="926"/>
        <v>0.80677414921325341</v>
      </c>
      <c r="AE281" s="2">
        <f t="shared" ca="1" si="927"/>
        <v>0.37683858908234119</v>
      </c>
      <c r="AF281" s="2">
        <f t="shared" ca="1" si="869"/>
        <v>0.44560874922073851</v>
      </c>
      <c r="AG281" s="2">
        <f t="shared" ca="1" si="870"/>
        <v>0.4453053663681627</v>
      </c>
      <c r="AH281" s="2">
        <f t="shared" ca="1" si="928"/>
        <v>7.9723833903407412E-2</v>
      </c>
      <c r="AI281" s="2">
        <f t="shared" ca="1" si="929"/>
        <v>1.1539114786219906</v>
      </c>
      <c r="AJ281" s="2">
        <f t="shared" ca="1" si="930"/>
        <v>0.76022463910490845</v>
      </c>
      <c r="AK281" s="2">
        <f t="shared" ca="1" si="931"/>
        <v>0.39745939504373806</v>
      </c>
      <c r="AL281" s="2">
        <f t="shared" ca="1" si="871"/>
        <v>0.4163987798628494</v>
      </c>
      <c r="AM281" s="2">
        <f t="shared" ca="1" si="872"/>
        <v>0.30453237198943178</v>
      </c>
      <c r="AN281" s="2">
        <f t="shared" ca="1" si="873"/>
        <v>0.69946759795680546</v>
      </c>
      <c r="AO281" s="2">
        <f t="shared" ca="1" si="932"/>
        <v>1.6537949184159388</v>
      </c>
      <c r="AP281" s="2">
        <f t="shared" ca="1" si="933"/>
        <v>0.83940328510413265</v>
      </c>
      <c r="AQ281" s="2">
        <f t="shared" ca="1" si="934"/>
        <v>0.4209781527624491</v>
      </c>
      <c r="AR281" s="2">
        <f t="shared" ca="1" si="874"/>
        <v>0.62690928886576647</v>
      </c>
      <c r="AS281" s="2">
        <f t="shared" ca="1" si="875"/>
        <v>0.10597393529773251</v>
      </c>
      <c r="AT281" s="2">
        <f t="shared" ca="1" si="876"/>
        <v>0.37377255011346827</v>
      </c>
      <c r="AU281" s="2">
        <f t="shared" ca="1" si="935"/>
        <v>1.3673264485694767</v>
      </c>
      <c r="AV281" s="2">
        <f t="shared" ca="1" si="936"/>
        <v>0.79694785766948806</v>
      </c>
      <c r="AW281" s="2">
        <f t="shared" ca="1" si="937"/>
        <v>0.45274799587406456</v>
      </c>
      <c r="AX281" s="2">
        <f t="shared" ca="1" si="877"/>
        <v>-8.0874770261498946E-2</v>
      </c>
      <c r="AY281" s="2">
        <f t="shared" ca="1" si="878"/>
        <v>0.42608963103169079</v>
      </c>
      <c r="AZ281" s="2">
        <f t="shared" ca="1" si="879"/>
        <v>6.3060721390644114E-2</v>
      </c>
      <c r="BA281" s="2">
        <f t="shared" ca="1" si="938"/>
        <v>0.67893557394581971</v>
      </c>
      <c r="BB281" s="2">
        <f t="shared" ca="1" si="939"/>
        <v>0.66350108714748823</v>
      </c>
      <c r="BC281" s="2">
        <f t="shared" ca="1" si="940"/>
        <v>1</v>
      </c>
      <c r="BD281" s="2">
        <f ca="1">((BB281-G$19)^2)/2</f>
        <v>5.6615759175461154E-2</v>
      </c>
      <c r="BE281" s="2">
        <f ca="1">(BB281-G$19)*(1-BB281)*BB281</f>
        <v>-7.5129235525197721E-2</v>
      </c>
      <c r="BF281" s="2">
        <f t="shared" ca="1" si="941"/>
        <v>-5.7115095963371103E-2</v>
      </c>
      <c r="BG281" s="2">
        <f t="shared" ca="1" si="880"/>
        <v>-6.3063727107213072E-2</v>
      </c>
      <c r="BH281" s="2">
        <f t="shared" ca="1" si="881"/>
        <v>-5.9874083300152717E-2</v>
      </c>
      <c r="BI281" s="2">
        <f t="shared" ca="1" si="882"/>
        <v>-7.5129235525197721E-2</v>
      </c>
      <c r="BJ281" s="2">
        <f t="shared" ca="1" si="883"/>
        <v>-6.2002899701941987E-3</v>
      </c>
      <c r="BK281" s="2">
        <f t="shared" ca="1" si="884"/>
        <v>-5.5508603902019995E-3</v>
      </c>
      <c r="BL281" s="2">
        <f t="shared" ca="1" si="885"/>
        <v>-5.2534313812339093E-3</v>
      </c>
      <c r="BM281" s="2">
        <f t="shared" ca="1" si="886"/>
        <v>-5.0022336655788932E-3</v>
      </c>
      <c r="BN281" s="2">
        <f t="shared" ca="1" si="887"/>
        <v>-6.2002899701941987E-3</v>
      </c>
      <c r="BO281" s="2">
        <f t="shared" ca="1" si="888"/>
        <v>8.1908571442593833E-4</v>
      </c>
      <c r="BP281" s="2">
        <f t="shared" ca="1" si="889"/>
        <v>7.3329319600270938E-4</v>
      </c>
      <c r="BQ281" s="2">
        <f t="shared" ca="1" si="890"/>
        <v>6.9400150908600921E-4</v>
      </c>
      <c r="BR281" s="2">
        <f t="shared" ca="1" si="891"/>
        <v>6.6081718038871629E-4</v>
      </c>
      <c r="BS281" s="2">
        <f t="shared" ca="1" si="892"/>
        <v>8.1908571442593833E-4</v>
      </c>
      <c r="BT281" s="2">
        <f t="shared" ca="1" si="893"/>
        <v>-5.1802106313819669E-3</v>
      </c>
      <c r="BU281" s="2">
        <f t="shared" ca="1" si="894"/>
        <v>-4.6376260053754923E-3</v>
      </c>
      <c r="BV281" s="2">
        <f t="shared" ca="1" si="895"/>
        <v>-4.38913038311516E-3</v>
      </c>
      <c r="BW281" s="2">
        <f t="shared" ca="1" si="896"/>
        <v>-4.1792600248786362E-3</v>
      </c>
      <c r="BX281" s="2">
        <f t="shared" ca="1" si="897"/>
        <v>-5.1802106313819669E-3</v>
      </c>
      <c r="BY281" s="2">
        <f t="shared" ca="1" si="898"/>
        <v>-7.6464852836924109E-4</v>
      </c>
      <c r="BZ281" s="2">
        <f t="shared" ca="1" si="899"/>
        <v>-6.5409537967457828E-4</v>
      </c>
      <c r="CA281" s="2">
        <f t="shared" ca="1" si="900"/>
        <v>-6.1174870880077151E-4</v>
      </c>
      <c r="CB281" s="2">
        <f t="shared" ca="1" si="901"/>
        <v>-7.6464852836924109E-4</v>
      </c>
      <c r="CC281" s="2">
        <f t="shared" ca="1" si="902"/>
        <v>-1.0551098409481085E-3</v>
      </c>
      <c r="CD281" s="2">
        <f t="shared" ca="1" si="903"/>
        <v>-9.0256169522119839E-4</v>
      </c>
      <c r="CE281" s="2">
        <f t="shared" ca="1" si="904"/>
        <v>-8.4412911147499871E-4</v>
      </c>
      <c r="CF281" s="2">
        <f t="shared" ca="1" si="905"/>
        <v>-1.0551098409481085E-3</v>
      </c>
      <c r="CG281" s="2">
        <f t="shared" ca="1" si="906"/>
        <v>-1.2711906514211195E-3</v>
      </c>
      <c r="CH281" s="2">
        <f t="shared" ca="1" si="907"/>
        <v>-1.0874014673818324E-3</v>
      </c>
      <c r="CI281" s="2">
        <f t="shared" ca="1" si="908"/>
        <v>-1.017002205320354E-3</v>
      </c>
      <c r="CJ281" s="2">
        <f t="shared" ca="1" si="909"/>
        <v>-1.2711906514211195E-3</v>
      </c>
      <c r="CK281" s="2">
        <f t="shared" ca="1" si="910"/>
        <v>-3.2206737334086635E-4</v>
      </c>
      <c r="CL281" s="2">
        <f ca="1">CK281*C$19</f>
        <v>1.2078492702402512E-3</v>
      </c>
      <c r="CM281" s="2">
        <f ca="1">CK281*D$19</f>
        <v>4.3345759508453844E-3</v>
      </c>
      <c r="CN281" s="2">
        <f ca="1">CK281*E$19</f>
        <v>-5.6661957126605302E-3</v>
      </c>
      <c r="CO281" s="2">
        <f ca="1">CK281*F$19</f>
        <v>8.9441330250491992E-4</v>
      </c>
      <c r="CP281" s="2">
        <f t="shared" ca="1" si="911"/>
        <v>-3.2206737334086635E-4</v>
      </c>
      <c r="CQ281" s="2">
        <f t="shared" ca="1" si="912"/>
        <v>-4.1659549368209484E-4</v>
      </c>
      <c r="CR281" s="2">
        <f ca="1">CQ281*C$19</f>
        <v>1.5623580799559603E-3</v>
      </c>
      <c r="CS281" s="2">
        <f ca="1">CQ281*D$19</f>
        <v>5.6067921112698416E-3</v>
      </c>
      <c r="CT281" s="2">
        <f ca="1">CQ281*E$19</f>
        <v>-7.3292478394478304E-3</v>
      </c>
      <c r="CU281" s="2">
        <f ca="1">CQ281*F$19</f>
        <v>1.1569273455045456E-3</v>
      </c>
      <c r="CV281" s="2">
        <f t="shared" ca="1" si="913"/>
        <v>-4.1659549368209484E-4</v>
      </c>
    </row>
    <row r="282" spans="1:100" x14ac:dyDescent="0.2">
      <c r="A282" s="2">
        <v>19</v>
      </c>
      <c r="B282" s="2">
        <f t="shared" ca="1" si="914"/>
        <v>0.51770266224241634</v>
      </c>
      <c r="C282" s="2">
        <f t="shared" ca="1" si="853"/>
        <v>0.32033458833148026</v>
      </c>
      <c r="D282" s="2">
        <f t="shared" ca="1" si="854"/>
        <v>0.70050964831862195</v>
      </c>
      <c r="E282" s="2">
        <f t="shared" ca="1" si="855"/>
        <v>0.68067423774857827</v>
      </c>
      <c r="F282" s="2">
        <f t="shared" ca="1" si="856"/>
        <v>0.45495396155960893</v>
      </c>
      <c r="G282" s="2">
        <f t="shared" ca="1" si="857"/>
        <v>1.7797467428956355</v>
      </c>
      <c r="H282" s="2">
        <f t="shared" ca="1" si="915"/>
        <v>0.85566559097102146</v>
      </c>
      <c r="I282" s="2">
        <f t="shared" ca="1" si="916"/>
        <v>0.65319659569869437</v>
      </c>
      <c r="J282" s="2">
        <f t="shared" ca="1" si="858"/>
        <v>6.4937765843708445E-2</v>
      </c>
      <c r="K282" s="2">
        <f t="shared" ca="1" si="859"/>
        <v>0.52665330757701501</v>
      </c>
      <c r="L282" s="2">
        <f t="shared" ca="1" si="860"/>
        <v>0.57050559034589643</v>
      </c>
      <c r="M282" s="2">
        <f t="shared" ca="1" si="861"/>
        <v>0.2731976180754711</v>
      </c>
      <c r="N282" s="2">
        <f t="shared" ca="1" si="862"/>
        <v>1.3888789336326279</v>
      </c>
      <c r="O282" s="2">
        <f t="shared" ca="1" si="917"/>
        <v>0.80041321097989448</v>
      </c>
      <c r="P282" s="2">
        <f t="shared" ca="1" si="918"/>
        <v>0.88799461590202611</v>
      </c>
      <c r="Q282" s="2">
        <f t="shared" ca="1" si="863"/>
        <v>0.77063229598846972</v>
      </c>
      <c r="R282" s="2">
        <f t="shared" ca="1" si="864"/>
        <v>4.8061445908701789E-2</v>
      </c>
      <c r="S282" s="2">
        <f t="shared" ca="1" si="919"/>
        <v>2.1472830043003017</v>
      </c>
      <c r="T282" s="2">
        <f t="shared" ca="1" si="920"/>
        <v>0.89541461082594742</v>
      </c>
      <c r="U282" s="2">
        <f t="shared" ca="1" si="921"/>
        <v>0.73350850079844676</v>
      </c>
      <c r="V282" s="2">
        <f t="shared" ca="1" si="865"/>
        <v>0.79820566723029951</v>
      </c>
      <c r="W282" s="2">
        <f t="shared" ca="1" si="866"/>
        <v>0.44918542282623081</v>
      </c>
      <c r="X282" s="2">
        <f t="shared" ca="1" si="922"/>
        <v>1.715717768774355</v>
      </c>
      <c r="Y282" s="2">
        <f t="shared" ca="1" si="923"/>
        <v>0.84757643526863713</v>
      </c>
      <c r="Z282" s="2">
        <f t="shared" ca="1" si="924"/>
        <v>0.42527008899947072</v>
      </c>
      <c r="AA282" s="2">
        <f t="shared" ca="1" si="867"/>
        <v>0.12476528689848014</v>
      </c>
      <c r="AB282" s="2">
        <f t="shared" ca="1" si="868"/>
        <v>0.96769306170047431</v>
      </c>
      <c r="AC282" s="2">
        <f t="shared" ca="1" si="925"/>
        <v>1.4314458276317454</v>
      </c>
      <c r="AD282" s="2">
        <f t="shared" ca="1" si="926"/>
        <v>0.80712649250184676</v>
      </c>
      <c r="AE282" s="2">
        <f t="shared" ca="1" si="927"/>
        <v>0.38072419135548258</v>
      </c>
      <c r="AF282" s="2">
        <f t="shared" ca="1" si="869"/>
        <v>0.44928615118760223</v>
      </c>
      <c r="AG282" s="2">
        <f t="shared" ca="1" si="870"/>
        <v>0.44880692993406796</v>
      </c>
      <c r="AH282" s="2">
        <f t="shared" ca="1" si="928"/>
        <v>8.4064036882543353E-2</v>
      </c>
      <c r="AI282" s="2">
        <f t="shared" ca="1" si="929"/>
        <v>1.1680183581244965</v>
      </c>
      <c r="AJ282" s="2">
        <f t="shared" ca="1" si="930"/>
        <v>0.76278663788061551</v>
      </c>
      <c r="AK282" s="2">
        <f t="shared" ca="1" si="931"/>
        <v>0.39694608980653617</v>
      </c>
      <c r="AL282" s="2">
        <f t="shared" ca="1" si="871"/>
        <v>0.4159129788064892</v>
      </c>
      <c r="AM282" s="2">
        <f t="shared" ca="1" si="872"/>
        <v>0.30406979996315969</v>
      </c>
      <c r="AN282" s="2">
        <f t="shared" ca="1" si="873"/>
        <v>0.69889423795670735</v>
      </c>
      <c r="AO282" s="2">
        <f t="shared" ca="1" si="932"/>
        <v>1.6522663975584762</v>
      </c>
      <c r="AP282" s="2">
        <f t="shared" ca="1" si="933"/>
        <v>0.83919712531068669</v>
      </c>
      <c r="AQ282" s="2">
        <f t="shared" ca="1" si="934"/>
        <v>0.42422449096621195</v>
      </c>
      <c r="AR282" s="2">
        <f t="shared" ca="1" si="874"/>
        <v>0.62998168013394706</v>
      </c>
      <c r="AS282" s="2">
        <f t="shared" ca="1" si="875"/>
        <v>0.10889941731514756</v>
      </c>
      <c r="AT282" s="2">
        <f t="shared" ca="1" si="876"/>
        <v>0.37739869755543565</v>
      </c>
      <c r="AU282" s="2">
        <f t="shared" ca="1" si="935"/>
        <v>1.3791087365023293</v>
      </c>
      <c r="AV282" s="2">
        <f t="shared" ca="1" si="936"/>
        <v>0.79884782128161336</v>
      </c>
      <c r="AW282" s="2">
        <f t="shared" ca="1" si="937"/>
        <v>0.49272856304842433</v>
      </c>
      <c r="AX282" s="2">
        <f t="shared" ca="1" si="877"/>
        <v>-3.6730161286449799E-2</v>
      </c>
      <c r="AY282" s="2">
        <f t="shared" ca="1" si="878"/>
        <v>0.46800148934179769</v>
      </c>
      <c r="AZ282" s="2">
        <f t="shared" ca="1" si="879"/>
        <v>0.11565118625828252</v>
      </c>
      <c r="BA282" s="2">
        <f t="shared" ca="1" si="938"/>
        <v>0.8345360746071957</v>
      </c>
      <c r="BB282" s="2">
        <f t="shared" ca="1" si="939"/>
        <v>0.69731320378757355</v>
      </c>
      <c r="BC282" s="2">
        <f t="shared" ca="1" si="940"/>
        <v>1</v>
      </c>
      <c r="BD282" s="2">
        <f ca="1">((BB282-G$20)^2)/2</f>
        <v>4.5809648300671489E-2</v>
      </c>
      <c r="BE282" s="2">
        <f ca="1">(BB282-G$20)*(1-BB282)*BB282</f>
        <v>-6.3887345241846416E-2</v>
      </c>
      <c r="BF282" s="2">
        <f t="shared" ca="1" si="941"/>
        <v>-4.8732413280146165E-2</v>
      </c>
      <c r="BG282" s="2">
        <f t="shared" ca="1" si="880"/>
        <v>-5.3614076470688887E-2</v>
      </c>
      <c r="BH282" s="2">
        <f t="shared" ca="1" si="881"/>
        <v>-5.1036266553915258E-2</v>
      </c>
      <c r="BI282" s="2">
        <f t="shared" ca="1" si="882"/>
        <v>-6.3887345241846416E-2</v>
      </c>
      <c r="BJ282" s="2">
        <f t="shared" ca="1" si="883"/>
        <v>-5.6959321363763242E-3</v>
      </c>
      <c r="BK282" s="2">
        <f t="shared" ca="1" si="884"/>
        <v>-5.1002208571844137E-3</v>
      </c>
      <c r="BL282" s="2">
        <f t="shared" ca="1" si="885"/>
        <v>-4.8277378556819172E-3</v>
      </c>
      <c r="BM282" s="2">
        <f t="shared" ca="1" si="886"/>
        <v>-4.5973377267619735E-3</v>
      </c>
      <c r="BN282" s="2">
        <f t="shared" ca="1" si="887"/>
        <v>-5.6959321363763242E-3</v>
      </c>
      <c r="BO282" s="2">
        <f t="shared" ca="1" si="888"/>
        <v>3.1666165209208452E-4</v>
      </c>
      <c r="BP282" s="2">
        <f t="shared" ca="1" si="889"/>
        <v>2.8354346997153541E-4</v>
      </c>
      <c r="BQ282" s="2">
        <f t="shared" ca="1" si="890"/>
        <v>2.6839495426648639E-4</v>
      </c>
      <c r="BR282" s="2">
        <f t="shared" ca="1" si="891"/>
        <v>2.5558600856292427E-4</v>
      </c>
      <c r="BS282" s="2">
        <f t="shared" ca="1" si="892"/>
        <v>3.1666165209208452E-4</v>
      </c>
      <c r="BT282" s="2">
        <f t="shared" ca="1" si="893"/>
        <v>-4.8045295964016868E-3</v>
      </c>
      <c r="BU282" s="2">
        <f t="shared" ca="1" si="894"/>
        <v>-4.3020459987637627E-3</v>
      </c>
      <c r="BV282" s="2">
        <f t="shared" ca="1" si="895"/>
        <v>-4.0722060684608057E-3</v>
      </c>
      <c r="BW282" s="2">
        <f t="shared" ca="1" si="896"/>
        <v>-3.8778631212650068E-3</v>
      </c>
      <c r="BX282" s="2">
        <f t="shared" ca="1" si="897"/>
        <v>-4.8045295964016868E-3</v>
      </c>
      <c r="BY282" s="2">
        <f t="shared" ca="1" si="898"/>
        <v>-7.4141748809234494E-4</v>
      </c>
      <c r="BZ282" s="2">
        <f t="shared" ca="1" si="899"/>
        <v>-6.3440543310478662E-4</v>
      </c>
      <c r="CA282" s="2">
        <f t="shared" ca="1" si="900"/>
        <v>-5.934403523206415E-4</v>
      </c>
      <c r="CB282" s="2">
        <f t="shared" ca="1" si="901"/>
        <v>-7.4141748809234494E-4</v>
      </c>
      <c r="CC282" s="2">
        <f t="shared" ca="1" si="902"/>
        <v>-1.0228186073735878E-3</v>
      </c>
      <c r="CD282" s="2">
        <f t="shared" ca="1" si="903"/>
        <v>-8.7519068813447819E-4</v>
      </c>
      <c r="CE282" s="2">
        <f t="shared" ca="1" si="904"/>
        <v>-8.1867752577787737E-4</v>
      </c>
      <c r="CF282" s="2">
        <f t="shared" ca="1" si="905"/>
        <v>-1.0228186073735878E-3</v>
      </c>
      <c r="CG282" s="2">
        <f t="shared" ca="1" si="906"/>
        <v>-1.2324854845332097E-3</v>
      </c>
      <c r="CH282" s="2">
        <f t="shared" ca="1" si="907"/>
        <v>-1.0545954204863146E-3</v>
      </c>
      <c r="CI282" s="2">
        <f t="shared" ca="1" si="908"/>
        <v>-9.864976641613375E-4</v>
      </c>
      <c r="CJ282" s="2">
        <f t="shared" ca="1" si="909"/>
        <v>-1.2324854845332097E-3</v>
      </c>
      <c r="CK282" s="2">
        <f t="shared" ca="1" si="910"/>
        <v>-3.1191225813928048E-4</v>
      </c>
      <c r="CL282" s="2">
        <f ca="1">CK282*C$20</f>
        <v>1.1115617143309538E-3</v>
      </c>
      <c r="CM282" s="2">
        <f ca="1">CK282*D$20</f>
        <v>2.6146668863041463E-3</v>
      </c>
      <c r="CN282" s="2">
        <f ca="1">CK282*E$20</f>
        <v>-3.8655286151201033E-3</v>
      </c>
      <c r="CO282" s="2">
        <f ca="1">CK282*F$20</f>
        <v>3.9996508861199937E-4</v>
      </c>
      <c r="CP282" s="2">
        <f t="shared" ca="1" si="911"/>
        <v>-3.1191225813928048E-4</v>
      </c>
      <c r="CQ282" s="2">
        <f t="shared" ca="1" si="912"/>
        <v>-4.0346376404761571E-4</v>
      </c>
      <c r="CR282" s="2">
        <f ca="1">CQ282*C$20</f>
        <v>1.437823815936488E-3</v>
      </c>
      <c r="CS282" s="2">
        <f ca="1">CQ282*D$20</f>
        <v>3.3821156948819482E-3</v>
      </c>
      <c r="CT282" s="2">
        <f ca="1">CQ282*E$20</f>
        <v>-5.0001264278421017E-3</v>
      </c>
      <c r="CU282" s="2">
        <f ca="1">CQ282*F$20</f>
        <v>5.1736158463825766E-4</v>
      </c>
      <c r="CV282" s="2">
        <f t="shared" ca="1" si="913"/>
        <v>-4.0346376404761571E-4</v>
      </c>
    </row>
    <row r="283" spans="1:100" x14ac:dyDescent="0.2">
      <c r="A283" s="2">
        <v>20</v>
      </c>
      <c r="B283" s="2">
        <f t="shared" ca="1" si="914"/>
        <v>0.51692456904238471</v>
      </c>
      <c r="C283" s="2">
        <f t="shared" ca="1" si="853"/>
        <v>0.31850432151106733</v>
      </c>
      <c r="D283" s="2">
        <f t="shared" ca="1" si="854"/>
        <v>0.70321551834920604</v>
      </c>
      <c r="E283" s="2">
        <f t="shared" ca="1" si="855"/>
        <v>0.68039426218654986</v>
      </c>
      <c r="F283" s="2">
        <f t="shared" ca="1" si="856"/>
        <v>0.45517230014030641</v>
      </c>
      <c r="G283" s="2">
        <f t="shared" ca="1" si="857"/>
        <v>1.7813429368733371</v>
      </c>
      <c r="H283" s="2">
        <f t="shared" ca="1" si="915"/>
        <v>0.85586261220653415</v>
      </c>
      <c r="I283" s="2">
        <f t="shared" ca="1" si="916"/>
        <v>0.65219011902753887</v>
      </c>
      <c r="J283" s="2">
        <f t="shared" ca="1" si="858"/>
        <v>6.2570284857291075E-2</v>
      </c>
      <c r="K283" s="2">
        <f t="shared" ca="1" si="859"/>
        <v>0.53015339607650447</v>
      </c>
      <c r="L283" s="2">
        <f t="shared" ca="1" si="860"/>
        <v>0.57014343723664962</v>
      </c>
      <c r="M283" s="2">
        <f t="shared" ca="1" si="861"/>
        <v>0.27348004271030446</v>
      </c>
      <c r="N283" s="2">
        <f t="shared" ca="1" si="862"/>
        <v>1.3906601461340391</v>
      </c>
      <c r="O283" s="2">
        <f t="shared" ca="1" si="917"/>
        <v>0.80069761080857682</v>
      </c>
      <c r="P283" s="2">
        <f t="shared" ca="1" si="918"/>
        <v>0.88843869970519951</v>
      </c>
      <c r="Q283" s="2">
        <f t="shared" ca="1" si="863"/>
        <v>0.77104770423509417</v>
      </c>
      <c r="R283" s="2">
        <f t="shared" ca="1" si="864"/>
        <v>4.8580438150366431E-2</v>
      </c>
      <c r="S283" s="2">
        <f t="shared" ca="1" si="919"/>
        <v>2.1488052251506407</v>
      </c>
      <c r="T283" s="2">
        <f t="shared" ca="1" si="920"/>
        <v>0.89555707689755226</v>
      </c>
      <c r="U283" s="2">
        <f t="shared" ca="1" si="921"/>
        <v>0.73412113428014092</v>
      </c>
      <c r="V283" s="2">
        <f t="shared" ca="1" si="865"/>
        <v>0.79877874149834405</v>
      </c>
      <c r="W283" s="2">
        <f t="shared" ca="1" si="866"/>
        <v>0.44990139585139233</v>
      </c>
      <c r="X283" s="2">
        <f t="shared" ca="1" si="922"/>
        <v>1.7177884573948234</v>
      </c>
      <c r="Y283" s="2">
        <f t="shared" ca="1" si="923"/>
        <v>0.8478437563262351</v>
      </c>
      <c r="Z283" s="2">
        <f t="shared" ca="1" si="924"/>
        <v>0.42600830579381116</v>
      </c>
      <c r="AA283" s="2">
        <f t="shared" ca="1" si="867"/>
        <v>0.12545583526339307</v>
      </c>
      <c r="AB283" s="2">
        <f t="shared" ca="1" si="868"/>
        <v>0.9685558015396476</v>
      </c>
      <c r="AC283" s="2">
        <f t="shared" ca="1" si="925"/>
        <v>1.4336125705154119</v>
      </c>
      <c r="AD283" s="2">
        <f t="shared" ca="1" si="926"/>
        <v>0.80746357210867348</v>
      </c>
      <c r="AE283" s="2">
        <f t="shared" ca="1" si="927"/>
        <v>0.38429434595551165</v>
      </c>
      <c r="AF283" s="2">
        <f t="shared" ca="1" si="869"/>
        <v>0.45266556768657956</v>
      </c>
      <c r="AG283" s="2">
        <f t="shared" ca="1" si="870"/>
        <v>0.45202506634280132</v>
      </c>
      <c r="AH283" s="2">
        <f t="shared" ca="1" si="928"/>
        <v>8.8051189378006781E-2</v>
      </c>
      <c r="AI283" s="2">
        <f t="shared" ca="1" si="929"/>
        <v>1.1809921605289371</v>
      </c>
      <c r="AJ283" s="2">
        <f t="shared" ca="1" si="930"/>
        <v>0.76512614997065354</v>
      </c>
      <c r="AK283" s="2">
        <f t="shared" ca="1" si="931"/>
        <v>0.3967476093775561</v>
      </c>
      <c r="AL283" s="2">
        <f t="shared" ca="1" si="871"/>
        <v>0.41572510233850268</v>
      </c>
      <c r="AM283" s="2">
        <f t="shared" ca="1" si="872"/>
        <v>0.30389088975716566</v>
      </c>
      <c r="AN283" s="2">
        <f t="shared" ca="1" si="873"/>
        <v>0.69867257480024292</v>
      </c>
      <c r="AO283" s="2">
        <f t="shared" ca="1" si="932"/>
        <v>1.6518334598608875</v>
      </c>
      <c r="AP283" s="2">
        <f t="shared" ca="1" si="933"/>
        <v>0.83913869381897332</v>
      </c>
      <c r="AQ283" s="2">
        <f t="shared" ca="1" si="934"/>
        <v>0.42723592316534659</v>
      </c>
      <c r="AR283" s="2">
        <f t="shared" ca="1" si="874"/>
        <v>0.63283222438186959</v>
      </c>
      <c r="AS283" s="2">
        <f t="shared" ca="1" si="875"/>
        <v>0.11161392150003306</v>
      </c>
      <c r="AT283" s="2">
        <f t="shared" ca="1" si="876"/>
        <v>0.3807618682729168</v>
      </c>
      <c r="AU283" s="2">
        <f t="shared" ca="1" si="935"/>
        <v>1.3900430487641868</v>
      </c>
      <c r="AV283" s="2">
        <f t="shared" ca="1" si="936"/>
        <v>0.80059911555236973</v>
      </c>
      <c r="AW283" s="2">
        <f t="shared" ca="1" si="937"/>
        <v>0.52684125234452661</v>
      </c>
      <c r="AX283" s="2">
        <f t="shared" ca="1" si="877"/>
        <v>7.9969224303241826E-4</v>
      </c>
      <c r="AY283" s="2">
        <f t="shared" ca="1" si="878"/>
        <v>0.50372687592953835</v>
      </c>
      <c r="AZ283" s="2">
        <f t="shared" ca="1" si="879"/>
        <v>0.160372327927575</v>
      </c>
      <c r="BA283" s="2">
        <f t="shared" ca="1" si="938"/>
        <v>0.96742669103308221</v>
      </c>
      <c r="BB283" s="2">
        <f t="shared" ca="1" si="939"/>
        <v>0.72460628570682684</v>
      </c>
      <c r="BC283" s="2">
        <f t="shared" ca="1" si="940"/>
        <v>1</v>
      </c>
      <c r="BD283" s="2">
        <f ca="1">((BB283-G$21)^2)/2</f>
        <v>3.7920848936094945E-2</v>
      </c>
      <c r="BE283" s="2">
        <f ca="1">(BB283-G$21)*(1-BB283)*BB283</f>
        <v>-5.495537099686687E-2</v>
      </c>
      <c r="BF283" s="2">
        <f t="shared" ca="1" si="941"/>
        <v>-4.2047791431041662E-2</v>
      </c>
      <c r="BG283" s="2">
        <f t="shared" ca="1" si="880"/>
        <v>-4.6115178236647958E-2</v>
      </c>
      <c r="BH283" s="2">
        <f t="shared" ca="1" si="881"/>
        <v>-4.3997221414943971E-2</v>
      </c>
      <c r="BI283" s="2">
        <f t="shared" ca="1" si="882"/>
        <v>-5.495537099686687E-2</v>
      </c>
      <c r="BJ283" s="2">
        <f t="shared" ca="1" si="883"/>
        <v>-5.2030455689004466E-3</v>
      </c>
      <c r="BK283" s="2">
        <f t="shared" ca="1" si="884"/>
        <v>-4.6596242806492454E-3</v>
      </c>
      <c r="BL283" s="2">
        <f t="shared" ca="1" si="885"/>
        <v>-4.4113696994731279E-3</v>
      </c>
      <c r="BM283" s="2">
        <f t="shared" ca="1" si="886"/>
        <v>-4.2012697609085598E-3</v>
      </c>
      <c r="BN283" s="2">
        <f t="shared" ca="1" si="887"/>
        <v>-5.2030455689004466E-3</v>
      </c>
      <c r="BO283" s="2">
        <f t="shared" ca="1" si="888"/>
        <v>-5.9322352580606132E-6</v>
      </c>
      <c r="BP283" s="2">
        <f t="shared" ca="1" si="889"/>
        <v>-5.312655267177359E-6</v>
      </c>
      <c r="BQ283" s="2">
        <f t="shared" ca="1" si="890"/>
        <v>-5.0296086246050433E-6</v>
      </c>
      <c r="BR283" s="2">
        <f t="shared" ca="1" si="891"/>
        <v>-4.790063872062641E-6</v>
      </c>
      <c r="BS283" s="2">
        <f t="shared" ca="1" si="892"/>
        <v>-5.9322352580606132E-6</v>
      </c>
      <c r="BT283" s="2">
        <f t="shared" ca="1" si="893"/>
        <v>-4.4192386304941437E-3</v>
      </c>
      <c r="BU283" s="2">
        <f t="shared" ca="1" si="894"/>
        <v>-3.9576804300380771E-3</v>
      </c>
      <c r="BV283" s="2">
        <f t="shared" ca="1" si="895"/>
        <v>-3.7468238805801616E-3</v>
      </c>
      <c r="BW283" s="2">
        <f t="shared" ca="1" si="896"/>
        <v>-3.5683742105794432E-3</v>
      </c>
      <c r="BX283" s="2">
        <f t="shared" ca="1" si="897"/>
        <v>-4.4192386304941437E-3</v>
      </c>
      <c r="BY283" s="2">
        <f t="shared" ca="1" si="898"/>
        <v>-7.0375457772534631E-4</v>
      </c>
      <c r="BZ283" s="2">
        <f t="shared" ca="1" si="899"/>
        <v>-6.0231723124432122E-4</v>
      </c>
      <c r="CA283" s="2">
        <f t="shared" ca="1" si="900"/>
        <v>-5.6349460898028362E-4</v>
      </c>
      <c r="CB283" s="2">
        <f t="shared" ca="1" si="901"/>
        <v>-7.0375457772534631E-4</v>
      </c>
      <c r="CC283" s="2">
        <f t="shared" ca="1" si="902"/>
        <v>-9.7063187455692645E-4</v>
      </c>
      <c r="CD283" s="2">
        <f t="shared" ca="1" si="903"/>
        <v>-8.3072753164921604E-4</v>
      </c>
      <c r="CE283" s="2">
        <f t="shared" ca="1" si="904"/>
        <v>-7.7718262293238131E-4</v>
      </c>
      <c r="CF283" s="2">
        <f t="shared" ca="1" si="905"/>
        <v>-9.7063187455692645E-4</v>
      </c>
      <c r="CG283" s="2">
        <f t="shared" ca="1" si="906"/>
        <v>-1.1697277509786774E-3</v>
      </c>
      <c r="CH283" s="2">
        <f t="shared" ca="1" si="907"/>
        <v>-1.0011262485230851E-3</v>
      </c>
      <c r="CI283" s="2">
        <f t="shared" ca="1" si="908"/>
        <v>-9.3659821550511697E-4</v>
      </c>
      <c r="CJ283" s="2">
        <f t="shared" ca="1" si="909"/>
        <v>-1.1697277509786774E-3</v>
      </c>
      <c r="CK283" s="2">
        <f t="shared" ca="1" si="910"/>
        <v>-2.9578571528702781E-4</v>
      </c>
      <c r="CL283" s="2">
        <f ca="1">CK283*C$21</f>
        <v>7.5185770968809603E-4</v>
      </c>
      <c r="CM283" s="2">
        <f ca="1">CK283*D$21</f>
        <v>1.9463883208747576E-4</v>
      </c>
      <c r="CN283" s="2">
        <f ca="1">CK283*E$21</f>
        <v>-7.9394801697344006E-4</v>
      </c>
      <c r="CO283" s="2">
        <f ca="1">CK283*F$21</f>
        <v>-3.5352308691105567E-4</v>
      </c>
      <c r="CP283" s="2">
        <f t="shared" ca="1" si="911"/>
        <v>-2.9578571528702781E-4</v>
      </c>
      <c r="CQ283" s="2">
        <f t="shared" ca="1" si="912"/>
        <v>-3.8262869088653926E-4</v>
      </c>
      <c r="CR283" s="2">
        <f ca="1">CQ283*C$21</f>
        <v>9.7260386936449418E-4</v>
      </c>
      <c r="CS283" s="2">
        <f ca="1">CQ283*D$21</f>
        <v>2.5178498375097826E-4</v>
      </c>
      <c r="CT283" s="2">
        <f ca="1">CQ283*E$21</f>
        <v>-1.0270519320776487E-3</v>
      </c>
      <c r="CU283" s="2">
        <f ca="1">CQ283*F$21</f>
        <v>-4.5731781134759176E-4</v>
      </c>
      <c r="CV283" s="2">
        <f t="shared" ca="1" si="913"/>
        <v>-3.8262869088653926E-4</v>
      </c>
    </row>
    <row r="284" spans="1:100" x14ac:dyDescent="0.2">
      <c r="BD284">
        <f ca="1">SUM(BD264:BD283)</f>
        <v>2.47631555542366</v>
      </c>
    </row>
  </sheetData>
  <mergeCells count="260">
    <mergeCell ref="AE262:AJ262"/>
    <mergeCell ref="AK262:AP262"/>
    <mergeCell ref="AQ262:AV262"/>
    <mergeCell ref="CK236:CP236"/>
    <mergeCell ref="CK262:CP262"/>
    <mergeCell ref="CQ262:CV262"/>
    <mergeCell ref="BJ262:BN262"/>
    <mergeCell ref="BO262:BS262"/>
    <mergeCell ref="BT262:BX262"/>
    <mergeCell ref="BY262:CB262"/>
    <mergeCell ref="CC262:CF262"/>
    <mergeCell ref="CG262:CJ262"/>
    <mergeCell ref="BY261:CJ261"/>
    <mergeCell ref="CK261:CV261"/>
    <mergeCell ref="Z236:AD236"/>
    <mergeCell ref="AE236:AJ236"/>
    <mergeCell ref="AK236:AP236"/>
    <mergeCell ref="AQ236:AV236"/>
    <mergeCell ref="CQ236:CV236"/>
    <mergeCell ref="A260:CV260"/>
    <mergeCell ref="A261:A263"/>
    <mergeCell ref="B261:O261"/>
    <mergeCell ref="P261:AD261"/>
    <mergeCell ref="AE261:AV261"/>
    <mergeCell ref="AW261:BD262"/>
    <mergeCell ref="BE261:BI262"/>
    <mergeCell ref="BJ261:BX261"/>
    <mergeCell ref="BJ236:BN236"/>
    <mergeCell ref="BO236:BS236"/>
    <mergeCell ref="BT236:BX236"/>
    <mergeCell ref="BY236:CB236"/>
    <mergeCell ref="CC236:CF236"/>
    <mergeCell ref="CG236:CJ236"/>
    <mergeCell ref="B262:H262"/>
    <mergeCell ref="I262:O262"/>
    <mergeCell ref="P262:T262"/>
    <mergeCell ref="U262:Y262"/>
    <mergeCell ref="Z262:AD262"/>
    <mergeCell ref="AK210:AP210"/>
    <mergeCell ref="AQ210:AV210"/>
    <mergeCell ref="CK210:CP210"/>
    <mergeCell ref="CQ210:CV210"/>
    <mergeCell ref="A234:CV234"/>
    <mergeCell ref="A235:A237"/>
    <mergeCell ref="B235:O235"/>
    <mergeCell ref="P235:AD235"/>
    <mergeCell ref="AE235:AV235"/>
    <mergeCell ref="AW235:BD236"/>
    <mergeCell ref="BE235:BI236"/>
    <mergeCell ref="BJ235:BX235"/>
    <mergeCell ref="BJ210:BN210"/>
    <mergeCell ref="BO210:BS210"/>
    <mergeCell ref="BT210:BX210"/>
    <mergeCell ref="BY210:CB210"/>
    <mergeCell ref="CC210:CF210"/>
    <mergeCell ref="CG210:CJ210"/>
    <mergeCell ref="BY235:CJ235"/>
    <mergeCell ref="CK235:CV235"/>
    <mergeCell ref="B236:H236"/>
    <mergeCell ref="I236:O236"/>
    <mergeCell ref="P236:T236"/>
    <mergeCell ref="U236:Y236"/>
    <mergeCell ref="CK184:CP184"/>
    <mergeCell ref="CQ184:CV184"/>
    <mergeCell ref="A208:CV208"/>
    <mergeCell ref="A209:A211"/>
    <mergeCell ref="B209:O209"/>
    <mergeCell ref="P209:AD209"/>
    <mergeCell ref="AE209:AV209"/>
    <mergeCell ref="AW209:BD210"/>
    <mergeCell ref="BE209:BI210"/>
    <mergeCell ref="BJ209:BX209"/>
    <mergeCell ref="BJ184:BN184"/>
    <mergeCell ref="BO184:BS184"/>
    <mergeCell ref="BT184:BX184"/>
    <mergeCell ref="BY184:CB184"/>
    <mergeCell ref="CC184:CF184"/>
    <mergeCell ref="CG184:CJ184"/>
    <mergeCell ref="BY209:CJ209"/>
    <mergeCell ref="CK209:CV209"/>
    <mergeCell ref="B210:H210"/>
    <mergeCell ref="I210:O210"/>
    <mergeCell ref="P210:T210"/>
    <mergeCell ref="U210:Y210"/>
    <mergeCell ref="Z210:AD210"/>
    <mergeCell ref="AE210:AJ210"/>
    <mergeCell ref="A182:CV182"/>
    <mergeCell ref="A183:A185"/>
    <mergeCell ref="B183:O183"/>
    <mergeCell ref="P183:AD183"/>
    <mergeCell ref="AE183:AV183"/>
    <mergeCell ref="AW183:BD184"/>
    <mergeCell ref="BE183:BI184"/>
    <mergeCell ref="BJ183:BX183"/>
    <mergeCell ref="BJ158:BN158"/>
    <mergeCell ref="BO158:BS158"/>
    <mergeCell ref="BT158:BX158"/>
    <mergeCell ref="BY158:CB158"/>
    <mergeCell ref="CC158:CF158"/>
    <mergeCell ref="CG158:CJ158"/>
    <mergeCell ref="BY183:CJ183"/>
    <mergeCell ref="CK183:CV183"/>
    <mergeCell ref="B184:H184"/>
    <mergeCell ref="I184:O184"/>
    <mergeCell ref="P184:T184"/>
    <mergeCell ref="U184:Y184"/>
    <mergeCell ref="Z184:AD184"/>
    <mergeCell ref="AE184:AJ184"/>
    <mergeCell ref="AK184:AP184"/>
    <mergeCell ref="AQ184:AV184"/>
    <mergeCell ref="I158:O158"/>
    <mergeCell ref="P158:T158"/>
    <mergeCell ref="U158:Y158"/>
    <mergeCell ref="Z158:AD158"/>
    <mergeCell ref="AE158:AJ158"/>
    <mergeCell ref="AK158:AP158"/>
    <mergeCell ref="AQ158:AV158"/>
    <mergeCell ref="CK158:CP158"/>
    <mergeCell ref="CQ158:CV158"/>
    <mergeCell ref="U132:Y132"/>
    <mergeCell ref="Z132:AD132"/>
    <mergeCell ref="AE132:AJ132"/>
    <mergeCell ref="AK132:AP132"/>
    <mergeCell ref="AQ132:AV132"/>
    <mergeCell ref="CK132:CP132"/>
    <mergeCell ref="CQ132:CV132"/>
    <mergeCell ref="A156:CV156"/>
    <mergeCell ref="A157:A159"/>
    <mergeCell ref="B157:O157"/>
    <mergeCell ref="P157:AD157"/>
    <mergeCell ref="AE157:AV157"/>
    <mergeCell ref="AW157:BD158"/>
    <mergeCell ref="BE157:BI158"/>
    <mergeCell ref="BJ157:BX157"/>
    <mergeCell ref="BJ132:BN132"/>
    <mergeCell ref="BO132:BS132"/>
    <mergeCell ref="BT132:BX132"/>
    <mergeCell ref="BY132:CB132"/>
    <mergeCell ref="CC132:CF132"/>
    <mergeCell ref="CG132:CJ132"/>
    <mergeCell ref="BY157:CJ157"/>
    <mergeCell ref="CK157:CV157"/>
    <mergeCell ref="B158:H158"/>
    <mergeCell ref="AE106:AJ106"/>
    <mergeCell ref="AK106:AP106"/>
    <mergeCell ref="AQ106:AV106"/>
    <mergeCell ref="A130:CV130"/>
    <mergeCell ref="A131:A133"/>
    <mergeCell ref="B131:O131"/>
    <mergeCell ref="P131:AD131"/>
    <mergeCell ref="AE131:AV131"/>
    <mergeCell ref="AW131:BD132"/>
    <mergeCell ref="BE131:BI132"/>
    <mergeCell ref="BJ131:BX131"/>
    <mergeCell ref="CK106:CP106"/>
    <mergeCell ref="CQ106:CV106"/>
    <mergeCell ref="BJ106:BN106"/>
    <mergeCell ref="BO106:BS106"/>
    <mergeCell ref="BT106:BX106"/>
    <mergeCell ref="BY106:CB106"/>
    <mergeCell ref="CC106:CF106"/>
    <mergeCell ref="CG106:CJ106"/>
    <mergeCell ref="BY131:CJ131"/>
    <mergeCell ref="CK131:CV131"/>
    <mergeCell ref="B132:H132"/>
    <mergeCell ref="I132:O132"/>
    <mergeCell ref="P132:T132"/>
    <mergeCell ref="AQ80:AV80"/>
    <mergeCell ref="CK80:CP80"/>
    <mergeCell ref="CQ80:CV80"/>
    <mergeCell ref="A104:CV104"/>
    <mergeCell ref="A105:A107"/>
    <mergeCell ref="B105:O105"/>
    <mergeCell ref="P105:AD105"/>
    <mergeCell ref="AE105:AV105"/>
    <mergeCell ref="AW105:BD106"/>
    <mergeCell ref="BE105:BI106"/>
    <mergeCell ref="BJ105:BX105"/>
    <mergeCell ref="BJ80:BN80"/>
    <mergeCell ref="BO80:BS80"/>
    <mergeCell ref="BT80:BX80"/>
    <mergeCell ref="BY80:CB80"/>
    <mergeCell ref="CC80:CF80"/>
    <mergeCell ref="CG80:CJ80"/>
    <mergeCell ref="BY105:CJ105"/>
    <mergeCell ref="CK105:CV105"/>
    <mergeCell ref="B106:H106"/>
    <mergeCell ref="I106:O106"/>
    <mergeCell ref="P106:T106"/>
    <mergeCell ref="U106:Y106"/>
    <mergeCell ref="Z106:AD106"/>
    <mergeCell ref="A78:CV78"/>
    <mergeCell ref="A79:A81"/>
    <mergeCell ref="B79:O79"/>
    <mergeCell ref="P79:AD79"/>
    <mergeCell ref="AE79:AV79"/>
    <mergeCell ref="AW79:BD80"/>
    <mergeCell ref="BE79:BI80"/>
    <mergeCell ref="BJ79:BX79"/>
    <mergeCell ref="BJ54:BN54"/>
    <mergeCell ref="BO54:BS54"/>
    <mergeCell ref="BT54:BX54"/>
    <mergeCell ref="BY54:CB54"/>
    <mergeCell ref="CC54:CF54"/>
    <mergeCell ref="CG54:CJ54"/>
    <mergeCell ref="A53:A55"/>
    <mergeCell ref="BY79:CJ79"/>
    <mergeCell ref="CK79:CV79"/>
    <mergeCell ref="B80:H80"/>
    <mergeCell ref="I80:O80"/>
    <mergeCell ref="P80:T80"/>
    <mergeCell ref="U80:Y80"/>
    <mergeCell ref="Z80:AD80"/>
    <mergeCell ref="AE80:AJ80"/>
    <mergeCell ref="AK80:AP80"/>
    <mergeCell ref="B28:H28"/>
    <mergeCell ref="I28:O28"/>
    <mergeCell ref="P27:AD27"/>
    <mergeCell ref="BJ53:BX53"/>
    <mergeCell ref="BY53:CJ53"/>
    <mergeCell ref="CK53:CV53"/>
    <mergeCell ref="B54:H54"/>
    <mergeCell ref="I54:O54"/>
    <mergeCell ref="P54:T54"/>
    <mergeCell ref="U54:Y54"/>
    <mergeCell ref="Z54:AD54"/>
    <mergeCell ref="AE54:AJ54"/>
    <mergeCell ref="AK54:AP54"/>
    <mergeCell ref="B53:O53"/>
    <mergeCell ref="P53:AD53"/>
    <mergeCell ref="AE53:AV53"/>
    <mergeCell ref="AW53:BD54"/>
    <mergeCell ref="BE53:BI54"/>
    <mergeCell ref="AQ54:AV54"/>
    <mergeCell ref="CK54:CP54"/>
    <mergeCell ref="CQ54:CV54"/>
    <mergeCell ref="P28:T28"/>
    <mergeCell ref="U28:Y28"/>
    <mergeCell ref="Z28:AD28"/>
    <mergeCell ref="CK27:CV27"/>
    <mergeCell ref="CK28:CP28"/>
    <mergeCell ref="CQ28:CV28"/>
    <mergeCell ref="A27:A29"/>
    <mergeCell ref="A26:CV26"/>
    <mergeCell ref="A52:CV52"/>
    <mergeCell ref="BE27:BI28"/>
    <mergeCell ref="BJ27:BX27"/>
    <mergeCell ref="BJ28:BN28"/>
    <mergeCell ref="BO28:BS28"/>
    <mergeCell ref="BT28:BX28"/>
    <mergeCell ref="BY27:CJ27"/>
    <mergeCell ref="BY28:CB28"/>
    <mergeCell ref="CC28:CF28"/>
    <mergeCell ref="CG28:CJ28"/>
    <mergeCell ref="AE27:AV27"/>
    <mergeCell ref="AE28:AJ28"/>
    <mergeCell ref="AK28:AP28"/>
    <mergeCell ref="AQ28:AV28"/>
    <mergeCell ref="AW27:BD28"/>
    <mergeCell ref="B27:O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2018-09-23T11:49:08Z</dcterms:created>
  <dcterms:modified xsi:type="dcterms:W3CDTF">2018-09-24T14:34:26Z</dcterms:modified>
</cp:coreProperties>
</file>