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faree\Desktop\HCI\Labs\Lab02\Lab02\"/>
    </mc:Choice>
  </mc:AlternateContent>
  <xr:revisionPtr revIDLastSave="0" documentId="13_ncr:1_{4969C224-23BD-45E9-80E0-8032D55804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mplate" sheetId="5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E11" i="5"/>
  <c r="E10" i="5"/>
  <c r="E9" i="5"/>
  <c r="E8" i="5"/>
  <c r="E7" i="5"/>
  <c r="E6" i="5"/>
  <c r="E5" i="5"/>
  <c r="E4" i="5"/>
  <c r="E3" i="5"/>
  <c r="E11" i="1"/>
  <c r="E10" i="1"/>
  <c r="E9" i="1"/>
  <c r="E8" i="1"/>
  <c r="E7" i="1"/>
  <c r="E6" i="1"/>
  <c r="E5" i="1"/>
  <c r="E4" i="1"/>
  <c r="E3" i="1"/>
  <c r="D11" i="5"/>
  <c r="D10" i="5"/>
  <c r="D9" i="5"/>
  <c r="D8" i="5"/>
  <c r="D7" i="5"/>
  <c r="D6" i="5"/>
  <c r="D5" i="5"/>
  <c r="D4" i="5"/>
  <c r="D3" i="5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<sst xmlns="http://schemas.openxmlformats.org/spreadsheetml/2006/main" count="12" uniqueCount="7">
  <si>
    <t>Average Time</t>
  </si>
  <si>
    <t>Distance (D)</t>
  </si>
  <si>
    <t>Size (S)</t>
  </si>
  <si>
    <t>D/S</t>
  </si>
  <si>
    <t>log_2(D/S+1)</t>
  </si>
  <si>
    <t>Log_2(D/S+1)</t>
  </si>
  <si>
    <t>AvgTimes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</si>
</sst>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 style="medium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 style="medium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6" fillId="0" borderId="12" applyNumberFormat="0" applyFill="0" applyAlignment="0" applyProtection="0"/>
    <xf numFmtId="0" fontId="1" fillId="5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0" fillId="0" borderId="0" xfId="1" applyFont="1"/>
    <xf numFmtId="0" fontId="5" fillId="3" borderId="1" xfId="0" applyFont="1" applyFill="1" applyBorder="1" applyAlignment="1" applyProtection="1">
      <alignment horizontal="right" indent="1"/>
    </xf>
    <xf numFmtId="0" fontId="5" fillId="3" borderId="2" xfId="0" applyFont="1" applyFill="1" applyBorder="1" applyAlignment="1" applyProtection="1">
      <alignment horizontal="center"/>
    </xf>
    <xf numFmtId="2" fontId="5" fillId="4" borderId="2" xfId="0" applyNumberFormat="1" applyFont="1" applyFill="1" applyBorder="1" applyAlignment="1" applyProtection="1">
      <alignment horizontal="right" indent="1"/>
    </xf>
    <xf numFmtId="0" fontId="5" fillId="3" borderId="5" xfId="0" applyFont="1" applyFill="1" applyBorder="1" applyAlignment="1" applyProtection="1">
      <alignment horizontal="right" indent="1"/>
    </xf>
    <xf numFmtId="0" fontId="5" fillId="3" borderId="6" xfId="0" applyFont="1" applyFill="1" applyBorder="1" applyAlignment="1" applyProtection="1">
      <alignment horizontal="center"/>
    </xf>
    <xf numFmtId="2" fontId="5" fillId="4" borderId="6" xfId="0" applyNumberFormat="1" applyFont="1" applyFill="1" applyBorder="1" applyAlignment="1" applyProtection="1">
      <alignment horizontal="right" indent="1"/>
    </xf>
    <xf numFmtId="0" fontId="5" fillId="3" borderId="3" xfId="0" applyFont="1" applyFill="1" applyBorder="1" applyAlignment="1" applyProtection="1">
      <alignment horizontal="right" indent="1"/>
    </xf>
    <xf numFmtId="0" fontId="5" fillId="3" borderId="4" xfId="0" applyFont="1" applyFill="1" applyBorder="1" applyAlignment="1" applyProtection="1">
      <alignment horizontal="center"/>
    </xf>
    <xf numFmtId="2" fontId="5" fillId="4" borderId="4" xfId="0" applyNumberFormat="1" applyFont="1" applyFill="1" applyBorder="1" applyAlignment="1" applyProtection="1">
      <alignment horizontal="right" indent="1"/>
    </xf>
    <xf numFmtId="0" fontId="7" fillId="5" borderId="10" xfId="3" applyFont="1" applyBorder="1" applyAlignment="1" applyProtection="1">
      <alignment horizontal="right" indent="1"/>
    </xf>
    <xf numFmtId="0" fontId="7" fillId="5" borderId="10" xfId="3" applyFont="1" applyBorder="1" applyAlignment="1" applyProtection="1">
      <alignment horizontal="center"/>
    </xf>
    <xf numFmtId="2" fontId="7" fillId="5" borderId="10" xfId="3" applyNumberFormat="1" applyFont="1" applyBorder="1" applyAlignment="1" applyProtection="1">
      <alignment horizontal="right" indent="1"/>
    </xf>
    <xf numFmtId="0" fontId="7" fillId="5" borderId="7" xfId="3" applyFont="1" applyBorder="1" applyAlignment="1" applyProtection="1">
      <alignment horizontal="right" indent="1"/>
    </xf>
    <xf numFmtId="0" fontId="7" fillId="5" borderId="7" xfId="3" applyFont="1" applyBorder="1" applyAlignment="1" applyProtection="1">
      <alignment horizontal="center"/>
    </xf>
    <xf numFmtId="2" fontId="7" fillId="5" borderId="7" xfId="3" applyNumberFormat="1" applyFont="1" applyBorder="1" applyAlignment="1" applyProtection="1">
      <alignment horizontal="right" indent="1"/>
    </xf>
    <xf numFmtId="0" fontId="7" fillId="5" borderId="11" xfId="3" applyFont="1" applyBorder="1" applyAlignment="1" applyProtection="1">
      <alignment horizontal="right" indent="1"/>
    </xf>
    <xf numFmtId="0" fontId="7" fillId="5" borderId="11" xfId="3" applyFont="1" applyBorder="1" applyAlignment="1" applyProtection="1">
      <alignment horizontal="center"/>
    </xf>
    <xf numFmtId="2" fontId="7" fillId="5" borderId="11" xfId="3" applyNumberFormat="1" applyFont="1" applyBorder="1" applyAlignment="1" applyProtection="1">
      <alignment horizontal="right" indent="1"/>
    </xf>
    <xf numFmtId="0" fontId="7" fillId="5" borderId="8" xfId="3" applyFont="1" applyBorder="1" applyAlignment="1" applyProtection="1">
      <alignment horizontal="right" indent="1"/>
    </xf>
    <xf numFmtId="0" fontId="7" fillId="5" borderId="8" xfId="3" applyFont="1" applyBorder="1" applyAlignment="1" applyProtection="1">
      <alignment horizontal="center"/>
    </xf>
    <xf numFmtId="2" fontId="7" fillId="5" borderId="8" xfId="3" applyNumberFormat="1" applyFont="1" applyBorder="1" applyAlignment="1" applyProtection="1">
      <alignment horizontal="right" indent="1"/>
    </xf>
    <xf numFmtId="164" fontId="7" fillId="5" borderId="10" xfId="3" applyNumberFormat="1" applyFont="1" applyBorder="1"/>
    <xf numFmtId="164" fontId="7" fillId="5" borderId="7" xfId="3" applyNumberFormat="1" applyFont="1" applyBorder="1"/>
    <xf numFmtId="164" fontId="7" fillId="5" borderId="11" xfId="3" applyNumberFormat="1" applyFont="1" applyBorder="1"/>
    <xf numFmtId="164" fontId="7" fillId="5" borderId="8" xfId="3" applyNumberFormat="1" applyFont="1" applyBorder="1"/>
    <xf numFmtId="164" fontId="7" fillId="5" borderId="9" xfId="3" applyNumberFormat="1" applyFont="1" applyBorder="1"/>
    <xf numFmtId="0" fontId="6" fillId="0" borderId="12" xfId="2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0" xfId="2" applyBorder="1"/>
  </cellXfs>
  <cellStyles count="4">
    <cellStyle name="20% - Accent1" xfId="3" builtinId="30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9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Fitts' Law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17413276926882"/>
                  <c:y val="-0.19218692880622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Template!$E$3:$E$11</c:f>
              <c:numCache>
                <c:formatCode>0.0000</c:formatCode>
                <c:ptCount val="9"/>
                <c:pt idx="0">
                  <c:v>4.1429579538420436</c:v>
                </c:pt>
                <c:pt idx="1">
                  <c:v>3.2223924213364481</c:v>
                </c:pt>
                <c:pt idx="2">
                  <c:v>2.712718047919529</c:v>
                </c:pt>
                <c:pt idx="3">
                  <c:v>5.1015380264620624</c:v>
                </c:pt>
                <c:pt idx="4">
                  <c:v>4.1429579538420436</c:v>
                </c:pt>
                <c:pt idx="5">
                  <c:v>3.5982593233346143</c:v>
                </c:pt>
                <c:pt idx="6">
                  <c:v>6.0803734164640204</c:v>
                </c:pt>
                <c:pt idx="7">
                  <c:v>5.1015380264620624</c:v>
                </c:pt>
                <c:pt idx="8">
                  <c:v>4.5374341306385704</c:v>
                </c:pt>
              </c:numCache>
            </c:numRef>
          </c:xVal>
          <c:yVal>
            <c:numRef>
              <c:f>Template!$C$3:$C$11</c:f>
              <c:numCache>
                <c:formatCode>0.00</c:formatCode>
                <c:ptCount val="9"/>
                <c:pt idx="0">
                  <c:v>723</c:v>
                </c:pt>
                <c:pt idx="1">
                  <c:v>423</c:v>
                </c:pt>
                <c:pt idx="2">
                  <c:v>400</c:v>
                </c:pt>
                <c:pt idx="3">
                  <c:v>495</c:v>
                </c:pt>
                <c:pt idx="4">
                  <c:v>506</c:v>
                </c:pt>
                <c:pt idx="5">
                  <c:v>366</c:v>
                </c:pt>
                <c:pt idx="6">
                  <c:v>731</c:v>
                </c:pt>
                <c:pt idx="7">
                  <c:v>486</c:v>
                </c:pt>
                <c:pt idx="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B4F-A9E5-CB2A7C9D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05839"/>
        <c:axId val="2024806255"/>
      </c:scatterChart>
      <c:valAx>
        <c:axId val="20248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Log2(D/S+1)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06255"/>
        <c:crosses val="autoZero"/>
        <c:crossBetween val="midCat"/>
      </c:valAx>
      <c:valAx>
        <c:axId val="20248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Movement Times(ms)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Fitts'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Log2(D/S+1)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8007713824504"/>
                  <c:y val="-0.17006142328849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Example!$E$3:$E$11</c:f>
              <c:numCache>
                <c:formatCode>General</c:formatCode>
                <c:ptCount val="9"/>
                <c:pt idx="0">
                  <c:v>4.1429579538420436</c:v>
                </c:pt>
                <c:pt idx="1">
                  <c:v>3.2223924213364481</c:v>
                </c:pt>
                <c:pt idx="2">
                  <c:v>2.712718047919529</c:v>
                </c:pt>
                <c:pt idx="3">
                  <c:v>5.1015380264620624</c:v>
                </c:pt>
                <c:pt idx="4">
                  <c:v>4.1429579538420436</c:v>
                </c:pt>
                <c:pt idx="5">
                  <c:v>3.5982593233346143</c:v>
                </c:pt>
                <c:pt idx="6">
                  <c:v>6.0803734164640204</c:v>
                </c:pt>
                <c:pt idx="7">
                  <c:v>5.1015380264620624</c:v>
                </c:pt>
                <c:pt idx="8">
                  <c:v>4.5374341306385704</c:v>
                </c:pt>
              </c:numCache>
            </c:numRef>
          </c:xVal>
          <c:yVal>
            <c:numRef>
              <c:f>Example!$C$3:$C$11</c:f>
              <c:numCache>
                <c:formatCode>0.00</c:formatCode>
                <c:ptCount val="9"/>
                <c:pt idx="0">
                  <c:v>750.35</c:v>
                </c:pt>
                <c:pt idx="1">
                  <c:v>719.95</c:v>
                </c:pt>
                <c:pt idx="2">
                  <c:v>579.5</c:v>
                </c:pt>
                <c:pt idx="3">
                  <c:v>957.05</c:v>
                </c:pt>
                <c:pt idx="4">
                  <c:v>793.25</c:v>
                </c:pt>
                <c:pt idx="5">
                  <c:v>672.35</c:v>
                </c:pt>
                <c:pt idx="6">
                  <c:v>1238.6500000000001</c:v>
                </c:pt>
                <c:pt idx="7">
                  <c:v>978.1</c:v>
                </c:pt>
                <c:pt idx="8">
                  <c:v>861.9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C-41FF-BB1C-60AA6A59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35888"/>
        <c:axId val="-2102526672"/>
      </c:scatterChart>
      <c:valAx>
        <c:axId val="-21007358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26672"/>
        <c:crosses val="autoZero"/>
        <c:crossBetween val="midCat"/>
      </c:valAx>
      <c:valAx>
        <c:axId val="-2102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1162049</xdr:colOff>
      <xdr:row>1</xdr:row>
      <xdr:rowOff>90486</xdr:rowOff>
    </xdr:from>
    <xdr:to>
      <xdr:col>16</xdr:col>
      <xdr:colOff>371474</xdr:colOff>
      <xdr:row>20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DA710-81AD-54DB-5581-48BACC39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58737</xdr:rowOff>
    </xdr:from>
    <xdr:to>
      <xdr:col>18</xdr:col>
      <xdr:colOff>50800</xdr:colOff>
      <xdr:row>27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16.140625" customWidth="1"/>
    <col min="2" max="2" width="13.85546875" customWidth="1"/>
    <col min="3" max="3" width="16.85546875" style="4" customWidth="1"/>
    <col min="4" max="4" width="12.42578125" customWidth="1"/>
    <col min="5" max="5" width="18.140625" customWidth="1"/>
    <col min="6" max="6" width="18" bestFit="1" customWidth="1"/>
    <col min="7" max="7" width="15.7109375" customWidth="1"/>
  </cols>
  <sheetData>
    <row r="1" spans="1:5" ht="15" customHeight="1" thickBot="1" x14ac:dyDescent="0.3">
      <c r="A1" s="31" t="s">
        <v>1</v>
      </c>
      <c r="B1" s="31" t="s">
        <v>2</v>
      </c>
      <c r="C1" s="31" t="s">
        <v>0</v>
      </c>
      <c r="D1" s="31" t="s">
        <v>3</v>
      </c>
      <c r="E1" s="31" t="s">
        <v>5</v>
      </c>
    </row>
    <row r="2" spans="1:5" ht="17.25" customHeight="1" thickTop="1" thickBot="1" x14ac:dyDescent="0.3">
      <c r="A2" s="31"/>
      <c r="B2" s="31"/>
      <c r="C2" s="31"/>
      <c r="D2" s="31"/>
      <c r="E2" s="31"/>
    </row>
    <row r="3" spans="1:5" ht="18.75" customHeight="1" thickTop="1" x14ac:dyDescent="0.3">
      <c r="A3" s="14">
        <v>250</v>
      </c>
      <c r="B3" s="15">
        <v>15</v>
      </c>
      <c r="C3" s="16">
        <f>A16</f>
        <v>723</v>
      </c>
      <c r="D3" s="26">
        <f>A3/B3</f>
        <v>16.666666666666668</v>
      </c>
      <c r="E3" s="26">
        <f>LOG((D3+1),2)</f>
        <v>4.1429579538420436</v>
      </c>
    </row>
    <row r="4" spans="1:5" ht="18.75" x14ac:dyDescent="0.3">
      <c r="A4" s="17">
        <v>250</v>
      </c>
      <c r="B4" s="18">
        <v>30</v>
      </c>
      <c r="C4" s="19">
        <f>A17</f>
        <v>423</v>
      </c>
      <c r="D4" s="27">
        <f t="shared" ref="D4:D11" si="0">A4/B4</f>
        <v>8.3333333333333339</v>
      </c>
      <c r="E4" s="27">
        <f t="shared" ref="E4:E11" si="1">LOG((D4+1),2)</f>
        <v>3.2223924213364481</v>
      </c>
    </row>
    <row r="5" spans="1:5" ht="18.75" x14ac:dyDescent="0.3">
      <c r="A5" s="20">
        <v>250</v>
      </c>
      <c r="B5" s="21">
        <v>45</v>
      </c>
      <c r="C5" s="22">
        <f>A18</f>
        <v>400</v>
      </c>
      <c r="D5" s="28">
        <f t="shared" si="0"/>
        <v>5.5555555555555554</v>
      </c>
      <c r="E5" s="28">
        <f t="shared" si="1"/>
        <v>2.712718047919529</v>
      </c>
    </row>
    <row r="6" spans="1:5" ht="18.75" x14ac:dyDescent="0.3">
      <c r="A6" s="17">
        <v>500</v>
      </c>
      <c r="B6" s="18">
        <v>15</v>
      </c>
      <c r="C6" s="19">
        <f>A19</f>
        <v>495</v>
      </c>
      <c r="D6" s="27">
        <f t="shared" si="0"/>
        <v>33.333333333333336</v>
      </c>
      <c r="E6" s="27">
        <f t="shared" si="1"/>
        <v>5.1015380264620624</v>
      </c>
    </row>
    <row r="7" spans="1:5" ht="18.75" x14ac:dyDescent="0.3">
      <c r="A7" s="23">
        <v>500</v>
      </c>
      <c r="B7" s="24">
        <v>30</v>
      </c>
      <c r="C7" s="25">
        <f>A20</f>
        <v>506</v>
      </c>
      <c r="D7" s="29">
        <f t="shared" si="0"/>
        <v>16.666666666666668</v>
      </c>
      <c r="E7" s="29">
        <f t="shared" si="1"/>
        <v>4.1429579538420436</v>
      </c>
    </row>
    <row r="8" spans="1:5" ht="18.75" x14ac:dyDescent="0.3">
      <c r="A8" s="17">
        <v>500</v>
      </c>
      <c r="B8" s="18">
        <v>45</v>
      </c>
      <c r="C8" s="19">
        <f>A21</f>
        <v>366</v>
      </c>
      <c r="D8" s="27">
        <f t="shared" si="0"/>
        <v>11.111111111111111</v>
      </c>
      <c r="E8" s="27">
        <f t="shared" si="1"/>
        <v>3.5982593233346143</v>
      </c>
    </row>
    <row r="9" spans="1:5" ht="18.75" x14ac:dyDescent="0.3">
      <c r="A9" s="23">
        <v>1000</v>
      </c>
      <c r="B9" s="24">
        <v>15</v>
      </c>
      <c r="C9" s="25">
        <f>A22</f>
        <v>731</v>
      </c>
      <c r="D9" s="29">
        <f t="shared" si="0"/>
        <v>66.666666666666671</v>
      </c>
      <c r="E9" s="29">
        <f t="shared" si="1"/>
        <v>6.0803734164640204</v>
      </c>
    </row>
    <row r="10" spans="1:5" ht="18.75" x14ac:dyDescent="0.3">
      <c r="A10" s="23">
        <v>1000</v>
      </c>
      <c r="B10" s="24">
        <v>30</v>
      </c>
      <c r="C10" s="25">
        <f>A23</f>
        <v>486</v>
      </c>
      <c r="D10" s="29">
        <f t="shared" si="0"/>
        <v>33.333333333333336</v>
      </c>
      <c r="E10" s="29">
        <f t="shared" si="1"/>
        <v>5.1015380264620624</v>
      </c>
    </row>
    <row r="11" spans="1:5" ht="18.75" x14ac:dyDescent="0.3">
      <c r="A11" s="17">
        <v>1000</v>
      </c>
      <c r="B11" s="18">
        <v>45</v>
      </c>
      <c r="C11" s="19">
        <f>A24</f>
        <v>442</v>
      </c>
      <c r="D11" s="30">
        <f t="shared" si="0"/>
        <v>22.222222222222221</v>
      </c>
      <c r="E11" s="30">
        <f t="shared" si="1"/>
        <v>4.5374341306385704</v>
      </c>
    </row>
    <row r="12" spans="1:5" x14ac:dyDescent="0.25">
      <c r="A12" s="1"/>
      <c r="B12" s="2"/>
      <c r="C12" s="3"/>
    </row>
    <row r="13" spans="1:5" x14ac:dyDescent="0.25">
      <c r="A13" s="1"/>
      <c r="B13" s="2"/>
      <c r="C13" s="3"/>
    </row>
    <row r="14" spans="1:5" ht="15.75" customHeight="1" x14ac:dyDescent="0.25">
      <c r="A14" s="36" t="s">
        <v>6</v>
      </c>
      <c r="B14" s="2"/>
      <c r="C14" s="3"/>
    </row>
    <row r="15" spans="1:5" ht="16.5" customHeight="1" thickBot="1" x14ac:dyDescent="0.3">
      <c r="A15" s="31"/>
      <c r="B15" s="2"/>
      <c r="C15" s="3"/>
    </row>
    <row r="16" spans="1:5" ht="15.75" thickTop="1" x14ac:dyDescent="0.25">
      <c r="A16" s="1">
        <v>723</v>
      </c>
      <c r="B16" s="2"/>
      <c r="C16" s="3"/>
    </row>
    <row r="17" spans="1:3" x14ac:dyDescent="0.25">
      <c r="A17" s="1">
        <v>423</v>
      </c>
      <c r="B17" s="2"/>
      <c r="C17" s="3"/>
    </row>
    <row r="18" spans="1:3" x14ac:dyDescent="0.25">
      <c r="A18" s="1">
        <v>400</v>
      </c>
      <c r="B18" s="2"/>
      <c r="C18" s="3"/>
    </row>
    <row r="19" spans="1:3" x14ac:dyDescent="0.25">
      <c r="A19" s="1">
        <v>495</v>
      </c>
      <c r="B19" s="2"/>
      <c r="C19" s="3"/>
    </row>
    <row r="20" spans="1:3" x14ac:dyDescent="0.25">
      <c r="A20" s="1">
        <v>506</v>
      </c>
      <c r="B20" s="2"/>
      <c r="C20"/>
    </row>
    <row r="21" spans="1:3" x14ac:dyDescent="0.25">
      <c r="A21" s="1">
        <v>366</v>
      </c>
      <c r="B21" s="2"/>
      <c r="C21"/>
    </row>
    <row r="22" spans="1:3" x14ac:dyDescent="0.25">
      <c r="A22" s="1">
        <v>731</v>
      </c>
      <c r="B22" s="2"/>
      <c r="C22"/>
    </row>
    <row r="23" spans="1:3" x14ac:dyDescent="0.25">
      <c r="A23" s="1">
        <v>486</v>
      </c>
      <c r="B23" s="2"/>
      <c r="C23"/>
    </row>
    <row r="24" spans="1:3" x14ac:dyDescent="0.25">
      <c r="A24" s="1">
        <v>442</v>
      </c>
      <c r="B24" s="2"/>
      <c r="C24"/>
    </row>
    <row r="25" spans="1:3" x14ac:dyDescent="0.25">
      <c r="A25" s="1"/>
      <c r="B25" s="2"/>
      <c r="C25"/>
    </row>
    <row r="26" spans="1:3" x14ac:dyDescent="0.25">
      <c r="A26" s="1"/>
      <c r="B26" s="2"/>
      <c r="C26" s="3"/>
    </row>
    <row r="27" spans="1:3" x14ac:dyDescent="0.25">
      <c r="A27" s="1"/>
      <c r="B27" s="2"/>
      <c r="C27" s="1"/>
    </row>
    <row r="28" spans="1:3" x14ac:dyDescent="0.25">
      <c r="A28" s="1"/>
      <c r="B28" s="2"/>
      <c r="C28" s="3"/>
    </row>
    <row r="29" spans="1:3" x14ac:dyDescent="0.25">
      <c r="A29" s="1"/>
      <c r="B29" s="2"/>
      <c r="C29" s="3"/>
    </row>
    <row r="30" spans="1:3" x14ac:dyDescent="0.25">
      <c r="A30" s="1"/>
      <c r="B30" s="2"/>
      <c r="C30" s="3"/>
    </row>
    <row r="31" spans="1:3" x14ac:dyDescent="0.25">
      <c r="A31" s="1"/>
      <c r="B31" s="2"/>
      <c r="C31" s="3"/>
    </row>
  </sheetData>
  <protectedRanges>
    <protectedRange sqref="A3:C11" name="DataInput"/>
  </protectedRanges>
  <mergeCells count="6">
    <mergeCell ref="A14:A15"/>
    <mergeCell ref="E1:E2"/>
    <mergeCell ref="A1:A2"/>
    <mergeCell ref="B1:B2"/>
    <mergeCell ref="C1:C2"/>
    <mergeCell ref="D1:D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workbookViewId="0">
      <selection activeCell="V8" sqref="V8"/>
    </sheetView>
  </sheetViews>
  <sheetFormatPr defaultColWidth="8.85546875" defaultRowHeight="15" x14ac:dyDescent="0.25"/>
  <cols>
    <col min="1" max="1" width="13.42578125" bestFit="1" customWidth="1"/>
    <col min="3" max="3" width="12.42578125" style="4" bestFit="1" customWidth="1"/>
    <col min="5" max="5" width="20.85546875" customWidth="1"/>
    <col min="6" max="6" width="19.42578125" bestFit="1" customWidth="1"/>
    <col min="7" max="7" width="12" bestFit="1" customWidth="1"/>
    <col min="8" max="8" width="15.7109375" customWidth="1"/>
  </cols>
  <sheetData>
    <row r="1" spans="1:5" ht="15" customHeight="1" x14ac:dyDescent="0.25">
      <c r="A1" s="32" t="s">
        <v>1</v>
      </c>
      <c r="B1" s="34" t="s">
        <v>2</v>
      </c>
      <c r="C1" s="34" t="s">
        <v>0</v>
      </c>
      <c r="D1" s="34" t="s">
        <v>3</v>
      </c>
      <c r="E1" s="34" t="s">
        <v>4</v>
      </c>
    </row>
    <row r="2" spans="1:5" ht="15.75" thickBot="1" x14ac:dyDescent="0.3">
      <c r="A2" s="33"/>
      <c r="B2" s="35"/>
      <c r="C2" s="35"/>
      <c r="D2" s="35"/>
      <c r="E2" s="35" t="s">
        <v>4</v>
      </c>
    </row>
    <row r="3" spans="1:5" x14ac:dyDescent="0.25">
      <c r="A3" s="5">
        <v>250</v>
      </c>
      <c r="B3" s="6">
        <v>15</v>
      </c>
      <c r="C3" s="7">
        <v>750.35</v>
      </c>
      <c r="D3">
        <f>A3/B3</f>
        <v>16.666666666666668</v>
      </c>
      <c r="E3">
        <f>LOG((D3+1),2)</f>
        <v>4.1429579538420436</v>
      </c>
    </row>
    <row r="4" spans="1:5" x14ac:dyDescent="0.25">
      <c r="A4" s="8">
        <v>250</v>
      </c>
      <c r="B4" s="9">
        <v>30</v>
      </c>
      <c r="C4" s="10">
        <v>719.95</v>
      </c>
      <c r="D4">
        <f t="shared" ref="D4:D11" si="0">A4/B4</f>
        <v>8.3333333333333339</v>
      </c>
      <c r="E4">
        <f t="shared" ref="E4:E11" si="1">LOG((D4+1),2)</f>
        <v>3.2223924213364481</v>
      </c>
    </row>
    <row r="5" spans="1:5" x14ac:dyDescent="0.25">
      <c r="A5" s="8">
        <v>250</v>
      </c>
      <c r="B5" s="9">
        <v>45</v>
      </c>
      <c r="C5" s="10">
        <v>579.5</v>
      </c>
      <c r="D5">
        <f t="shared" si="0"/>
        <v>5.5555555555555554</v>
      </c>
      <c r="E5">
        <f t="shared" si="1"/>
        <v>2.712718047919529</v>
      </c>
    </row>
    <row r="6" spans="1:5" x14ac:dyDescent="0.25">
      <c r="A6" s="8">
        <v>500</v>
      </c>
      <c r="B6" s="9">
        <v>15</v>
      </c>
      <c r="C6" s="10">
        <v>957.05</v>
      </c>
      <c r="D6">
        <f t="shared" si="0"/>
        <v>33.333333333333336</v>
      </c>
      <c r="E6">
        <f t="shared" si="1"/>
        <v>5.1015380264620624</v>
      </c>
    </row>
    <row r="7" spans="1:5" x14ac:dyDescent="0.25">
      <c r="A7" s="8">
        <v>500</v>
      </c>
      <c r="B7" s="9">
        <v>30</v>
      </c>
      <c r="C7" s="10">
        <v>793.25</v>
      </c>
      <c r="D7">
        <f t="shared" si="0"/>
        <v>16.666666666666668</v>
      </c>
      <c r="E7">
        <f t="shared" si="1"/>
        <v>4.1429579538420436</v>
      </c>
    </row>
    <row r="8" spans="1:5" x14ac:dyDescent="0.25">
      <c r="A8" s="8">
        <v>500</v>
      </c>
      <c r="B8" s="9">
        <v>45</v>
      </c>
      <c r="C8" s="10">
        <v>672.35</v>
      </c>
      <c r="D8">
        <f t="shared" si="0"/>
        <v>11.111111111111111</v>
      </c>
      <c r="E8">
        <f t="shared" si="1"/>
        <v>3.5982593233346143</v>
      </c>
    </row>
    <row r="9" spans="1:5" x14ac:dyDescent="0.25">
      <c r="A9" s="8">
        <v>1000</v>
      </c>
      <c r="B9" s="9">
        <v>15</v>
      </c>
      <c r="C9" s="10">
        <v>1238.6500000000001</v>
      </c>
      <c r="D9">
        <f t="shared" si="0"/>
        <v>66.666666666666671</v>
      </c>
      <c r="E9">
        <f t="shared" si="1"/>
        <v>6.0803734164640204</v>
      </c>
    </row>
    <row r="10" spans="1:5" x14ac:dyDescent="0.25">
      <c r="A10" s="8">
        <v>1000</v>
      </c>
      <c r="B10" s="9">
        <v>30</v>
      </c>
      <c r="C10" s="10">
        <v>978.1</v>
      </c>
      <c r="D10">
        <f t="shared" si="0"/>
        <v>33.333333333333336</v>
      </c>
      <c r="E10">
        <f t="shared" si="1"/>
        <v>5.1015380264620624</v>
      </c>
    </row>
    <row r="11" spans="1:5" ht="15.75" thickBot="1" x14ac:dyDescent="0.3">
      <c r="A11" s="11">
        <v>1000</v>
      </c>
      <c r="B11" s="12">
        <v>45</v>
      </c>
      <c r="C11" s="13">
        <v>861.9</v>
      </c>
      <c r="D11">
        <f t="shared" si="0"/>
        <v>22.222222222222221</v>
      </c>
      <c r="E11">
        <f t="shared" si="1"/>
        <v>4.5374341306385704</v>
      </c>
    </row>
    <row r="12" spans="1:5" x14ac:dyDescent="0.25">
      <c r="A12" s="1"/>
      <c r="B12" s="2"/>
      <c r="C12" s="3"/>
    </row>
    <row r="13" spans="1:5" x14ac:dyDescent="0.25">
      <c r="A13" s="1"/>
      <c r="B13" s="2"/>
      <c r="C13" s="3"/>
    </row>
    <row r="14" spans="1:5" x14ac:dyDescent="0.25">
      <c r="A14" s="1"/>
      <c r="B14" s="2"/>
      <c r="C14" s="3"/>
    </row>
    <row r="15" spans="1:5" x14ac:dyDescent="0.25">
      <c r="A15" s="1"/>
      <c r="B15" s="2"/>
      <c r="C15" s="3"/>
    </row>
    <row r="16" spans="1:5" x14ac:dyDescent="0.25">
      <c r="A16" s="1"/>
      <c r="B16" s="2"/>
      <c r="C16" s="3"/>
    </row>
    <row r="17" spans="1:3" x14ac:dyDescent="0.25">
      <c r="A17" s="1"/>
      <c r="B17" s="2"/>
      <c r="C17" s="3"/>
    </row>
    <row r="18" spans="1:3" x14ac:dyDescent="0.25">
      <c r="A18" s="1"/>
      <c r="B18" s="2"/>
      <c r="C18" s="3"/>
    </row>
    <row r="19" spans="1:3" x14ac:dyDescent="0.25">
      <c r="A19" s="1"/>
      <c r="B19" s="2"/>
      <c r="C19" s="3"/>
    </row>
    <row r="20" spans="1:3" x14ac:dyDescent="0.25">
      <c r="A20" s="1"/>
      <c r="B20" s="2"/>
      <c r="C20" s="3"/>
    </row>
    <row r="21" spans="1:3" x14ac:dyDescent="0.25">
      <c r="A21" s="1"/>
      <c r="B21" s="2"/>
      <c r="C21" s="3"/>
    </row>
    <row r="22" spans="1:3" x14ac:dyDescent="0.25">
      <c r="A22" s="1"/>
      <c r="B22" s="2"/>
      <c r="C22" s="3"/>
    </row>
    <row r="23" spans="1:3" x14ac:dyDescent="0.25">
      <c r="A23" s="1"/>
      <c r="B23" s="2"/>
      <c r="C23" s="3"/>
    </row>
    <row r="24" spans="1:3" x14ac:dyDescent="0.25">
      <c r="A24" s="1"/>
      <c r="B24" s="2"/>
      <c r="C24" s="3"/>
    </row>
    <row r="25" spans="1:3" x14ac:dyDescent="0.25">
      <c r="A25" s="1"/>
      <c r="B25" s="2"/>
      <c r="C25" s="3"/>
    </row>
    <row r="26" spans="1:3" x14ac:dyDescent="0.25">
      <c r="A26" s="1"/>
      <c r="B26" s="2"/>
      <c r="C26" s="3"/>
    </row>
    <row r="27" spans="1:3" x14ac:dyDescent="0.25">
      <c r="A27" s="1"/>
      <c r="B27" s="2"/>
      <c r="C27" s="3"/>
    </row>
    <row r="28" spans="1:3" x14ac:dyDescent="0.25">
      <c r="A28" s="1"/>
      <c r="B28" s="2"/>
      <c r="C28" s="3"/>
    </row>
    <row r="29" spans="1:3" x14ac:dyDescent="0.25">
      <c r="A29" s="1"/>
      <c r="B29" s="2"/>
      <c r="C29" s="3"/>
    </row>
    <row r="30" spans="1:3" x14ac:dyDescent="0.25">
      <c r="A30" s="1"/>
      <c r="B30" s="2"/>
      <c r="C30" s="3"/>
    </row>
    <row r="31" spans="1:3" x14ac:dyDescent="0.25">
      <c r="A31" s="1"/>
      <c r="B31" s="2"/>
      <c r="C31" s="3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</sheetData>
  <protectedRanges>
    <protectedRange sqref="A3:C11" name="DataInput"/>
  </protectedRanges>
  <dataConsolidate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Farees Siddiqui</cp:lastModifiedBy>
  <dcterms:created xsi:type="dcterms:W3CDTF">2012-09-24T00:33:42Z</dcterms:created>
  <dcterms:modified xsi:type="dcterms:W3CDTF">2022-09-26T03:08:23Z</dcterms:modified>
</cp:coreProperties>
</file>