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\Работа 2\Новый проект\CuratorHelper\Resources\"/>
    </mc:Choice>
  </mc:AlternateContent>
  <xr:revisionPtr revIDLastSave="0" documentId="13_ncr:1_{6887ACE9-4AB0-466B-8B10-A3E72955F545}" xr6:coauthVersionLast="36" xr6:coauthVersionMax="36" xr10:uidLastSave="{00000000-0000-0000-0000-000000000000}"/>
  <bookViews>
    <workbookView xWindow="0" yWindow="0" windowWidth="17040" windowHeight="10665" xr2:uid="{5BCE01E4-7B7A-4B4E-9C4C-B0B606968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I38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I37" i="1"/>
  <c r="I36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I35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I34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E37" i="1" l="1"/>
  <c r="C37" i="1"/>
  <c r="Z4" i="1"/>
  <c r="G37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B37" i="1" l="1"/>
  <c r="A37" i="1"/>
  <c r="F37" i="1" s="1"/>
  <c r="D37" i="1" l="1"/>
</calcChain>
</file>

<file path=xl/sharedStrings.xml><?xml version="1.0" encoding="utf-8"?>
<sst xmlns="http://schemas.openxmlformats.org/spreadsheetml/2006/main" count="55" uniqueCount="30">
  <si>
    <t>№ п/п</t>
  </si>
  <si>
    <t>Фамилия, имя отчество студента</t>
  </si>
  <si>
    <t>Предметы не выносимые на экзамены</t>
  </si>
  <si>
    <t>Допуск</t>
  </si>
  <si>
    <t>Экзамены</t>
  </si>
  <si>
    <t>Пропуски</t>
  </si>
  <si>
    <t>Уважит.</t>
  </si>
  <si>
    <t>Неуважит.</t>
  </si>
  <si>
    <t>Поведение</t>
  </si>
  <si>
    <t>Посещаемость</t>
  </si>
  <si>
    <t>Кол-во оценок</t>
  </si>
  <si>
    <t>Всего</t>
  </si>
  <si>
    <t>Пропусков</t>
  </si>
  <si>
    <t>К-во</t>
  </si>
  <si>
    <t>%</t>
  </si>
  <si>
    <t>Неат</t>
  </si>
  <si>
    <t>Успеваемость</t>
  </si>
  <si>
    <t>4 и 5</t>
  </si>
  <si>
    <t>4,5 и 5</t>
  </si>
  <si>
    <t>3(1)</t>
  </si>
  <si>
    <t>3(2)</t>
  </si>
  <si>
    <t>3(все)</t>
  </si>
  <si>
    <t>2(1)</t>
  </si>
  <si>
    <t>2(2)</t>
  </si>
  <si>
    <t>2(3 и более)</t>
  </si>
  <si>
    <t>Успеваемость в %</t>
  </si>
  <si>
    <t>Средний балл</t>
  </si>
  <si>
    <t>К-во учебных часов по группе</t>
  </si>
  <si>
    <t>Куратор группы</t>
  </si>
  <si>
    <t>Староста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</si>
</sst>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596E-F346-409C-836D-FB1B8FC3A337}">
  <dimension ref="A1:AC43"/>
  <sheetViews>
    <sheetView tabSelected="1" topLeftCell="A10" zoomScale="70" zoomScaleNormal="70" workbookViewId="0">
      <selection activeCell="AF18" sqref="AF18"/>
    </sheetView>
  </sheetViews>
  <sheetFormatPr defaultRowHeight="18.75" x14ac:dyDescent="0.25"/>
  <cols>
    <col min="1" max="1" width="6" style="1" customWidth="1"/>
    <col min="2" max="2" width="42" style="1" customWidth="1"/>
    <col min="3" max="3" width="9.140625" style="1"/>
    <col min="4" max="4" width="10.85546875" style="1" bestFit="1" customWidth="1"/>
    <col min="5" max="5" width="9.140625" style="1"/>
    <col min="6" max="6" width="11.140625" style="1" customWidth="1"/>
    <col min="7" max="8" width="9.140625" style="1"/>
    <col min="9" max="9" width="10.140625" style="1" bestFit="1" customWidth="1"/>
    <col min="10" max="16384" width="9.140625" style="1"/>
  </cols>
  <sheetData>
    <row r="1" spans="1:29" x14ac:dyDescent="0.25"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8.75" customHeight="1" x14ac:dyDescent="0.25">
      <c r="A2" s="22" t="s">
        <v>0</v>
      </c>
      <c r="B2" s="18" t="s">
        <v>1</v>
      </c>
      <c r="C2" s="18"/>
      <c r="D2" s="18"/>
      <c r="E2" s="18"/>
      <c r="F2" s="18"/>
      <c r="G2" s="18"/>
      <c r="H2" s="18"/>
      <c r="I2" s="18" t="s">
        <v>2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 t="s">
        <v>4</v>
      </c>
      <c r="Y2" s="18"/>
      <c r="Z2" s="18" t="s">
        <v>5</v>
      </c>
      <c r="AA2" s="18"/>
      <c r="AB2" s="18"/>
      <c r="AC2" s="19" t="s">
        <v>8</v>
      </c>
    </row>
    <row r="3" spans="1:29" ht="98.25" customHeight="1" x14ac:dyDescent="0.25">
      <c r="A3" s="22"/>
      <c r="B3" s="18"/>
      <c r="C3" s="18"/>
      <c r="D3" s="18"/>
      <c r="E3" s="18"/>
      <c r="F3" s="18"/>
      <c r="G3" s="18"/>
      <c r="H3" s="1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3" t="s">
        <v>3</v>
      </c>
      <c r="X3" s="3"/>
      <c r="Y3" s="3"/>
      <c r="Z3" s="3" t="s">
        <v>11</v>
      </c>
      <c r="AA3" s="3" t="s">
        <v>6</v>
      </c>
      <c r="AB3" s="3" t="s">
        <v>7</v>
      </c>
      <c r="AC3" s="19"/>
    </row>
    <row r="4" spans="1:29" x14ac:dyDescent="0.25">
      <c r="A4" s="4"/>
      <c r="B4" s="20"/>
      <c r="C4" s="20"/>
      <c r="D4" s="20"/>
      <c r="E4" s="20"/>
      <c r="F4" s="20"/>
      <c r="G4" s="20"/>
      <c r="H4" s="2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>
        <f>SUM(AA4:AB4)</f>
        <v>0</v>
      </c>
      <c r="AA4" s="4"/>
      <c r="AB4" s="4"/>
      <c r="AC4" s="4"/>
    </row>
    <row r="5" spans="1:29" x14ac:dyDescent="0.25">
      <c r="A5" s="4"/>
      <c r="B5" s="20"/>
      <c r="C5" s="20"/>
      <c r="D5" s="20"/>
      <c r="E5" s="20"/>
      <c r="F5" s="20"/>
      <c r="G5" s="20"/>
      <c r="H5" s="2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7">
        <f t="shared" ref="Z5:Z33" si="0">SUM(AA5:AB5)</f>
        <v>0</v>
      </c>
      <c r="AA5" s="4"/>
      <c r="AB5" s="4"/>
      <c r="AC5" s="4"/>
    </row>
    <row r="6" spans="1:29" x14ac:dyDescent="0.25">
      <c r="A6" s="4"/>
      <c r="B6" s="20"/>
      <c r="C6" s="20"/>
      <c r="D6" s="20"/>
      <c r="E6" s="20"/>
      <c r="F6" s="20"/>
      <c r="G6" s="20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7">
        <f t="shared" si="0"/>
        <v>0</v>
      </c>
      <c r="AA6" s="4"/>
      <c r="AB6" s="4"/>
      <c r="AC6" s="4"/>
    </row>
    <row r="7" spans="1:29" x14ac:dyDescent="0.25">
      <c r="A7" s="4"/>
      <c r="B7" s="20"/>
      <c r="C7" s="20"/>
      <c r="D7" s="20"/>
      <c r="E7" s="20"/>
      <c r="F7" s="20"/>
      <c r="G7" s="20"/>
      <c r="H7" s="2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7">
        <f t="shared" si="0"/>
        <v>0</v>
      </c>
      <c r="AA7" s="4"/>
      <c r="AB7" s="4"/>
      <c r="AC7" s="4"/>
    </row>
    <row r="8" spans="1:29" x14ac:dyDescent="0.25">
      <c r="A8" s="4"/>
      <c r="B8" s="20"/>
      <c r="C8" s="20"/>
      <c r="D8" s="20"/>
      <c r="E8" s="20"/>
      <c r="F8" s="20"/>
      <c r="G8" s="20"/>
      <c r="H8" s="2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7">
        <f t="shared" si="0"/>
        <v>0</v>
      </c>
      <c r="AA8" s="4"/>
      <c r="AB8" s="4"/>
      <c r="AC8" s="4"/>
    </row>
    <row r="9" spans="1:29" x14ac:dyDescent="0.25">
      <c r="A9" s="4"/>
      <c r="B9" s="20"/>
      <c r="C9" s="20"/>
      <c r="D9" s="20"/>
      <c r="E9" s="20"/>
      <c r="F9" s="20"/>
      <c r="G9" s="20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">
        <f t="shared" si="0"/>
        <v>0</v>
      </c>
      <c r="AA9" s="4"/>
      <c r="AB9" s="4"/>
      <c r="AC9" s="4"/>
    </row>
    <row r="10" spans="1:29" x14ac:dyDescent="0.25">
      <c r="A10" s="4"/>
      <c r="B10" s="20"/>
      <c r="C10" s="20"/>
      <c r="D10" s="20"/>
      <c r="E10" s="20"/>
      <c r="F10" s="20"/>
      <c r="G10" s="20"/>
      <c r="H10" s="2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7">
        <f t="shared" si="0"/>
        <v>0</v>
      </c>
      <c r="AA10" s="4"/>
      <c r="AB10" s="4"/>
      <c r="AC10" s="4"/>
    </row>
    <row r="11" spans="1:29" x14ac:dyDescent="0.25">
      <c r="A11" s="4"/>
      <c r="B11" s="20"/>
      <c r="C11" s="20"/>
      <c r="D11" s="20"/>
      <c r="E11" s="20"/>
      <c r="F11" s="20"/>
      <c r="G11" s="20"/>
      <c r="H11" s="2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7">
        <f t="shared" si="0"/>
        <v>0</v>
      </c>
      <c r="AA11" s="4"/>
      <c r="AB11" s="4"/>
      <c r="AC11" s="4"/>
    </row>
    <row r="12" spans="1:29" x14ac:dyDescent="0.25">
      <c r="A12" s="4"/>
      <c r="B12" s="20"/>
      <c r="C12" s="20"/>
      <c r="D12" s="20"/>
      <c r="E12" s="20"/>
      <c r="F12" s="20"/>
      <c r="G12" s="20"/>
      <c r="H12" s="2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7">
        <f t="shared" si="0"/>
        <v>0</v>
      </c>
      <c r="AA12" s="4"/>
      <c r="AB12" s="4"/>
      <c r="AC12" s="4"/>
    </row>
    <row r="13" spans="1:29" x14ac:dyDescent="0.25">
      <c r="A13" s="4"/>
      <c r="B13" s="20"/>
      <c r="C13" s="20"/>
      <c r="D13" s="20"/>
      <c r="E13" s="20"/>
      <c r="F13" s="20"/>
      <c r="G13" s="20"/>
      <c r="H13" s="2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7">
        <f t="shared" si="0"/>
        <v>0</v>
      </c>
      <c r="AA13" s="4"/>
      <c r="AB13" s="4"/>
      <c r="AC13" s="4"/>
    </row>
    <row r="14" spans="1:29" x14ac:dyDescent="0.25">
      <c r="A14" s="4"/>
      <c r="B14" s="20"/>
      <c r="C14" s="20"/>
      <c r="D14" s="20"/>
      <c r="E14" s="20"/>
      <c r="F14" s="20"/>
      <c r="G14" s="20"/>
      <c r="H14" s="2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7">
        <f t="shared" si="0"/>
        <v>0</v>
      </c>
      <c r="AA14" s="4"/>
      <c r="AB14" s="4"/>
      <c r="AC14" s="4"/>
    </row>
    <row r="15" spans="1:29" x14ac:dyDescent="0.25">
      <c r="A15" s="4"/>
      <c r="B15" s="20"/>
      <c r="C15" s="20"/>
      <c r="D15" s="20"/>
      <c r="E15" s="20"/>
      <c r="F15" s="20"/>
      <c r="G15" s="20"/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7">
        <f t="shared" si="0"/>
        <v>0</v>
      </c>
      <c r="AA15" s="4"/>
      <c r="AB15" s="4"/>
      <c r="AC15" s="4"/>
    </row>
    <row r="16" spans="1:29" x14ac:dyDescent="0.25">
      <c r="A16" s="4"/>
      <c r="B16" s="20"/>
      <c r="C16" s="20"/>
      <c r="D16" s="20"/>
      <c r="E16" s="20"/>
      <c r="F16" s="20"/>
      <c r="G16" s="20"/>
      <c r="H16" s="2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>
        <f t="shared" si="0"/>
        <v>0</v>
      </c>
      <c r="AA16" s="4"/>
      <c r="AB16" s="4"/>
      <c r="AC16" s="4"/>
    </row>
    <row r="17" spans="1:29" x14ac:dyDescent="0.25">
      <c r="A17" s="4"/>
      <c r="B17" s="20"/>
      <c r="C17" s="20"/>
      <c r="D17" s="20"/>
      <c r="E17" s="20"/>
      <c r="F17" s="20"/>
      <c r="G17" s="20"/>
      <c r="H17" s="2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7">
        <f t="shared" si="0"/>
        <v>0</v>
      </c>
      <c r="AA17" s="4"/>
      <c r="AB17" s="4"/>
      <c r="AC17" s="4"/>
    </row>
    <row r="18" spans="1:29" x14ac:dyDescent="0.25">
      <c r="A18" s="4"/>
      <c r="B18" s="20"/>
      <c r="C18" s="20"/>
      <c r="D18" s="20"/>
      <c r="E18" s="20"/>
      <c r="F18" s="20"/>
      <c r="G18" s="20"/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7">
        <f t="shared" si="0"/>
        <v>0</v>
      </c>
      <c r="AA18" s="4"/>
      <c r="AB18" s="4"/>
      <c r="AC18" s="4"/>
    </row>
    <row r="19" spans="1:29" x14ac:dyDescent="0.25">
      <c r="A19" s="4"/>
      <c r="B19" s="20"/>
      <c r="C19" s="20"/>
      <c r="D19" s="20"/>
      <c r="E19" s="20"/>
      <c r="F19" s="20"/>
      <c r="G19" s="20"/>
      <c r="H19" s="2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7">
        <f t="shared" si="0"/>
        <v>0</v>
      </c>
      <c r="AA19" s="4"/>
      <c r="AB19" s="4"/>
      <c r="AC19" s="4"/>
    </row>
    <row r="20" spans="1:29" x14ac:dyDescent="0.25">
      <c r="A20" s="4"/>
      <c r="B20" s="20"/>
      <c r="C20" s="20"/>
      <c r="D20" s="20"/>
      <c r="E20" s="20"/>
      <c r="F20" s="20"/>
      <c r="G20" s="20"/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7">
        <f t="shared" si="0"/>
        <v>0</v>
      </c>
      <c r="AA20" s="4"/>
      <c r="AB20" s="4"/>
      <c r="AC20" s="4"/>
    </row>
    <row r="21" spans="1:29" x14ac:dyDescent="0.25">
      <c r="A21" s="4"/>
      <c r="B21" s="20"/>
      <c r="C21" s="20"/>
      <c r="D21" s="20"/>
      <c r="E21" s="20"/>
      <c r="F21" s="20"/>
      <c r="G21" s="20"/>
      <c r="H21" s="2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7">
        <f t="shared" si="0"/>
        <v>0</v>
      </c>
      <c r="AA21" s="4"/>
      <c r="AB21" s="4"/>
      <c r="AC21" s="4"/>
    </row>
    <row r="22" spans="1:29" x14ac:dyDescent="0.25">
      <c r="A22" s="4"/>
      <c r="B22" s="20"/>
      <c r="C22" s="20"/>
      <c r="D22" s="20"/>
      <c r="E22" s="20"/>
      <c r="F22" s="20"/>
      <c r="G22" s="20"/>
      <c r="H22" s="2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7">
        <f t="shared" si="0"/>
        <v>0</v>
      </c>
      <c r="AA22" s="4"/>
      <c r="AB22" s="4"/>
      <c r="AC22" s="4"/>
    </row>
    <row r="23" spans="1:29" x14ac:dyDescent="0.25">
      <c r="A23" s="4"/>
      <c r="B23" s="20"/>
      <c r="C23" s="20"/>
      <c r="D23" s="20"/>
      <c r="E23" s="20"/>
      <c r="F23" s="20"/>
      <c r="G23" s="20"/>
      <c r="H23" s="2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7">
        <f t="shared" si="0"/>
        <v>0</v>
      </c>
      <c r="AA23" s="4"/>
      <c r="AB23" s="4"/>
      <c r="AC23" s="4"/>
    </row>
    <row r="24" spans="1:29" x14ac:dyDescent="0.25">
      <c r="A24" s="4"/>
      <c r="B24" s="20"/>
      <c r="C24" s="20"/>
      <c r="D24" s="20"/>
      <c r="E24" s="20"/>
      <c r="F24" s="20"/>
      <c r="G24" s="20"/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7">
        <f t="shared" si="0"/>
        <v>0</v>
      </c>
      <c r="AA24" s="4"/>
      <c r="AB24" s="4"/>
      <c r="AC24" s="4"/>
    </row>
    <row r="25" spans="1:29" x14ac:dyDescent="0.25">
      <c r="A25" s="4"/>
      <c r="B25" s="20"/>
      <c r="C25" s="20"/>
      <c r="D25" s="20"/>
      <c r="E25" s="20"/>
      <c r="F25" s="20"/>
      <c r="G25" s="20"/>
      <c r="H25" s="2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7">
        <f t="shared" si="0"/>
        <v>0</v>
      </c>
      <c r="AA25" s="4"/>
      <c r="AB25" s="4"/>
      <c r="AC25" s="4"/>
    </row>
    <row r="26" spans="1:29" x14ac:dyDescent="0.25">
      <c r="A26" s="4"/>
      <c r="B26" s="20"/>
      <c r="C26" s="20"/>
      <c r="D26" s="20"/>
      <c r="E26" s="20"/>
      <c r="F26" s="20"/>
      <c r="G26" s="20"/>
      <c r="H26" s="2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7">
        <f t="shared" si="0"/>
        <v>0</v>
      </c>
      <c r="AA26" s="4"/>
      <c r="AB26" s="4"/>
      <c r="AC26" s="4"/>
    </row>
    <row r="27" spans="1:29" x14ac:dyDescent="0.25">
      <c r="A27" s="4"/>
      <c r="B27" s="20"/>
      <c r="C27" s="20"/>
      <c r="D27" s="20"/>
      <c r="E27" s="20"/>
      <c r="F27" s="20"/>
      <c r="G27" s="20"/>
      <c r="H27" s="2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7">
        <f t="shared" si="0"/>
        <v>0</v>
      </c>
      <c r="AA27" s="4"/>
      <c r="AB27" s="4"/>
      <c r="AC27" s="4"/>
    </row>
    <row r="28" spans="1:29" x14ac:dyDescent="0.25">
      <c r="A28" s="4"/>
      <c r="B28" s="20"/>
      <c r="C28" s="20"/>
      <c r="D28" s="20"/>
      <c r="E28" s="20"/>
      <c r="F28" s="20"/>
      <c r="G28" s="20"/>
      <c r="H28" s="2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7">
        <f t="shared" si="0"/>
        <v>0</v>
      </c>
      <c r="AA28" s="4"/>
      <c r="AB28" s="4"/>
      <c r="AC28" s="4"/>
    </row>
    <row r="29" spans="1:29" x14ac:dyDescent="0.25">
      <c r="A29" s="4"/>
      <c r="B29" s="20"/>
      <c r="C29" s="20"/>
      <c r="D29" s="20"/>
      <c r="E29" s="20"/>
      <c r="F29" s="20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7">
        <f t="shared" si="0"/>
        <v>0</v>
      </c>
      <c r="AA29" s="4"/>
      <c r="AB29" s="4"/>
      <c r="AC29" s="4"/>
    </row>
    <row r="30" spans="1:29" x14ac:dyDescent="0.25">
      <c r="A30" s="4"/>
      <c r="B30" s="20"/>
      <c r="C30" s="20"/>
      <c r="D30" s="20"/>
      <c r="E30" s="20"/>
      <c r="F30" s="20"/>
      <c r="G30" s="20"/>
      <c r="H30" s="2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7">
        <f t="shared" si="0"/>
        <v>0</v>
      </c>
      <c r="AA30" s="4"/>
      <c r="AB30" s="4"/>
      <c r="AC30" s="4"/>
    </row>
    <row r="31" spans="1:29" x14ac:dyDescent="0.25">
      <c r="A31" s="4"/>
      <c r="B31" s="20"/>
      <c r="C31" s="20"/>
      <c r="D31" s="20"/>
      <c r="E31" s="20"/>
      <c r="F31" s="20"/>
      <c r="G31" s="20"/>
      <c r="H31" s="2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7">
        <f t="shared" si="0"/>
        <v>0</v>
      </c>
      <c r="AA31" s="4"/>
      <c r="AB31" s="4"/>
      <c r="AC31" s="4"/>
    </row>
    <row r="32" spans="1:29" x14ac:dyDescent="0.25">
      <c r="A32" s="4"/>
      <c r="B32" s="20"/>
      <c r="C32" s="20"/>
      <c r="D32" s="20"/>
      <c r="E32" s="20"/>
      <c r="F32" s="20"/>
      <c r="G32" s="20"/>
      <c r="H32" s="2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7">
        <f t="shared" si="0"/>
        <v>0</v>
      </c>
      <c r="AA32" s="4"/>
      <c r="AB32" s="4"/>
      <c r="AC32" s="4"/>
    </row>
    <row r="33" spans="1:29" x14ac:dyDescent="0.25">
      <c r="A33" s="4"/>
      <c r="B33" s="20"/>
      <c r="C33" s="20"/>
      <c r="D33" s="20"/>
      <c r="E33" s="20"/>
      <c r="F33" s="20"/>
      <c r="G33" s="20"/>
      <c r="H33" s="2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7">
        <f t="shared" si="0"/>
        <v>0</v>
      </c>
      <c r="AA33" s="4"/>
      <c r="AB33" s="4"/>
      <c r="AC33" s="4"/>
    </row>
    <row r="34" spans="1:29" ht="75" customHeight="1" x14ac:dyDescent="0.25">
      <c r="A34" s="18" t="s">
        <v>9</v>
      </c>
      <c r="B34" s="18"/>
      <c r="C34" s="18"/>
      <c r="D34" s="18"/>
      <c r="E34" s="18"/>
      <c r="F34" s="18"/>
      <c r="G34" s="22" t="s">
        <v>10</v>
      </c>
      <c r="H34" s="4" t="s">
        <v>11</v>
      </c>
      <c r="I34" s="4">
        <f>COUNT(I4:I33)</f>
        <v>0</v>
      </c>
      <c r="J34" s="8">
        <f t="shared" ref="J34:Y34" si="1">COUNT(J4:J33)</f>
        <v>0</v>
      </c>
      <c r="K34" s="8">
        <f t="shared" si="1"/>
        <v>0</v>
      </c>
      <c r="L34" s="8">
        <f t="shared" si="1"/>
        <v>0</v>
      </c>
      <c r="M34" s="8">
        <f t="shared" si="1"/>
        <v>0</v>
      </c>
      <c r="N34" s="8">
        <f t="shared" si="1"/>
        <v>0</v>
      </c>
      <c r="O34" s="8">
        <f t="shared" si="1"/>
        <v>0</v>
      </c>
      <c r="P34" s="8">
        <f t="shared" si="1"/>
        <v>0</v>
      </c>
      <c r="Q34" s="8">
        <f t="shared" si="1"/>
        <v>0</v>
      </c>
      <c r="R34" s="8">
        <f t="shared" si="1"/>
        <v>0</v>
      </c>
      <c r="S34" s="8">
        <f t="shared" si="1"/>
        <v>0</v>
      </c>
      <c r="T34" s="8">
        <f t="shared" si="1"/>
        <v>0</v>
      </c>
      <c r="U34" s="8">
        <f t="shared" si="1"/>
        <v>0</v>
      </c>
      <c r="V34" s="8">
        <f t="shared" si="1"/>
        <v>0</v>
      </c>
      <c r="W34" s="8">
        <f t="shared" si="1"/>
        <v>0</v>
      </c>
      <c r="X34" s="8">
        <f t="shared" si="1"/>
        <v>0</v>
      </c>
      <c r="Y34" s="8">
        <f t="shared" si="1"/>
        <v>0</v>
      </c>
      <c r="Z34" s="4"/>
      <c r="AA34" s="4"/>
      <c r="AB34" s="4"/>
      <c r="AC34" s="4"/>
    </row>
    <row r="35" spans="1:29" x14ac:dyDescent="0.25">
      <c r="A35" s="18" t="s">
        <v>12</v>
      </c>
      <c r="B35" s="18"/>
      <c r="C35" s="18" t="s">
        <v>6</v>
      </c>
      <c r="D35" s="18"/>
      <c r="E35" s="18" t="s">
        <v>7</v>
      </c>
      <c r="F35" s="18"/>
      <c r="G35" s="22"/>
      <c r="H35" s="4">
        <v>5</v>
      </c>
      <c r="I35" s="4">
        <f>COUNTIF(I4:I33,5)</f>
        <v>0</v>
      </c>
      <c r="J35" s="8">
        <f t="shared" ref="J35:Y35" si="2">COUNTIF(J4:J33,5)</f>
        <v>0</v>
      </c>
      <c r="K35" s="8">
        <f t="shared" si="2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  <c r="Z35" s="4"/>
      <c r="AA35" s="4"/>
      <c r="AB35" s="4"/>
      <c r="AC35" s="4"/>
    </row>
    <row r="36" spans="1:29" x14ac:dyDescent="0.25">
      <c r="A36" s="4" t="s">
        <v>13</v>
      </c>
      <c r="B36" s="4" t="s">
        <v>14</v>
      </c>
      <c r="C36" s="4" t="s">
        <v>13</v>
      </c>
      <c r="D36" s="4" t="s">
        <v>14</v>
      </c>
      <c r="E36" s="4" t="s">
        <v>13</v>
      </c>
      <c r="F36" s="4" t="s">
        <v>14</v>
      </c>
      <c r="G36" s="22"/>
      <c r="H36" s="4">
        <v>4</v>
      </c>
      <c r="I36" s="4">
        <f>COUNTIF(I4:I33,4)</f>
        <v>0</v>
      </c>
      <c r="J36" s="8">
        <f t="shared" ref="J36:Y36" si="3">SUMIF(J4:J33,4)</f>
        <v>0</v>
      </c>
      <c r="K36" s="8">
        <f t="shared" si="3"/>
        <v>0</v>
      </c>
      <c r="L36" s="8">
        <f t="shared" si="3"/>
        <v>0</v>
      </c>
      <c r="M36" s="8">
        <f t="shared" si="3"/>
        <v>0</v>
      </c>
      <c r="N36" s="8">
        <f t="shared" si="3"/>
        <v>0</v>
      </c>
      <c r="O36" s="8">
        <f t="shared" si="3"/>
        <v>0</v>
      </c>
      <c r="P36" s="8">
        <f t="shared" si="3"/>
        <v>0</v>
      </c>
      <c r="Q36" s="8">
        <f t="shared" si="3"/>
        <v>0</v>
      </c>
      <c r="R36" s="8">
        <f t="shared" si="3"/>
        <v>0</v>
      </c>
      <c r="S36" s="8">
        <f t="shared" si="3"/>
        <v>0</v>
      </c>
      <c r="T36" s="8">
        <f t="shared" si="3"/>
        <v>0</v>
      </c>
      <c r="U36" s="8">
        <f t="shared" si="3"/>
        <v>0</v>
      </c>
      <c r="V36" s="8">
        <f t="shared" si="3"/>
        <v>0</v>
      </c>
      <c r="W36" s="8">
        <f t="shared" si="3"/>
        <v>0</v>
      </c>
      <c r="X36" s="8">
        <f t="shared" si="3"/>
        <v>0</v>
      </c>
      <c r="Y36" s="8">
        <f t="shared" si="3"/>
        <v>0</v>
      </c>
      <c r="Z36" s="4"/>
      <c r="AA36" s="4"/>
      <c r="AB36" s="4"/>
      <c r="AC36" s="4"/>
    </row>
    <row r="37" spans="1:29" x14ac:dyDescent="0.25">
      <c r="A37" s="18">
        <f>SUM(Z4:Z33)</f>
        <v>0</v>
      </c>
      <c r="B37" s="18">
        <f>IF(SUM(Z4:Z33)&gt;0,100,0)</f>
        <v>0</v>
      </c>
      <c r="C37" s="18">
        <f>SUM(AA4:AA33)</f>
        <v>0</v>
      </c>
      <c r="D37" s="23">
        <f>IFERROR((C37/A37)*100,0)</f>
        <v>0</v>
      </c>
      <c r="E37" s="18">
        <f>SUM(AB4:AB33)</f>
        <v>0</v>
      </c>
      <c r="F37" s="23">
        <f>IFERROR((E37/A37)*100,0)</f>
        <v>0</v>
      </c>
      <c r="G37" s="18">
        <f>SUM(I34:Y34)</f>
        <v>0</v>
      </c>
      <c r="H37" s="4">
        <v>3</v>
      </c>
      <c r="I37" s="4">
        <f>COUNTIF(I4:I33,3)</f>
        <v>0</v>
      </c>
      <c r="J37" s="8">
        <f t="shared" ref="J37:Y37" si="4">COUNTIF(J4:J33,3)</f>
        <v>0</v>
      </c>
      <c r="K37" s="8">
        <f t="shared" si="4"/>
        <v>0</v>
      </c>
      <c r="L37" s="8">
        <f t="shared" si="4"/>
        <v>0</v>
      </c>
      <c r="M37" s="8">
        <f t="shared" si="4"/>
        <v>0</v>
      </c>
      <c r="N37" s="8">
        <f t="shared" si="4"/>
        <v>0</v>
      </c>
      <c r="O37" s="8">
        <f t="shared" si="4"/>
        <v>0</v>
      </c>
      <c r="P37" s="8">
        <f t="shared" si="4"/>
        <v>0</v>
      </c>
      <c r="Q37" s="8">
        <f t="shared" si="4"/>
        <v>0</v>
      </c>
      <c r="R37" s="8">
        <f t="shared" si="4"/>
        <v>0</v>
      </c>
      <c r="S37" s="8">
        <f t="shared" si="4"/>
        <v>0</v>
      </c>
      <c r="T37" s="8">
        <f t="shared" si="4"/>
        <v>0</v>
      </c>
      <c r="U37" s="8">
        <f t="shared" si="4"/>
        <v>0</v>
      </c>
      <c r="V37" s="8">
        <f t="shared" si="4"/>
        <v>0</v>
      </c>
      <c r="W37" s="8">
        <f t="shared" si="4"/>
        <v>0</v>
      </c>
      <c r="X37" s="8">
        <f t="shared" si="4"/>
        <v>0</v>
      </c>
      <c r="Y37" s="8">
        <f t="shared" si="4"/>
        <v>0</v>
      </c>
      <c r="Z37" s="4"/>
      <c r="AA37" s="4"/>
      <c r="AB37" s="4"/>
      <c r="AC37" s="4"/>
    </row>
    <row r="38" spans="1:29" x14ac:dyDescent="0.25">
      <c r="A38" s="18"/>
      <c r="B38" s="18"/>
      <c r="C38" s="18"/>
      <c r="D38" s="23"/>
      <c r="E38" s="18"/>
      <c r="F38" s="23"/>
      <c r="G38" s="18"/>
      <c r="H38" s="4">
        <v>2</v>
      </c>
      <c r="I38" s="4">
        <f>COUNTIF(I4:I33,2)</f>
        <v>0</v>
      </c>
      <c r="J38" s="8">
        <f t="shared" ref="J38:Y38" si="5">COUNTIF(J4:J33,2)</f>
        <v>0</v>
      </c>
      <c r="K38" s="8">
        <f t="shared" si="5"/>
        <v>0</v>
      </c>
      <c r="L38" s="8">
        <f t="shared" si="5"/>
        <v>0</v>
      </c>
      <c r="M38" s="8">
        <f t="shared" si="5"/>
        <v>0</v>
      </c>
      <c r="N38" s="8">
        <f t="shared" si="5"/>
        <v>0</v>
      </c>
      <c r="O38" s="8">
        <f t="shared" si="5"/>
        <v>0</v>
      </c>
      <c r="P38" s="8">
        <f t="shared" si="5"/>
        <v>0</v>
      </c>
      <c r="Q38" s="8">
        <f t="shared" si="5"/>
        <v>0</v>
      </c>
      <c r="R38" s="8">
        <f t="shared" si="5"/>
        <v>0</v>
      </c>
      <c r="S38" s="8">
        <f t="shared" si="5"/>
        <v>0</v>
      </c>
      <c r="T38" s="8">
        <f t="shared" si="5"/>
        <v>0</v>
      </c>
      <c r="U38" s="8">
        <f t="shared" si="5"/>
        <v>0</v>
      </c>
      <c r="V38" s="8">
        <f t="shared" si="5"/>
        <v>0</v>
      </c>
      <c r="W38" s="8">
        <f t="shared" si="5"/>
        <v>0</v>
      </c>
      <c r="X38" s="8">
        <f t="shared" si="5"/>
        <v>0</v>
      </c>
      <c r="Y38" s="8">
        <f t="shared" si="5"/>
        <v>0</v>
      </c>
      <c r="Z38" s="4"/>
      <c r="AA38" s="4"/>
      <c r="AB38" s="4"/>
      <c r="AC38" s="4"/>
    </row>
    <row r="39" spans="1:29" x14ac:dyDescent="0.25">
      <c r="A39" s="18"/>
      <c r="B39" s="18"/>
      <c r="C39" s="18"/>
      <c r="D39" s="23"/>
      <c r="E39" s="18"/>
      <c r="F39" s="23"/>
      <c r="G39" s="18"/>
      <c r="H39" s="4" t="s">
        <v>15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18" t="s">
        <v>16</v>
      </c>
      <c r="B40" s="18"/>
      <c r="C40" s="18"/>
      <c r="D40" s="18"/>
      <c r="E40" s="18">
        <v>5</v>
      </c>
      <c r="F40" s="18"/>
      <c r="G40" s="18" t="s">
        <v>17</v>
      </c>
      <c r="H40" s="18"/>
      <c r="I40" s="18" t="s">
        <v>18</v>
      </c>
      <c r="J40" s="18"/>
      <c r="K40" s="18" t="s">
        <v>19</v>
      </c>
      <c r="L40" s="18"/>
      <c r="M40" s="18" t="s">
        <v>20</v>
      </c>
      <c r="N40" s="18"/>
      <c r="O40" s="18" t="s">
        <v>21</v>
      </c>
      <c r="P40" s="18"/>
      <c r="Q40" s="18" t="s">
        <v>22</v>
      </c>
      <c r="R40" s="18"/>
      <c r="S40" s="18" t="s">
        <v>23</v>
      </c>
      <c r="T40" s="18"/>
      <c r="U40" s="18" t="s">
        <v>24</v>
      </c>
      <c r="V40" s="18"/>
      <c r="W40" s="18" t="s">
        <v>25</v>
      </c>
      <c r="X40" s="18"/>
      <c r="Y40" s="18"/>
      <c r="Z40" s="9" t="s">
        <v>26</v>
      </c>
      <c r="AA40" s="10"/>
      <c r="AB40" s="10"/>
      <c r="AC40" s="11"/>
    </row>
    <row r="41" spans="1:29" x14ac:dyDescent="0.25">
      <c r="A41" s="18"/>
      <c r="B41" s="18"/>
      <c r="C41" s="18"/>
      <c r="D41" s="18"/>
      <c r="E41" s="4" t="s">
        <v>13</v>
      </c>
      <c r="F41" s="4" t="s">
        <v>14</v>
      </c>
      <c r="G41" s="4" t="s">
        <v>13</v>
      </c>
      <c r="H41" s="4" t="s">
        <v>14</v>
      </c>
      <c r="I41" s="4" t="s">
        <v>13</v>
      </c>
      <c r="J41" s="4" t="s">
        <v>14</v>
      </c>
      <c r="K41" s="4" t="s">
        <v>13</v>
      </c>
      <c r="L41" s="4" t="s">
        <v>14</v>
      </c>
      <c r="M41" s="4" t="s">
        <v>13</v>
      </c>
      <c r="N41" s="4" t="s">
        <v>14</v>
      </c>
      <c r="O41" s="4" t="s">
        <v>13</v>
      </c>
      <c r="P41" s="4" t="s">
        <v>14</v>
      </c>
      <c r="Q41" s="4" t="s">
        <v>13</v>
      </c>
      <c r="R41" s="4" t="s">
        <v>14</v>
      </c>
      <c r="S41" s="4" t="s">
        <v>13</v>
      </c>
      <c r="T41" s="4" t="s">
        <v>14</v>
      </c>
      <c r="U41" s="4" t="s">
        <v>13</v>
      </c>
      <c r="V41" s="4" t="s">
        <v>14</v>
      </c>
      <c r="W41" s="18"/>
      <c r="X41" s="18"/>
      <c r="Y41" s="18"/>
      <c r="Z41" s="12"/>
      <c r="AA41" s="13"/>
      <c r="AB41" s="13"/>
      <c r="AC41" s="14"/>
    </row>
    <row r="42" spans="1:29" x14ac:dyDescent="0.25">
      <c r="A42" s="18"/>
      <c r="B42" s="18"/>
      <c r="C42" s="18"/>
      <c r="D42" s="1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18"/>
      <c r="X42" s="18"/>
      <c r="Y42" s="18"/>
      <c r="Z42" s="15"/>
      <c r="AA42" s="16"/>
      <c r="AB42" s="16"/>
      <c r="AC42" s="17"/>
    </row>
    <row r="43" spans="1:29" x14ac:dyDescent="0.25">
      <c r="A43" s="21" t="s">
        <v>27</v>
      </c>
      <c r="B43" s="21"/>
      <c r="C43" s="10"/>
      <c r="D43" s="10"/>
      <c r="J43" s="21" t="s">
        <v>28</v>
      </c>
      <c r="K43" s="21"/>
      <c r="L43" s="21"/>
      <c r="M43" s="5"/>
      <c r="N43" s="5"/>
      <c r="O43" s="5"/>
      <c r="P43" s="13"/>
      <c r="Q43" s="13"/>
      <c r="R43" s="13"/>
      <c r="S43" s="13"/>
      <c r="T43" s="13"/>
      <c r="U43" s="13"/>
      <c r="V43" s="13"/>
      <c r="W43" s="13" t="s">
        <v>29</v>
      </c>
      <c r="X43" s="13"/>
      <c r="Y43" s="5"/>
      <c r="Z43" s="5"/>
      <c r="AA43" s="5"/>
      <c r="AB43" s="5"/>
      <c r="AC43" s="5"/>
    </row>
  </sheetData>
  <mergeCells count="69">
    <mergeCell ref="A2:A3"/>
    <mergeCell ref="G34:G36"/>
    <mergeCell ref="A35:B35"/>
    <mergeCell ref="A34:F34"/>
    <mergeCell ref="C35:D35"/>
    <mergeCell ref="E35:F35"/>
    <mergeCell ref="B18:H18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33:H33"/>
    <mergeCell ref="X2:Y2"/>
    <mergeCell ref="B29:H29"/>
    <mergeCell ref="B30:H30"/>
    <mergeCell ref="I2:W2"/>
    <mergeCell ref="B2:H3"/>
    <mergeCell ref="B4:H4"/>
    <mergeCell ref="B5:H5"/>
    <mergeCell ref="B6:H6"/>
    <mergeCell ref="Z2:AB2"/>
    <mergeCell ref="B25:H25"/>
    <mergeCell ref="B26:H26"/>
    <mergeCell ref="B27:H27"/>
    <mergeCell ref="B28:H28"/>
    <mergeCell ref="B19:H19"/>
    <mergeCell ref="B20:H20"/>
    <mergeCell ref="B21:H21"/>
    <mergeCell ref="B22:H22"/>
    <mergeCell ref="B23:H23"/>
    <mergeCell ref="B24:H24"/>
    <mergeCell ref="B16:H16"/>
    <mergeCell ref="B17:H17"/>
    <mergeCell ref="A37:A39"/>
    <mergeCell ref="B37:B39"/>
    <mergeCell ref="C37:C39"/>
    <mergeCell ref="D37:D39"/>
    <mergeCell ref="E37:E39"/>
    <mergeCell ref="C43:D43"/>
    <mergeCell ref="J43:L43"/>
    <mergeCell ref="M40:N40"/>
    <mergeCell ref="O40:P40"/>
    <mergeCell ref="A40:D42"/>
    <mergeCell ref="E40:F40"/>
    <mergeCell ref="G40:H40"/>
    <mergeCell ref="I40:J40"/>
    <mergeCell ref="K40:L40"/>
    <mergeCell ref="P43:V43"/>
    <mergeCell ref="Z40:AC40"/>
    <mergeCell ref="Z41:AC42"/>
    <mergeCell ref="W43:X43"/>
    <mergeCell ref="E1:W1"/>
    <mergeCell ref="X1:AC1"/>
    <mergeCell ref="W41:Y42"/>
    <mergeCell ref="Q40:R40"/>
    <mergeCell ref="S40:T40"/>
    <mergeCell ref="U40:V40"/>
    <mergeCell ref="W40:Y40"/>
    <mergeCell ref="G37:G39"/>
    <mergeCell ref="AC2:AC3"/>
    <mergeCell ref="F37:F39"/>
    <mergeCell ref="B31:H31"/>
    <mergeCell ref="B32:H32"/>
    <mergeCell ref="A43:B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Айдар Салимгареев</dc:creator>
  <cp:lastModifiedBy>Айдар Салимгареев</cp:lastModifiedBy>
  <dcterms:created xsi:type="dcterms:W3CDTF">2022-05-29T07:13:09Z</dcterms:created>
  <dcterms:modified xsi:type="dcterms:W3CDTF">2022-05-29T19:10:24Z</dcterms:modified>
</cp:coreProperties>
</file>