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wwke\Upworth Chatbot\CHatbottt-main\CHatbottt-main\"/>
    </mc:Choice>
  </mc:AlternateContent>
  <xr:revisionPtr revIDLastSave="0" documentId="13_ncr:1_{276A448B-0DC0-41B0-805B-FE55DA0BAB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ib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6PSkFRXqh5ss0yUfQYM3iSyPtGJMMA3syQ/mm2dFXo="/>
    </ext>
  </extLst>
</workbook>
</file>

<file path=xl/calcChain.xml><?xml version="1.0" encoding="utf-8"?>
<calcChain xmlns="http://schemas.openxmlformats.org/spreadsheetml/2006/main">
  <c r="R8" i="1" l="1"/>
  <c r="Q8" i="1"/>
  <c r="P8" i="1"/>
  <c r="O8" i="1"/>
  <c r="N8" i="1"/>
  <c r="M8" i="1"/>
  <c r="L8" i="1"/>
  <c r="K8" i="1"/>
  <c r="J8" i="1"/>
  <c r="I8" i="1"/>
  <c r="H8" i="1"/>
  <c r="G8" i="1"/>
  <c r="F8" i="1"/>
  <c r="E8" i="1"/>
  <c r="T7" i="1"/>
  <c r="T6" i="1"/>
  <c r="T5" i="1"/>
  <c r="T4" i="1"/>
  <c r="T3" i="1"/>
  <c r="T8" i="1" l="1"/>
  <c r="U4" i="1" s="1"/>
  <c r="U3" i="1" l="1"/>
  <c r="U7" i="1"/>
  <c r="U6" i="1"/>
  <c r="U5" i="1"/>
</calcChain>
</file>

<file path=xl/sharedStrings.xml><?xml version="1.0" encoding="utf-8"?>
<sst xmlns="http://schemas.openxmlformats.org/spreadsheetml/2006/main" count="46" uniqueCount="42">
  <si>
    <t>Group Contribution</t>
  </si>
  <si>
    <t>Group Name</t>
  </si>
  <si>
    <t>First Name</t>
  </si>
  <si>
    <t>Family Name</t>
  </si>
  <si>
    <t>Email</t>
  </si>
  <si>
    <t>Conversation</t>
  </si>
  <si>
    <t>Soft Fallback</t>
  </si>
  <si>
    <t>Hard Fallback</t>
  </si>
  <si>
    <t>Remember History</t>
  </si>
  <si>
    <t>20 Q&amp;A</t>
  </si>
  <si>
    <t>Modern Design</t>
  </si>
  <si>
    <t>Responsive</t>
  </si>
  <si>
    <t>React</t>
  </si>
  <si>
    <t>Socket IO</t>
  </si>
  <si>
    <t>Express</t>
  </si>
  <si>
    <t>SSL and WSS</t>
  </si>
  <si>
    <t>Keyword Spotting</t>
  </si>
  <si>
    <t>Extensibility</t>
  </si>
  <si>
    <t>Deployment</t>
  </si>
  <si>
    <t>Comments</t>
  </si>
  <si>
    <t>Upworth</t>
  </si>
  <si>
    <t xml:space="preserve">Marlis </t>
  </si>
  <si>
    <t>Wagner</t>
  </si>
  <si>
    <t>denise.wagner@stud.th-deg.de</t>
  </si>
  <si>
    <t>Administration, AI Chatbot</t>
  </si>
  <si>
    <t>Fares</t>
  </si>
  <si>
    <t>Elbermawy</t>
  </si>
  <si>
    <t>fares.elbermawy@stud.th-deg.de</t>
  </si>
  <si>
    <t>Saad</t>
  </si>
  <si>
    <t>Alam</t>
  </si>
  <si>
    <t>muhammad.alam@stud.th-deg.de</t>
  </si>
  <si>
    <t>AI Chatbot</t>
  </si>
  <si>
    <t>Adel</t>
  </si>
  <si>
    <t>kerollos.adel-mahran@stud.th-deg.de</t>
  </si>
  <si>
    <t>Mariyam</t>
  </si>
  <si>
    <t>Saduakas</t>
  </si>
  <si>
    <t>mariyam.saduakas@stud.th-deg.de</t>
  </si>
  <si>
    <t>SUM</t>
  </si>
  <si>
    <t>please put into aboove functionality how much each person contributed. The sum for each functionality needs to sum up to 100% (or 0 if not implemented)</t>
  </si>
  <si>
    <t>please put in comments whatever you think is important to convey.</t>
  </si>
  <si>
    <t>NOTE: These numbers are examples, please adjust to the real situation in your group.</t>
  </si>
  <si>
    <t>Kerollos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</si>
</sst>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Arial"/>
      <scheme val="minor"/>
    </font>
    <font>
      <sz val="14"/>
      <color rgb="FF444D26"/>
      <name val="Arial"/>
    </font>
    <font>
      <sz val="11"/>
      <name val="Arial"/>
    </font>
    <font>
      <sz val="11"/>
      <color theme="1"/>
      <name val="Arial"/>
    </font>
    <font>
      <sz val="14"/>
      <color theme="1"/>
      <name val="Arial"/>
    </font>
    <font>
      <b/>
      <sz val="11"/>
      <color theme="0"/>
      <name val="Arial"/>
    </font>
    <font>
      <sz val="12"/>
      <color theme="1"/>
      <name val="Arial"/>
    </font>
    <font>
      <sz val="10"/>
      <color theme="1"/>
      <name val="Arial"/>
    </font>
    <font>
      <u/>
      <sz val="11"/>
      <color rgb="FF467886"/>
      <name val="Arial"/>
    </font>
    <font>
      <sz val="10"/>
      <color rgb="FF000000"/>
      <name val="Open Sans"/>
    </font>
    <font>
      <sz val="11"/>
      <color theme="1"/>
      <name val="Arial"/>
      <scheme val="minor"/>
    </font>
    <font>
      <sz val="11"/>
      <color theme="1"/>
      <name val="Arial"/>
    </font>
    <font>
      <sz val="11"/>
      <color rgb="FF000000"/>
      <name val="Arial"/>
    </font>
    <font>
      <b/>
      <sz val="12"/>
      <color rgb="FF9C0006"/>
      <name val="Arial"/>
    </font>
    <font>
      <sz val="12"/>
      <color rgb="FF9C0006"/>
      <name val="Arial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CF0E9"/>
        <bgColor rgb="FFECF0E9"/>
      </patternFill>
    </fill>
    <fill>
      <patternFill patternType="solid">
        <fgColor rgb="FFDDDDDD"/>
        <bgColor rgb="FFDDDDDD"/>
      </patternFill>
    </fill>
    <fill>
      <patternFill patternType="solid">
        <fgColor rgb="FF536142"/>
        <bgColor rgb="FF536142"/>
      </patternFill>
    </fill>
    <fill>
      <patternFill patternType="solid">
        <fgColor rgb="FFDAE1D3"/>
        <bgColor rgb="FFDAE1D3"/>
      </patternFill>
    </fill>
    <fill>
      <patternFill patternType="solid">
        <fgColor rgb="FFFFC7CE"/>
        <bgColor rgb="FFFFC7CE"/>
      </patternFill>
    </fill>
  </fills>
  <borders count="8">
    <border>
      <left/>
      <right/>
      <top/>
      <bottom/>
      <diagonal/>
    </border>
    <border>
      <left style="hair">
        <color theme="0"/>
      </left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/>
      <top style="hair">
        <color theme="0"/>
      </top>
      <bottom style="hair">
        <color theme="0"/>
      </bottom>
      <diagonal/>
    </border>
    <border>
      <left/>
      <right/>
      <top/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4" xfId="0" applyFont="1" applyFill="1" applyBorder="1"/>
    <xf numFmtId="0" fontId="4" fillId="0" borderId="0" xfId="0" applyFont="1" applyAlignment="1">
      <alignment horizontal="left" wrapText="1"/>
    </xf>
    <xf numFmtId="0" fontId="5" fillId="4" borderId="4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wrapText="1"/>
    </xf>
    <xf numFmtId="0" fontId="7" fillId="0" borderId="0" xfId="0" applyFont="1"/>
    <xf numFmtId="0" fontId="3" fillId="0" borderId="0" xfId="0" applyFont="1"/>
    <xf numFmtId="0" fontId="8" fillId="0" borderId="0" xfId="0" applyFont="1"/>
    <xf numFmtId="9" fontId="9" fillId="0" borderId="6" xfId="0" applyNumberFormat="1" applyFont="1" applyBorder="1"/>
    <xf numFmtId="0" fontId="3" fillId="0" borderId="6" xfId="0" applyFont="1" applyBorder="1"/>
    <xf numFmtId="9" fontId="7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7" fillId="0" borderId="6" xfId="0" applyFont="1" applyBorder="1" applyAlignment="1">
      <alignment horizontal="left" wrapText="1"/>
    </xf>
    <xf numFmtId="0" fontId="12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9" fontId="3" fillId="5" borderId="7" xfId="0" applyNumberFormat="1" applyFont="1" applyFill="1" applyBorder="1" applyAlignment="1">
      <alignment horizontal="right"/>
    </xf>
    <xf numFmtId="0" fontId="3" fillId="5" borderId="7" xfId="0" applyFont="1" applyFill="1" applyBorder="1" applyAlignment="1">
      <alignment horizontal="left"/>
    </xf>
    <xf numFmtId="0" fontId="13" fillId="6" borderId="4" xfId="0" applyFont="1" applyFill="1" applyBorder="1" applyAlignment="1">
      <alignment vertical="center"/>
    </xf>
    <xf numFmtId="0" fontId="14" fillId="6" borderId="4" xfId="0" applyFont="1" applyFill="1" applyBorder="1" applyAlignment="1">
      <alignment horizontal="left" wrapText="1"/>
    </xf>
    <xf numFmtId="0" fontId="15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4">
    <dxf>
      <fill>
        <patternFill patternType="solid">
          <fgColor theme="4"/>
          <bgColor theme="4"/>
        </patternFill>
      </fill>
    </dxf>
    <dxf>
      <fill>
        <patternFill patternType="solid">
          <fgColor rgb="FFECF0E9"/>
          <bgColor rgb="FFECF0E9"/>
        </patternFill>
      </fill>
    </dxf>
    <dxf>
      <fill>
        <patternFill patternType="solid">
          <fgColor rgb="FFDAE1D3"/>
          <bgColor rgb="FFDAE1D3"/>
        </patternFill>
      </fill>
    </dxf>
    <dxf>
      <fill>
        <patternFill patternType="solid">
          <fgColor rgb="FF536142"/>
          <bgColor rgb="FF536142"/>
        </patternFill>
      </fill>
    </dxf>
  </dxfs>
  <tableStyles count="1">
    <tableStyle name="Contribution-style" pivot="0" count="4" xr9:uid="{00000000-0011-0000-FFFF-FFFF00000000}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D8">
  <tableColumns count="4">
    <tableColumn id="1" xr3:uid="{00000000-0010-0000-0000-000001000000}" name="Group Name"/>
    <tableColumn id="2" xr3:uid="{00000000-0010-0000-0000-000002000000}" name="First Name"/>
    <tableColumn id="3" xr3:uid="{00000000-0010-0000-0000-000003000000}" name="Family Name"/>
    <tableColumn id="4" xr3:uid="{00000000-0010-0000-0000-000004000000}" name="Email"/>
  </tableColumns>
  <tableStyleInfo name="Contribu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8E58B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hammad.alam@stud.th-deg.de" TargetMode="External"/><Relationship Id="rId2" Type="http://schemas.openxmlformats.org/officeDocument/2006/relationships/hyperlink" Target="mailto:fares.elbermawy@stud.th-deg.de" TargetMode="External"/><Relationship Id="rId1" Type="http://schemas.openxmlformats.org/officeDocument/2006/relationships/hyperlink" Target="mailto:denise.wagner@stud.th-deg.de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mariyam.saduakas@stud.th-deg.de" TargetMode="External"/><Relationship Id="rId4" Type="http://schemas.openxmlformats.org/officeDocument/2006/relationships/hyperlink" Target="mailto:kerollos.adel-mahran@stud.th-de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Z1001"/>
  <sheetViews>
    <sheetView showGridLines="0" tabSelected="1" topLeftCell="L1" workbookViewId="0">
      <pane ySplit="2" topLeftCell="A3" activePane="bottomLeft" state="frozen"/>
      <selection pane="bottomLeft" activeCell="S6" sqref="S6"/>
    </sheetView>
  </sheetViews>
  <sheetFormatPr defaultColWidth="12.59765625" defaultRowHeight="15" customHeight="1" x14ac:dyDescent="0.25"/>
  <cols>
    <col min="1" max="1" width="19.59765625" customWidth="1"/>
    <col min="2" max="2" width="30.59765625" customWidth="1"/>
    <col min="3" max="3" width="23.3984375" customWidth="1"/>
    <col min="4" max="4" width="34.59765625" customWidth="1"/>
    <col min="5" max="5" width="16" customWidth="1"/>
    <col min="6" max="6" width="17" customWidth="1"/>
    <col min="7" max="7" width="13.3984375" customWidth="1"/>
    <col min="8" max="8" width="17.8984375" customWidth="1"/>
    <col min="9" max="9" width="14.5" customWidth="1"/>
    <col min="10" max="10" width="14" customWidth="1"/>
    <col min="11" max="11" width="13.8984375" customWidth="1"/>
    <col min="12" max="14" width="9" customWidth="1"/>
    <col min="15" max="15" width="13.8984375" customWidth="1"/>
    <col min="16" max="16" width="13.09765625" customWidth="1"/>
    <col min="17" max="17" width="14.5" customWidth="1"/>
    <col min="18" max="18" width="14.3984375" customWidth="1"/>
    <col min="19" max="19" width="60.09765625" customWidth="1"/>
    <col min="20" max="26" width="9" customWidth="1"/>
  </cols>
  <sheetData>
    <row r="1" spans="1:26" ht="28.5" customHeight="1" x14ac:dyDescent="0.3">
      <c r="A1" s="22" t="s">
        <v>0</v>
      </c>
      <c r="B1" s="23"/>
      <c r="C1" s="23"/>
      <c r="D1" s="24"/>
      <c r="E1" s="1">
        <v>10</v>
      </c>
      <c r="F1" s="1">
        <v>5</v>
      </c>
      <c r="G1" s="1">
        <v>3</v>
      </c>
      <c r="H1" s="1">
        <v>5</v>
      </c>
      <c r="I1" s="1">
        <v>5</v>
      </c>
      <c r="J1" s="1">
        <v>10</v>
      </c>
      <c r="K1" s="1">
        <v>5</v>
      </c>
      <c r="L1" s="1">
        <v>4</v>
      </c>
      <c r="M1" s="1">
        <v>4</v>
      </c>
      <c r="N1" s="1">
        <v>4</v>
      </c>
      <c r="O1" s="1">
        <v>5</v>
      </c>
      <c r="P1" s="1">
        <v>10</v>
      </c>
      <c r="Q1" s="1">
        <v>10</v>
      </c>
      <c r="R1" s="1">
        <v>20</v>
      </c>
      <c r="T1" s="2"/>
      <c r="U1" s="2"/>
      <c r="V1" s="2"/>
      <c r="W1" s="2"/>
      <c r="X1" s="2"/>
      <c r="Y1" s="2"/>
      <c r="Z1" s="2"/>
    </row>
    <row r="2" spans="1:26" ht="42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/>
      <c r="U2" s="5"/>
      <c r="V2" s="5"/>
      <c r="W2" s="5"/>
      <c r="X2" s="5"/>
      <c r="Y2" s="5"/>
      <c r="Z2" s="5"/>
    </row>
    <row r="3" spans="1:26" ht="30" customHeight="1" x14ac:dyDescent="0.3">
      <c r="A3" s="6" t="s">
        <v>20</v>
      </c>
      <c r="B3" s="7" t="s">
        <v>21</v>
      </c>
      <c r="C3" s="7" t="s">
        <v>22</v>
      </c>
      <c r="D3" s="8" t="s">
        <v>23</v>
      </c>
      <c r="E3" s="9">
        <v>0.4</v>
      </c>
      <c r="F3" s="9">
        <v>0.3</v>
      </c>
      <c r="G3" s="9">
        <v>0.9</v>
      </c>
      <c r="H3" s="9">
        <v>0.4</v>
      </c>
      <c r="I3" s="9">
        <v>0.3</v>
      </c>
      <c r="J3" s="9">
        <v>0</v>
      </c>
      <c r="K3" s="9">
        <v>0</v>
      </c>
      <c r="L3" s="9">
        <v>0</v>
      </c>
      <c r="M3" s="9">
        <v>0.3</v>
      </c>
      <c r="N3" s="9">
        <v>0.2</v>
      </c>
      <c r="O3" s="9">
        <v>0</v>
      </c>
      <c r="P3" s="9">
        <v>0.15</v>
      </c>
      <c r="Q3" s="9">
        <v>0.1</v>
      </c>
      <c r="R3" s="9">
        <v>0.05</v>
      </c>
      <c r="S3" s="10" t="s">
        <v>24</v>
      </c>
      <c r="T3" s="11">
        <f t="shared" ref="T3:T4" si="0">SUM(E3:R3)</f>
        <v>3.0999999999999996</v>
      </c>
      <c r="U3" s="11">
        <f t="shared" ref="U3:U7" si="1">T3/$T$8</f>
        <v>0.22142857142857139</v>
      </c>
      <c r="V3" s="5"/>
      <c r="W3" s="5"/>
      <c r="X3" s="5"/>
      <c r="Y3" s="5"/>
      <c r="Z3" s="5"/>
    </row>
    <row r="4" spans="1:26" ht="30" customHeight="1" x14ac:dyDescent="0.3">
      <c r="A4" s="6" t="s">
        <v>20</v>
      </c>
      <c r="B4" s="7" t="s">
        <v>25</v>
      </c>
      <c r="C4" s="12" t="s">
        <v>26</v>
      </c>
      <c r="D4" s="8" t="s">
        <v>27</v>
      </c>
      <c r="E4" s="9">
        <v>0.1</v>
      </c>
      <c r="F4" s="9">
        <v>0.15</v>
      </c>
      <c r="G4" s="9">
        <v>0</v>
      </c>
      <c r="H4" s="9">
        <v>0</v>
      </c>
      <c r="I4" s="9">
        <v>0.15</v>
      </c>
      <c r="J4" s="9">
        <v>0.8</v>
      </c>
      <c r="K4" s="9">
        <v>0.9</v>
      </c>
      <c r="L4" s="9">
        <v>1</v>
      </c>
      <c r="M4" s="9">
        <v>0</v>
      </c>
      <c r="N4" s="9">
        <v>0</v>
      </c>
      <c r="O4" s="9">
        <v>0</v>
      </c>
      <c r="P4" s="9">
        <v>0.1</v>
      </c>
      <c r="Q4" s="9">
        <v>0.1</v>
      </c>
      <c r="R4" s="9">
        <v>0.6</v>
      </c>
      <c r="S4" s="10"/>
      <c r="T4" s="11">
        <f t="shared" si="0"/>
        <v>3.9000000000000004</v>
      </c>
      <c r="U4" s="11">
        <f t="shared" si="1"/>
        <v>0.27857142857142858</v>
      </c>
      <c r="V4" s="5"/>
      <c r="W4" s="5"/>
      <c r="X4" s="5"/>
      <c r="Y4" s="5"/>
      <c r="Z4" s="5"/>
    </row>
    <row r="5" spans="1:26" ht="30" customHeight="1" x14ac:dyDescent="0.35">
      <c r="A5" s="6" t="s">
        <v>20</v>
      </c>
      <c r="B5" s="7" t="s">
        <v>28</v>
      </c>
      <c r="C5" s="13" t="s">
        <v>29</v>
      </c>
      <c r="D5" s="8" t="s">
        <v>30</v>
      </c>
      <c r="E5" s="9">
        <v>0.5</v>
      </c>
      <c r="F5" s="9">
        <v>0.45</v>
      </c>
      <c r="G5" s="9">
        <v>0</v>
      </c>
      <c r="H5" s="9">
        <v>0.6</v>
      </c>
      <c r="I5" s="9">
        <v>0.35</v>
      </c>
      <c r="J5" s="9">
        <v>0</v>
      </c>
      <c r="K5" s="9">
        <v>0.1</v>
      </c>
      <c r="L5" s="9">
        <v>0</v>
      </c>
      <c r="M5" s="9">
        <v>0.7</v>
      </c>
      <c r="N5" s="9">
        <v>0.7</v>
      </c>
      <c r="O5" s="9">
        <v>0.8</v>
      </c>
      <c r="P5" s="9">
        <v>0.5</v>
      </c>
      <c r="Q5" s="9">
        <v>0.4</v>
      </c>
      <c r="R5" s="9">
        <v>0.2</v>
      </c>
      <c r="S5" s="10" t="s">
        <v>31</v>
      </c>
      <c r="T5" s="11">
        <f t="shared" ref="T5:T7" si="2">SUM(E5:S5)</f>
        <v>5.3000000000000007</v>
      </c>
      <c r="U5" s="11">
        <f t="shared" si="1"/>
        <v>0.37857142857142861</v>
      </c>
      <c r="V5" s="5"/>
      <c r="W5" s="5"/>
      <c r="X5" s="5"/>
      <c r="Y5" s="5"/>
      <c r="Z5" s="5"/>
    </row>
    <row r="6" spans="1:26" ht="30" customHeight="1" x14ac:dyDescent="0.35">
      <c r="A6" s="6" t="s">
        <v>20</v>
      </c>
      <c r="B6" s="7" t="s">
        <v>41</v>
      </c>
      <c r="C6" s="13" t="s">
        <v>32</v>
      </c>
      <c r="D6" s="8" t="s">
        <v>33</v>
      </c>
      <c r="E6" s="9">
        <v>0</v>
      </c>
      <c r="F6" s="9">
        <v>0.1</v>
      </c>
      <c r="G6" s="9">
        <v>0.1</v>
      </c>
      <c r="H6" s="9">
        <v>0</v>
      </c>
      <c r="I6" s="9">
        <v>0.1</v>
      </c>
      <c r="J6" s="9">
        <v>0</v>
      </c>
      <c r="K6" s="9">
        <v>0</v>
      </c>
      <c r="L6" s="9">
        <v>0</v>
      </c>
      <c r="M6" s="9">
        <v>0</v>
      </c>
      <c r="N6" s="9">
        <v>0.1</v>
      </c>
      <c r="O6" s="9">
        <v>0</v>
      </c>
      <c r="P6" s="9">
        <v>0.2</v>
      </c>
      <c r="Q6" s="9">
        <v>0.25</v>
      </c>
      <c r="R6" s="9">
        <v>0</v>
      </c>
      <c r="S6" s="14"/>
      <c r="T6" s="11">
        <f t="shared" si="2"/>
        <v>0.85000000000000009</v>
      </c>
      <c r="U6" s="11">
        <f t="shared" si="1"/>
        <v>6.0714285714285721E-2</v>
      </c>
      <c r="V6" s="5"/>
      <c r="W6" s="5"/>
      <c r="X6" s="5"/>
      <c r="Y6" s="5"/>
      <c r="Z6" s="5"/>
    </row>
    <row r="7" spans="1:26" ht="30" customHeight="1" x14ac:dyDescent="0.35">
      <c r="A7" s="15" t="s">
        <v>20</v>
      </c>
      <c r="B7" s="7" t="s">
        <v>34</v>
      </c>
      <c r="C7" s="13" t="s">
        <v>35</v>
      </c>
      <c r="D7" s="8" t="s">
        <v>36</v>
      </c>
      <c r="E7" s="9">
        <v>0</v>
      </c>
      <c r="F7" s="9">
        <v>0</v>
      </c>
      <c r="G7" s="9">
        <v>0</v>
      </c>
      <c r="H7" s="9">
        <v>0</v>
      </c>
      <c r="I7" s="9">
        <v>0.1</v>
      </c>
      <c r="J7" s="9">
        <v>0.2</v>
      </c>
      <c r="K7" s="9">
        <v>0</v>
      </c>
      <c r="L7" s="9">
        <v>0</v>
      </c>
      <c r="M7" s="9">
        <v>0</v>
      </c>
      <c r="N7" s="9">
        <v>0</v>
      </c>
      <c r="O7" s="9">
        <v>0.2</v>
      </c>
      <c r="P7" s="9">
        <v>0.05</v>
      </c>
      <c r="Q7" s="9">
        <v>0.15</v>
      </c>
      <c r="R7" s="9">
        <v>0.15</v>
      </c>
      <c r="S7" s="14"/>
      <c r="T7" s="11">
        <f t="shared" si="2"/>
        <v>0.85000000000000009</v>
      </c>
      <c r="U7" s="11">
        <f t="shared" si="1"/>
        <v>6.0714285714285721E-2</v>
      </c>
      <c r="V7" s="5"/>
      <c r="W7" s="5"/>
      <c r="X7" s="5"/>
      <c r="Y7" s="5"/>
      <c r="Z7" s="5"/>
    </row>
    <row r="8" spans="1:26" ht="30" customHeight="1" x14ac:dyDescent="0.25">
      <c r="A8" s="6"/>
      <c r="B8" s="16"/>
      <c r="C8" s="13"/>
      <c r="D8" s="16" t="s">
        <v>37</v>
      </c>
      <c r="E8" s="17">
        <f t="shared" ref="E8:R8" si="3">SUM(E3:E7)</f>
        <v>1</v>
      </c>
      <c r="F8" s="17">
        <f t="shared" si="3"/>
        <v>0.99999999999999989</v>
      </c>
      <c r="G8" s="17">
        <f t="shared" si="3"/>
        <v>1</v>
      </c>
      <c r="H8" s="17">
        <f t="shared" si="3"/>
        <v>1</v>
      </c>
      <c r="I8" s="17">
        <f t="shared" si="3"/>
        <v>0.99999999999999989</v>
      </c>
      <c r="J8" s="17">
        <f t="shared" si="3"/>
        <v>1</v>
      </c>
      <c r="K8" s="17">
        <f t="shared" si="3"/>
        <v>1</v>
      </c>
      <c r="L8" s="17">
        <f t="shared" si="3"/>
        <v>1</v>
      </c>
      <c r="M8" s="17">
        <f t="shared" si="3"/>
        <v>1</v>
      </c>
      <c r="N8" s="17">
        <f t="shared" si="3"/>
        <v>0.99999999999999989</v>
      </c>
      <c r="O8" s="17">
        <f t="shared" si="3"/>
        <v>1</v>
      </c>
      <c r="P8" s="17">
        <f t="shared" si="3"/>
        <v>1</v>
      </c>
      <c r="Q8" s="17">
        <f t="shared" si="3"/>
        <v>1</v>
      </c>
      <c r="R8" s="17">
        <f t="shared" si="3"/>
        <v>1</v>
      </c>
      <c r="S8" s="18"/>
      <c r="T8" s="11">
        <f>SUM(E8:R8)</f>
        <v>14</v>
      </c>
      <c r="U8" s="5"/>
      <c r="V8" s="5"/>
      <c r="W8" s="5"/>
      <c r="X8" s="5"/>
      <c r="Y8" s="5"/>
      <c r="Z8" s="5"/>
    </row>
    <row r="9" spans="1:26" ht="30" customHeight="1" x14ac:dyDescent="0.25">
      <c r="A9" s="5"/>
      <c r="B9" s="5"/>
      <c r="C9" s="5"/>
      <c r="D9" s="5"/>
      <c r="E9" s="19" t="s">
        <v>38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0" customHeight="1" x14ac:dyDescent="0.25">
      <c r="A10" s="5"/>
      <c r="B10" s="5"/>
      <c r="C10" s="5"/>
      <c r="D10" s="5"/>
      <c r="E10" s="19" t="s">
        <v>39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0" customHeight="1" x14ac:dyDescent="0.25">
      <c r="A11" s="5"/>
      <c r="B11" s="5"/>
      <c r="C11" s="5"/>
      <c r="D11" s="5"/>
      <c r="E11" s="19" t="s">
        <v>40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5">
      <c r="A12" s="5"/>
      <c r="B12" s="5"/>
      <c r="C12" s="5"/>
      <c r="D12" s="5"/>
      <c r="E12" s="21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 x14ac:dyDescent="0.25">
      <c r="A13" s="5"/>
      <c r="B13" s="5"/>
      <c r="C13" s="5"/>
      <c r="D13" s="5"/>
      <c r="E13" s="2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30" customHeight="1" x14ac:dyDescent="0.25">
      <c r="A14" s="5"/>
      <c r="B14" s="5"/>
      <c r="C14" s="5"/>
      <c r="D14" s="5"/>
      <c r="E14" s="2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30" customHeight="1" x14ac:dyDescent="0.25">
      <c r="A15" s="5"/>
      <c r="B15" s="5"/>
      <c r="C15" s="5"/>
      <c r="D15" s="5"/>
      <c r="E15" s="2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30" customHeight="1" x14ac:dyDescent="0.25">
      <c r="A16" s="5"/>
      <c r="B16" s="5"/>
      <c r="C16" s="5"/>
      <c r="D16" s="5"/>
      <c r="E16" s="2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30" customHeight="1" x14ac:dyDescent="0.25">
      <c r="A17" s="5"/>
      <c r="B17" s="5"/>
      <c r="C17" s="5"/>
      <c r="D17" s="5"/>
      <c r="E17" s="21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0" customHeight="1" x14ac:dyDescent="0.25">
      <c r="A18" s="5"/>
      <c r="B18" s="5"/>
      <c r="C18" s="5"/>
      <c r="D18" s="5"/>
      <c r="E18" s="2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 customHeight="1" x14ac:dyDescent="0.25">
      <c r="A19" s="5"/>
      <c r="B19" s="5"/>
      <c r="C19" s="5"/>
      <c r="D19" s="5"/>
      <c r="E19" s="2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0" customHeight="1" x14ac:dyDescent="0.25">
      <c r="A20" s="5"/>
      <c r="B20" s="5"/>
      <c r="C20" s="5"/>
      <c r="D20" s="5"/>
      <c r="E20" s="2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30" customHeight="1" x14ac:dyDescent="0.25">
      <c r="A21" s="5"/>
      <c r="B21" s="5"/>
      <c r="C21" s="5"/>
      <c r="D21" s="5"/>
      <c r="E21" s="2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30" customHeight="1" x14ac:dyDescent="0.25">
      <c r="A22" s="5"/>
      <c r="B22" s="5"/>
      <c r="C22" s="5"/>
      <c r="D22" s="5"/>
      <c r="E22" s="21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0" customHeight="1" x14ac:dyDescent="0.25">
      <c r="A23" s="5"/>
      <c r="B23" s="5"/>
      <c r="C23" s="5"/>
      <c r="D23" s="5"/>
      <c r="E23" s="21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0" customHeight="1" x14ac:dyDescent="0.25">
      <c r="A24" s="5"/>
      <c r="B24" s="5"/>
      <c r="C24" s="5"/>
      <c r="D24" s="5"/>
      <c r="E24" s="2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" customHeight="1" x14ac:dyDescent="0.25">
      <c r="A25" s="5"/>
      <c r="B25" s="5"/>
      <c r="C25" s="5"/>
      <c r="D25" s="5"/>
      <c r="E25" s="2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" customHeight="1" x14ac:dyDescent="0.25">
      <c r="A26" s="5"/>
      <c r="B26" s="5"/>
      <c r="C26" s="5"/>
      <c r="D26" s="5"/>
      <c r="E26" s="2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30" customHeight="1" x14ac:dyDescent="0.25">
      <c r="A27" s="5"/>
      <c r="B27" s="5"/>
      <c r="C27" s="5"/>
      <c r="D27" s="5"/>
      <c r="E27" s="2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30" customHeight="1" x14ac:dyDescent="0.25">
      <c r="A28" s="5"/>
      <c r="B28" s="5"/>
      <c r="C28" s="5"/>
      <c r="D28" s="5"/>
      <c r="E28" s="21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30" customHeight="1" x14ac:dyDescent="0.25">
      <c r="A29" s="5"/>
      <c r="B29" s="5"/>
      <c r="C29" s="5"/>
      <c r="D29" s="5"/>
      <c r="E29" s="21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30" customHeight="1" x14ac:dyDescent="0.25">
      <c r="A30" s="5"/>
      <c r="B30" s="5"/>
      <c r="C30" s="5"/>
      <c r="D30" s="5"/>
      <c r="E30" s="21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30" customHeight="1" x14ac:dyDescent="0.25">
      <c r="A31" s="5"/>
      <c r="B31" s="5"/>
      <c r="C31" s="5"/>
      <c r="D31" s="5"/>
      <c r="E31" s="21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30" customHeight="1" x14ac:dyDescent="0.25">
      <c r="A32" s="5"/>
      <c r="B32" s="5"/>
      <c r="C32" s="5"/>
      <c r="D32" s="5"/>
      <c r="E32" s="21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30" customHeight="1" x14ac:dyDescent="0.25">
      <c r="A33" s="5"/>
      <c r="B33" s="5"/>
      <c r="C33" s="5"/>
      <c r="D33" s="5"/>
      <c r="E33" s="2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30" customHeight="1" x14ac:dyDescent="0.25">
      <c r="A34" s="5"/>
      <c r="B34" s="5"/>
      <c r="C34" s="5"/>
      <c r="D34" s="5"/>
      <c r="E34" s="21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" customHeight="1" x14ac:dyDescent="0.25">
      <c r="A35" s="5"/>
      <c r="B35" s="5"/>
      <c r="C35" s="5"/>
      <c r="D35" s="5"/>
      <c r="E35" s="21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30" customHeight="1" x14ac:dyDescent="0.25">
      <c r="A36" s="5"/>
      <c r="B36" s="5"/>
      <c r="C36" s="5"/>
      <c r="D36" s="5"/>
      <c r="E36" s="21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" customHeight="1" x14ac:dyDescent="0.25">
      <c r="A37" s="5"/>
      <c r="B37" s="5"/>
      <c r="C37" s="5"/>
      <c r="D37" s="5"/>
      <c r="E37" s="21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30" customHeight="1" x14ac:dyDescent="0.25">
      <c r="A38" s="5"/>
      <c r="B38" s="5"/>
      <c r="C38" s="5"/>
      <c r="D38" s="5"/>
      <c r="E38" s="21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30" customHeight="1" x14ac:dyDescent="0.25">
      <c r="A39" s="5"/>
      <c r="B39" s="5"/>
      <c r="C39" s="5"/>
      <c r="D39" s="5"/>
      <c r="E39" s="2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30" customHeight="1" x14ac:dyDescent="0.25">
      <c r="A40" s="5"/>
      <c r="B40" s="5"/>
      <c r="C40" s="5"/>
      <c r="D40" s="5"/>
      <c r="E40" s="2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30" customHeight="1" x14ac:dyDescent="0.25">
      <c r="A41" s="5"/>
      <c r="B41" s="5"/>
      <c r="C41" s="5"/>
      <c r="D41" s="5"/>
      <c r="E41" s="21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30" customHeight="1" x14ac:dyDescent="0.25">
      <c r="A42" s="5"/>
      <c r="B42" s="5"/>
      <c r="C42" s="5"/>
      <c r="D42" s="5"/>
      <c r="E42" s="2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30" customHeight="1" x14ac:dyDescent="0.25">
      <c r="A43" s="5"/>
      <c r="B43" s="5"/>
      <c r="C43" s="5"/>
      <c r="D43" s="5"/>
      <c r="E43" s="2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" customHeight="1" x14ac:dyDescent="0.25">
      <c r="A44" s="5"/>
      <c r="B44" s="5"/>
      <c r="C44" s="5"/>
      <c r="D44" s="5"/>
      <c r="E44" s="21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30" customHeight="1" x14ac:dyDescent="0.25">
      <c r="A45" s="5"/>
      <c r="B45" s="5"/>
      <c r="C45" s="5"/>
      <c r="D45" s="5"/>
      <c r="E45" s="21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30" customHeight="1" x14ac:dyDescent="0.25">
      <c r="A46" s="5"/>
      <c r="B46" s="5"/>
      <c r="C46" s="5"/>
      <c r="D46" s="5"/>
      <c r="E46" s="21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30" customHeight="1" x14ac:dyDescent="0.25">
      <c r="A47" s="5"/>
      <c r="B47" s="5"/>
      <c r="C47" s="5"/>
      <c r="D47" s="5"/>
      <c r="E47" s="2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30" customHeight="1" x14ac:dyDescent="0.25">
      <c r="A48" s="5"/>
      <c r="B48" s="5"/>
      <c r="C48" s="5"/>
      <c r="D48" s="5"/>
      <c r="E48" s="2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30" customHeight="1" x14ac:dyDescent="0.25">
      <c r="A49" s="5"/>
      <c r="B49" s="5"/>
      <c r="C49" s="5"/>
      <c r="D49" s="5"/>
      <c r="E49" s="2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30" customHeight="1" x14ac:dyDescent="0.25">
      <c r="A50" s="5"/>
      <c r="B50" s="5"/>
      <c r="C50" s="5"/>
      <c r="D50" s="5"/>
      <c r="E50" s="2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30" customHeight="1" x14ac:dyDescent="0.25">
      <c r="A51" s="5"/>
      <c r="B51" s="5"/>
      <c r="C51" s="5"/>
      <c r="D51" s="5"/>
      <c r="E51" s="21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" customHeight="1" x14ac:dyDescent="0.25">
      <c r="A52" s="5"/>
      <c r="B52" s="5"/>
      <c r="C52" s="5"/>
      <c r="D52" s="5"/>
      <c r="E52" s="21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30" customHeight="1" x14ac:dyDescent="0.25">
      <c r="A53" s="5"/>
      <c r="B53" s="5"/>
      <c r="C53" s="5"/>
      <c r="D53" s="5"/>
      <c r="E53" s="21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" customHeight="1" x14ac:dyDescent="0.25">
      <c r="A54" s="5"/>
      <c r="B54" s="5"/>
      <c r="C54" s="5"/>
      <c r="D54" s="5"/>
      <c r="E54" s="21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" customHeight="1" x14ac:dyDescent="0.25">
      <c r="A55" s="5"/>
      <c r="B55" s="5"/>
      <c r="C55" s="5"/>
      <c r="D55" s="5"/>
      <c r="E55" s="21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30" customHeight="1" x14ac:dyDescent="0.25">
      <c r="A56" s="5"/>
      <c r="B56" s="5"/>
      <c r="C56" s="5"/>
      <c r="D56" s="5"/>
      <c r="E56" s="21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30" customHeight="1" x14ac:dyDescent="0.25">
      <c r="A57" s="5"/>
      <c r="B57" s="5"/>
      <c r="C57" s="5"/>
      <c r="D57" s="5"/>
      <c r="E57" s="21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30" customHeight="1" x14ac:dyDescent="0.25">
      <c r="A58" s="5"/>
      <c r="B58" s="5"/>
      <c r="C58" s="5"/>
      <c r="D58" s="5"/>
      <c r="E58" s="21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" customHeight="1" x14ac:dyDescent="0.25">
      <c r="A59" s="5"/>
      <c r="B59" s="5"/>
      <c r="C59" s="5"/>
      <c r="D59" s="5"/>
      <c r="E59" s="21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" customHeight="1" x14ac:dyDescent="0.25">
      <c r="A60" s="5"/>
      <c r="B60" s="5"/>
      <c r="C60" s="5"/>
      <c r="D60" s="5"/>
      <c r="E60" s="21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30" customHeight="1" x14ac:dyDescent="0.25">
      <c r="A61" s="5"/>
      <c r="B61" s="5"/>
      <c r="C61" s="5"/>
      <c r="D61" s="5"/>
      <c r="E61" s="21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30" customHeight="1" x14ac:dyDescent="0.25">
      <c r="A62" s="5"/>
      <c r="B62" s="5"/>
      <c r="C62" s="5"/>
      <c r="D62" s="5"/>
      <c r="E62" s="21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30" customHeight="1" x14ac:dyDescent="0.25">
      <c r="A63" s="5"/>
      <c r="B63" s="5"/>
      <c r="C63" s="5"/>
      <c r="D63" s="5"/>
      <c r="E63" s="21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30" customHeight="1" x14ac:dyDescent="0.25">
      <c r="A64" s="5"/>
      <c r="B64" s="5"/>
      <c r="C64" s="5"/>
      <c r="D64" s="5"/>
      <c r="E64" s="21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" customHeight="1" x14ac:dyDescent="0.25">
      <c r="A65" s="5"/>
      <c r="B65" s="5"/>
      <c r="C65" s="5"/>
      <c r="D65" s="5"/>
      <c r="E65" s="21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" customHeight="1" x14ac:dyDescent="0.25">
      <c r="A66" s="5"/>
      <c r="B66" s="5"/>
      <c r="C66" s="5"/>
      <c r="D66" s="5"/>
      <c r="E66" s="21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30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30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30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30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30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30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30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30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30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30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30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30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30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30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30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30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30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30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30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30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30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30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30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30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30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30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30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30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30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30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30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30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30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30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0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30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30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30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30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30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30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30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30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30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30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30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30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30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30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30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30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30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30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30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30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30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30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30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30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30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30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0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0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30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0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0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30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30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0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30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30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0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30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30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30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30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30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30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0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30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30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30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0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30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30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30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0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30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30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30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0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30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30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30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30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30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30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30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0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30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30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30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0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30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30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30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30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0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30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30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30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30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30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0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30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0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0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0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30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30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30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30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0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30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0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30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30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30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30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30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30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0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30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30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30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0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30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30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30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30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30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30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0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30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0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30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30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0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30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30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30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30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0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30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30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30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30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30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30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30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30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0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30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30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30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30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0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30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30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30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30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0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30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30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30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30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30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30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30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30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30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30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30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30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0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30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0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0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30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0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30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30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30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30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30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0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30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30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0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30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30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0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0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30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30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30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30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0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0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30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30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30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30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30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30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30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30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0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30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30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30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30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30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30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30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30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30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30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30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30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0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30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30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30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30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30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0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30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0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0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30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0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0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0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30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30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30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0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0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30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30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30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30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0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30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30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30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0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0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30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30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0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30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30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30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30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30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0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30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30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30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30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0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30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0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30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30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30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0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0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30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30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30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30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0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0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30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0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0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30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30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30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30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30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0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0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30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30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30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30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30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30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30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30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30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30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30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0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0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30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30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30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30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30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30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30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30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0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30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30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30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30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30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0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0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30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30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30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0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30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30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30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30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30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30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0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0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30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30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30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30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30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30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30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0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30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30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0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30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30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0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30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0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30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30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30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0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30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30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30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30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30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30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30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0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30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0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30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0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30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0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30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0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0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30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0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30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30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0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30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30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30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0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30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30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0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30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30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30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30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30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30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30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30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30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30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30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30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0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30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0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0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30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30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0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0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0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30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30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30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0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0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30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30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30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30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30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30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30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30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0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30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30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0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30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30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30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30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0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30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30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30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30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0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0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30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30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30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0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30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30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30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30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30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30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0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0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30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30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0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30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30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30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30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0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0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30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0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30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0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0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30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0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30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30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0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30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30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30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30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30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30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30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30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30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30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0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0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30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0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30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30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30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30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30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0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30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30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30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30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30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30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30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0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30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30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30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30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30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0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30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30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0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0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30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30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30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0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0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30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30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30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30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30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0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30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30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0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30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30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30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30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30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0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0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0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0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30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30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30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30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30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30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30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0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30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30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30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0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0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30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30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30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30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0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30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30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30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30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0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0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30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30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0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30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30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0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30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30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30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30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30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0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30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0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0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30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30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30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30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0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30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0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30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0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0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30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30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0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0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30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30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30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30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30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30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30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0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30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30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30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30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0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30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30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30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30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30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0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0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30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0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30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0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30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30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0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30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30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30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30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30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30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0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30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30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30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30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30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0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0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30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30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30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0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30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0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0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0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0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30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30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30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30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30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0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30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30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0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0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30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30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30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30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30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30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0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30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0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30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0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30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0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0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30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0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30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30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30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30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30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30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30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30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0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30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0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30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30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30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30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30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30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30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30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30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30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0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0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30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30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30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30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30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0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30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30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0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30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30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30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30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30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30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30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30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30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30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30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30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30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30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30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30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30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30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30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0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30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30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30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30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30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30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30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30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30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30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30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30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30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30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30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30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30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30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30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30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30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30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30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30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30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30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30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30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30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0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30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30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30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30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30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30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30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30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30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30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30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30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30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30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30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30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30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30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30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30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30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30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30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30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30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30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30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30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30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30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30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30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30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30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30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30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30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30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30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30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30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30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30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30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30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30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30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30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30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30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30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30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30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30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30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30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30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30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30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30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30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30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30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30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30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30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30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30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30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30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30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30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30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30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30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30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30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30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30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30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30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30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30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30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30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30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30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30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30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30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30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30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30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30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30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30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30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30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30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30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30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30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30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30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30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30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30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30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30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30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30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30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30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30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30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30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30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30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30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30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30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30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30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30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30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30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30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30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30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30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30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30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30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30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30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30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30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30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30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30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30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30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30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30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30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30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30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30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30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30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30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30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30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30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30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30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30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30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30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30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30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30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30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30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30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30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30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30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30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30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30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30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30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30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30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30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30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30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30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30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30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30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30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1">
    <mergeCell ref="A1:D1"/>
  </mergeCells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</hyperlinks>
  <pageMargins left="0.71" right="0.71" top="0.71" bottom="0.71" header="0" footer="0"/>
  <pageSetup paperSize="9" fitToHeight="0" orientation="landscape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Kölbl</dc:creator>
  <cp:lastModifiedBy>Kerollos Adel</cp:lastModifiedBy>
  <dcterms:created xsi:type="dcterms:W3CDTF">2017-11-14T03:10:25Z</dcterms:created>
  <dcterms:modified xsi:type="dcterms:W3CDTF">2024-07-06T20:14:51Z</dcterms:modified>
</cp:coreProperties>
</file>