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arhan Nafiz\Desktop\SQA\"/>
    </mc:Choice>
  </mc:AlternateContent>
  <xr:revisionPtr revIDLastSave="0" documentId="13_ncr:1_{E8431537-2C54-4DC3-8F71-6FF3B9CAE2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hoshi_Rokomari" sheetId="1" r:id="rId1"/>
  </sheets>
  <calcPr calcId="181029"/>
  <extLst>
    <ext uri="GoogleSheetsCustomDataVersion1">
      <go:sheetsCustomData xmlns:go="http://customooxmlschemas.google.com/" r:id="rId5" roundtripDataSignature="AMtx7mj3EsI6EWD3SlvaipkLY8rnMXKq9w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<sst xmlns="http://schemas.openxmlformats.org/spreadsheetml/2006/main" count="234" uniqueCount="135">
  <si>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</si>
  <si>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</si>
  <si>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</si>
  <si>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</si>
  <si>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</si>
  <si>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</si>
  <si>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</si>
  <si>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 xml:space="preserve"> P</t>
  </si>
  <si>
    <t>Test Case Developed By</t>
  </si>
  <si>
    <t>Mohoshi Haque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</si>
  <si>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</si>
  <si>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</si>
  <si>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</si>
  <si>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</si>
  <si>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</si>
  <si>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</si>
  <si>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</si>
  <si>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</si>
  <si>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</si>
  <si>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</si>
  <si>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</si>
  <si>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</si>
  <si>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</si>
  <si>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</si>
  <si>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</si>
  <si>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</si>
  <si>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</si>
  <si>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</si>
  <si>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</si>
  <si>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</si>
  <si>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17/12/2022</t>
  </si>
  <si>
    <t>Fahan Nafiz Fahim</t>
  </si>
  <si>
    <t>check if the user able to signup or register by not entering any data in all fields</t>
  </si>
  <si>
    <t>www.prothomalo.com</t>
  </si>
  <si>
    <t>Sign Up or Create an Account</t>
  </si>
  <si>
    <t>TC_PA_01</t>
  </si>
  <si>
    <t>Null</t>
  </si>
  <si>
    <t>account should not create</t>
  </si>
  <si>
    <t>account didn't created</t>
  </si>
  <si>
    <t>null</t>
  </si>
  <si>
    <t>TC_PA_02</t>
  </si>
  <si>
    <t>TC_PA_03</t>
  </si>
  <si>
    <t>TC_PA_04</t>
  </si>
  <si>
    <t>TC_PA_05</t>
  </si>
  <si>
    <t>TC_PA_06</t>
  </si>
  <si>
    <t>TC_PA_07</t>
  </si>
  <si>
    <t>TC_PA_08</t>
  </si>
  <si>
    <t>TC_PA_09</t>
  </si>
  <si>
    <t>TC_PA_10</t>
  </si>
  <si>
    <t>TC_PA_11</t>
  </si>
  <si>
    <t>TC_PA_12</t>
  </si>
  <si>
    <t>TC_PA_13</t>
  </si>
  <si>
    <t>TC_PA_14</t>
  </si>
  <si>
    <t>TC_PA_15</t>
  </si>
  <si>
    <t>TC_PA_16</t>
  </si>
  <si>
    <t>TC_PA_17</t>
  </si>
  <si>
    <t>TC_PA_18</t>
  </si>
  <si>
    <t>TC_PA_19</t>
  </si>
  <si>
    <t>TC_PA_20</t>
  </si>
  <si>
    <t>TC_PA_21</t>
  </si>
  <si>
    <t>TC_PA_22</t>
  </si>
  <si>
    <t>TC_PA_23</t>
  </si>
  <si>
    <t>TC_PA_24</t>
  </si>
  <si>
    <t>pass</t>
  </si>
  <si>
    <t>TC_PA_25</t>
  </si>
  <si>
    <t>TC_PA_26</t>
  </si>
  <si>
    <t>registration with full name</t>
  </si>
  <si>
    <t>farhan</t>
  </si>
  <si>
    <t>account should be created</t>
  </si>
  <si>
    <t>account created</t>
  </si>
  <si>
    <t>fail</t>
  </si>
  <si>
    <t>farhan1345</t>
  </si>
  <si>
    <t>$farhan$</t>
  </si>
  <si>
    <t>registration with email</t>
  </si>
  <si>
    <t>f1F@3@gmail.com</t>
  </si>
  <si>
    <t>farhan@gmail.com</t>
  </si>
  <si>
    <t>go to www.prothomalo.com --&gt;  clicl on login button--&gt; click on create an account--&gt; click on Register button--&gt; fill email section with farhan@gmail.com</t>
  </si>
  <si>
    <t>registration with password</t>
  </si>
  <si>
    <t>go to www.prothomalo.com --&gt;  clicl on login button--&gt; click on create an account--&gt; click on Register button--&gt; fill password section with &lt;8 characters or numbers or special characters</t>
  </si>
  <si>
    <t>(less than 8 digit)- 123456 , abcdef, @12f21F</t>
  </si>
  <si>
    <t>greater than or equal 8 digits with combination of character and numbers:farhan0001@</t>
  </si>
  <si>
    <t>registration with pass word and confirm password</t>
  </si>
  <si>
    <t>password:farhan001@ , confirm password: fahrannafiz001@</t>
  </si>
  <si>
    <t>password:farhan001@ , confirm password: fahran001@</t>
  </si>
  <si>
    <t>Check if the user is able to signup by entering the valid data only in mandatory fields.</t>
  </si>
  <si>
    <t>full name: farhan nafiz, email: farhannafiz@gmail.com, password: farhan001, confirm password: farhan 001</t>
  </si>
  <si>
    <t>Check the signup from  by entering invalid data in all the mandatory fields.</t>
  </si>
  <si>
    <t>full name: faz12, email: far@@gmail.com, password: far1, confirm password: far1</t>
  </si>
  <si>
    <t>Check the alert message for all the mandatory fields.</t>
  </si>
  <si>
    <r>
      <t xml:space="preserve">go to www.prothomalo.com --&gt;  click on login button--&gt; click on </t>
    </r>
    <r>
      <rPr>
        <sz val="11"/>
        <color rgb="FFCC0000"/>
        <rFont val="Calibri"/>
        <family val="2"/>
      </rPr>
      <t>create an account</t>
    </r>
    <r>
      <rPr>
        <sz val="11"/>
        <color theme="1"/>
        <rFont val="Calibri"/>
      </rPr>
      <t>--&gt; click on</t>
    </r>
    <r>
      <rPr>
        <sz val="11"/>
        <color rgb="FFCC0000"/>
        <rFont val="Calibri"/>
        <family val="2"/>
      </rPr>
      <t xml:space="preserve"> Register</t>
    </r>
    <r>
      <rPr>
        <sz val="11"/>
        <color theme="1"/>
        <rFont val="Calibri"/>
      </rPr>
      <t xml:space="preserve"> button</t>
    </r>
  </si>
  <si>
    <t>go to www.prothomalo.com --&gt;  click on login button--&gt; click on create an account--&gt; fill full name section with farhan --&gt; click on Register button</t>
  </si>
  <si>
    <t>go to www.prothomalo.com --&gt;  click on login button--&gt; click on create an account--&gt; click on Register button--&gt; fill full name section with 1345</t>
  </si>
  <si>
    <t>go to www.prothomalo.com --&gt;  click on login button--&gt; click on create an account--&gt; fill full name section with farhan1345--&gt; click on Register button</t>
  </si>
  <si>
    <t>go to www.prothomalo.com --&gt;  click on login button--&gt; click on create an account--&gt; click on Register button--&gt; fill full name section with $farhan$</t>
  </si>
  <si>
    <t>go to www.prothomalo.com --&gt;  click on login button--&gt; click on create an account--&gt; fill email section with f1F@3@gmail.com--&gt; click on Register button</t>
  </si>
  <si>
    <t>go to www.prothomalo.com --&gt;  click on login button--&gt; click on create an account--&gt; click on Register button--&gt; fill password section with greater than or equal 8 characters or numbers or special characters combination</t>
  </si>
  <si>
    <t>go to www.prothomalo.com --&gt;  click on login button--&gt; click on create an account--&gt; fill password section and confirm password section with farhan001@ and farhannafiz001@--&gt; click on Register button</t>
  </si>
  <si>
    <t>go to www.prothomalo.com --&gt;  click on login button--&gt; click on create an account--&gt; fill password section and confirm password section with farhan001@ and farhan001@--&gt; click on Register button</t>
  </si>
  <si>
    <t>go to www.prothomalo.com --&gt;  click on login button--&gt; click on create an account--&gt; fill the mandatory field with given test data--&gt; click on Register button</t>
  </si>
  <si>
    <t>go to www.prothomalo.com --&gt;  click on login button--&gt; click on create an account--&gt; click on Register button--&gt;</t>
  </si>
  <si>
    <t>allert message should appear</t>
  </si>
  <si>
    <t>allert message appears</t>
  </si>
  <si>
    <t>go to www.prothomalo.com --&gt;  click on login button--&gt; click on create an account--&gt; fillup full name with invalid input--&gt;click on Register button--&gt;</t>
  </si>
  <si>
    <t>allert message not appeared</t>
  </si>
  <si>
    <t>invalid input in full name: 12345</t>
  </si>
  <si>
    <t>invalid input in email: 12345@@gmail.com</t>
  </si>
  <si>
    <t>go to www.prothomalo.com --&gt;  click on login button--&gt; click on create an account--&gt; fillup email with invalid input--&gt;click on Register button--&gt;</t>
  </si>
  <si>
    <t>input password with null</t>
  </si>
  <si>
    <t>go to www.prothomalo.com --&gt;  click on login button--&gt; click on create an account--&gt; fillup password with null input--&gt;click on Register button--&gt;</t>
  </si>
  <si>
    <t>input password with less than 8 character or numbers</t>
  </si>
  <si>
    <t>go to www.prothomalo.com --&gt;  click on login button--&gt; click on create an account--&gt; fillup password with less than 8 character or numbers--&gt;click on Register button--&gt;</t>
  </si>
  <si>
    <t>password and confirm password different</t>
  </si>
  <si>
    <t>go to www.prothomalo.com --&gt;  click on login button--&gt; click on create an account--&gt; fillup password and confirm password different--&gt;click on Register button--&gt;</t>
  </si>
  <si>
    <t>check the confirmation message after user successfully registered</t>
  </si>
  <si>
    <t>all valid input</t>
  </si>
  <si>
    <t>go to www.prothomalo.com --&gt;  click on login button--&gt; click on create an account--&gt; fillup all section with valid inputs--&gt;click on Register button--&gt;</t>
  </si>
  <si>
    <t>a varification mail should sent to the input email</t>
  </si>
  <si>
    <t>email sent successfully</t>
  </si>
  <si>
    <t>check wether the keyboard tab button functionally working</t>
  </si>
  <si>
    <t>press tab button on keyboard</t>
  </si>
  <si>
    <t>go to www.prothomalo.com --&gt;  click on login button--&gt; click on create an account--&gt; select any field then press tab on the keyboard</t>
  </si>
  <si>
    <t>after pressing tab button then it will move to the second input field</t>
  </si>
  <si>
    <t>Check whether the validation is available for the email, username, and password field or not.</t>
  </si>
  <si>
    <t>email: farhannafiz@gmail.com</t>
  </si>
  <si>
    <t>go to www.prothomalo.com --&gt;  click on login button--&gt; click on create an account--&gt; fillup all section with valid inputs and the email with a previously registered email--&gt;click on Register button--&gt;</t>
  </si>
  <si>
    <t>tab work functionally</t>
  </si>
  <si>
    <t>username:farhan</t>
  </si>
  <si>
    <t>allert message should appear with "not valid" message</t>
  </si>
  <si>
    <t>go to www.prothomalo.com --&gt;  click on login button--&gt; click on create an account--&gt; fillup all section with valid inputs and the fullname section with farhan or previously registered name--&gt;click on Register button--&gt;</t>
  </si>
  <si>
    <t>Check whether the password field values are displayed in an encrypted format or not.</t>
  </si>
  <si>
    <t>type anything in password section</t>
  </si>
  <si>
    <t>go to www.prothomalo.com --&gt;  click on login button--&gt; click on create an account--&gt; type on password section</t>
  </si>
  <si>
    <t>password should not be visible</t>
  </si>
  <si>
    <t>it's not visible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</si>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</sst>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8"/>
      <name val="Calibri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1"/>
      <color rgb="FFCC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0066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/>
    <xf numFmtId="0" fontId="8" fillId="10" borderId="9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1" fillId="0" borderId="2" xfId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1" fillId="0" borderId="9" xfId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1" fillId="0" borderId="14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6600"/>
      <color rgb="FFCC00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arhan@gmail.com" TargetMode="External"/><Relationship Id="rId7" Type="http://schemas.openxmlformats.org/officeDocument/2006/relationships/hyperlink" Target="https://drive.google.com/file/d/1_3L-guExTv14gHOmeoeh2FelQsQ2Kalk/view?usp=sharing" TargetMode="External"/><Relationship Id="rId2" Type="http://schemas.openxmlformats.org/officeDocument/2006/relationships/hyperlink" Target="mailto:f1F@3@gmail.com" TargetMode="External"/><Relationship Id="rId1" Type="http://schemas.openxmlformats.org/officeDocument/2006/relationships/hyperlink" Target="http://www.prothomalo.com/" TargetMode="External"/><Relationship Id="rId6" Type="http://schemas.openxmlformats.org/officeDocument/2006/relationships/hyperlink" Target="https://drive.google.com/file/d/1okHO9npxpEm43qaDkmZ8P0mzRnmDJN2O/view?usp=sharing" TargetMode="External"/><Relationship Id="rId5" Type="http://schemas.openxmlformats.org/officeDocument/2006/relationships/hyperlink" Target="https://drive.google.com/file/d/1gJnWt_SyRMGBo4m08BGV6jqDtQ2Mj1K9/view?usp=sharing" TargetMode="External"/><Relationship Id="rId4" Type="http://schemas.openxmlformats.org/officeDocument/2006/relationships/hyperlink" Target="https://drive.google.com/file/d/1XmzxEboJJm1Kph8yLJ-qdjvFcpfh4-g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I22" sqref="I22"/>
    </sheetView>
  </sheetViews>
  <sheetFormatPr defaultColWidth="14.42578125" defaultRowHeight="15" customHeight="1"/>
  <cols>
    <col min="1" max="1" width="20" customWidth="1"/>
    <col min="2" max="2" width="27.5703125" customWidth="1"/>
    <col min="3" max="3" width="26.42578125" customWidth="1"/>
    <col min="4" max="4" width="33.140625" customWidth="1"/>
    <col min="5" max="5" width="50.85546875" customWidth="1"/>
    <col min="6" max="6" width="45.5703125" customWidth="1"/>
    <col min="7" max="7" width="19.85546875" customWidth="1"/>
    <col min="8" max="8" width="8.7109375" customWidth="1"/>
    <col min="9" max="9" width="19.7109375" customWidth="1"/>
    <col min="10" max="10" width="16.28515625" customWidth="1"/>
    <col min="11" max="26" width="8.7109375" customWidth="1"/>
  </cols>
  <sheetData>
    <row r="1" spans="1:10" ht="19.5" customHeight="1">
      <c r="A1" s="25" t="s">
        <v>0</v>
      </c>
      <c r="B1" s="23"/>
      <c r="C1" s="28" t="s">
        <v>33</v>
      </c>
      <c r="D1" s="1" t="s">
        <v>1</v>
      </c>
      <c r="E1" s="2" t="s">
        <v>30</v>
      </c>
      <c r="F1" s="1" t="s">
        <v>2</v>
      </c>
      <c r="G1" s="2" t="s">
        <v>30</v>
      </c>
      <c r="H1" s="26" t="s">
        <v>3</v>
      </c>
      <c r="I1" s="27"/>
      <c r="J1" s="3"/>
    </row>
    <row r="2" spans="1:10" ht="19.5" customHeight="1">
      <c r="A2" s="25" t="s">
        <v>4</v>
      </c>
      <c r="B2" s="23"/>
      <c r="C2" s="4" t="s">
        <v>34</v>
      </c>
      <c r="D2" s="5" t="s">
        <v>5</v>
      </c>
      <c r="E2" s="6"/>
      <c r="F2" s="5" t="s">
        <v>6</v>
      </c>
      <c r="G2" s="2"/>
      <c r="H2" s="7" t="s">
        <v>7</v>
      </c>
      <c r="I2" s="8">
        <f>COUNTIF(H7:H26,"PASS")</f>
        <v>16</v>
      </c>
      <c r="J2" s="4"/>
    </row>
    <row r="3" spans="1:10" ht="19.5" customHeight="1">
      <c r="A3" s="25"/>
      <c r="B3" s="23"/>
      <c r="C3" s="4"/>
      <c r="D3" s="5" t="s">
        <v>8</v>
      </c>
      <c r="E3" s="4" t="s">
        <v>31</v>
      </c>
      <c r="F3" s="9" t="s">
        <v>10</v>
      </c>
      <c r="G3" s="4">
        <v>2</v>
      </c>
      <c r="H3" s="10" t="s">
        <v>11</v>
      </c>
      <c r="I3" s="8">
        <f>COUNTIF(H7:H26,"FAIL")</f>
        <v>4</v>
      </c>
      <c r="J3" s="4"/>
    </row>
    <row r="4" spans="1:10" ht="19.5" customHeight="1">
      <c r="A4" s="25" t="s">
        <v>12</v>
      </c>
      <c r="B4" s="23"/>
      <c r="C4" s="4" t="s">
        <v>13</v>
      </c>
      <c r="D4" s="5" t="s">
        <v>14</v>
      </c>
      <c r="E4" s="4" t="s">
        <v>9</v>
      </c>
      <c r="F4" s="9" t="s">
        <v>15</v>
      </c>
      <c r="G4" s="4" t="s">
        <v>16</v>
      </c>
      <c r="H4" s="11" t="s">
        <v>17</v>
      </c>
      <c r="I4" s="8">
        <f>COUNTIF(H7:H26,"WARNING")</f>
        <v>0</v>
      </c>
      <c r="J4" s="4"/>
    </row>
    <row r="5" spans="1:10" ht="19.5" customHeight="1">
      <c r="A5" s="22" t="s">
        <v>18</v>
      </c>
      <c r="B5" s="23"/>
      <c r="C5" s="22"/>
      <c r="D5" s="24"/>
      <c r="E5" s="24"/>
      <c r="F5" s="24"/>
      <c r="G5" s="23"/>
      <c r="H5" s="12" t="s">
        <v>19</v>
      </c>
      <c r="I5" s="13">
        <f>SUM(I2:I4)</f>
        <v>20</v>
      </c>
      <c r="J5" s="4"/>
    </row>
    <row r="6" spans="1:10" ht="19.5" customHeight="1">
      <c r="A6" s="14" t="s">
        <v>20</v>
      </c>
      <c r="B6" s="15" t="s">
        <v>21</v>
      </c>
      <c r="C6" s="15" t="s">
        <v>22</v>
      </c>
      <c r="D6" s="15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15" t="s">
        <v>28</v>
      </c>
      <c r="J6" s="16" t="s">
        <v>29</v>
      </c>
    </row>
    <row r="7" spans="1:10" ht="60" customHeight="1">
      <c r="A7" s="17" t="s">
        <v>35</v>
      </c>
      <c r="B7" s="29" t="s">
        <v>32</v>
      </c>
      <c r="C7" s="29" t="s">
        <v>39</v>
      </c>
      <c r="D7" s="17" t="s">
        <v>36</v>
      </c>
      <c r="E7" s="29" t="s">
        <v>89</v>
      </c>
      <c r="F7" s="29" t="s">
        <v>37</v>
      </c>
      <c r="G7" s="17" t="s">
        <v>38</v>
      </c>
      <c r="H7" s="30" t="s">
        <v>63</v>
      </c>
      <c r="I7" s="17"/>
      <c r="J7" s="17"/>
    </row>
    <row r="8" spans="1:10" ht="60" customHeight="1">
      <c r="A8" s="17" t="s">
        <v>40</v>
      </c>
      <c r="B8" s="29" t="s">
        <v>66</v>
      </c>
      <c r="C8" s="29" t="s">
        <v>39</v>
      </c>
      <c r="D8" s="29" t="s">
        <v>67</v>
      </c>
      <c r="E8" s="29" t="s">
        <v>90</v>
      </c>
      <c r="F8" s="29" t="s">
        <v>68</v>
      </c>
      <c r="G8" s="29" t="s">
        <v>69</v>
      </c>
      <c r="H8" s="30" t="s">
        <v>63</v>
      </c>
      <c r="I8" s="17"/>
      <c r="J8" s="17"/>
    </row>
    <row r="9" spans="1:10" ht="60" customHeight="1">
      <c r="A9" s="17" t="s">
        <v>41</v>
      </c>
      <c r="B9" s="29" t="s">
        <v>66</v>
      </c>
      <c r="C9" s="29" t="s">
        <v>39</v>
      </c>
      <c r="D9" s="17">
        <v>1345</v>
      </c>
      <c r="E9" s="29" t="s">
        <v>91</v>
      </c>
      <c r="F9" s="29" t="s">
        <v>37</v>
      </c>
      <c r="G9" s="29" t="s">
        <v>69</v>
      </c>
      <c r="H9" s="33" t="s">
        <v>70</v>
      </c>
      <c r="I9" s="36" t="s">
        <v>134</v>
      </c>
      <c r="J9" s="17"/>
    </row>
    <row r="10" spans="1:10" ht="60" customHeight="1">
      <c r="A10" s="17" t="s">
        <v>42</v>
      </c>
      <c r="B10" s="29" t="s">
        <v>66</v>
      </c>
      <c r="C10" s="29" t="s">
        <v>39</v>
      </c>
      <c r="D10" s="29" t="s">
        <v>71</v>
      </c>
      <c r="E10" s="29" t="s">
        <v>92</v>
      </c>
      <c r="F10" s="29" t="s">
        <v>37</v>
      </c>
      <c r="G10" s="29" t="s">
        <v>69</v>
      </c>
      <c r="H10" s="33" t="s">
        <v>70</v>
      </c>
      <c r="I10" s="36" t="s">
        <v>134</v>
      </c>
      <c r="J10" s="17"/>
    </row>
    <row r="11" spans="1:10" ht="60" customHeight="1">
      <c r="A11" s="17" t="s">
        <v>43</v>
      </c>
      <c r="B11" s="29" t="s">
        <v>66</v>
      </c>
      <c r="C11" s="29" t="s">
        <v>39</v>
      </c>
      <c r="D11" s="29" t="s">
        <v>72</v>
      </c>
      <c r="E11" s="29" t="s">
        <v>93</v>
      </c>
      <c r="F11" s="29" t="s">
        <v>37</v>
      </c>
      <c r="G11" s="29" t="s">
        <v>69</v>
      </c>
      <c r="H11" s="33" t="s">
        <v>70</v>
      </c>
      <c r="I11" s="36" t="s">
        <v>134</v>
      </c>
      <c r="J11" s="17"/>
    </row>
    <row r="12" spans="1:10" ht="60" customHeight="1">
      <c r="A12" s="17" t="s">
        <v>44</v>
      </c>
      <c r="B12" s="29" t="s">
        <v>73</v>
      </c>
      <c r="C12" s="29" t="s">
        <v>39</v>
      </c>
      <c r="D12" s="31" t="s">
        <v>74</v>
      </c>
      <c r="E12" s="29" t="s">
        <v>94</v>
      </c>
      <c r="F12" s="29" t="s">
        <v>37</v>
      </c>
      <c r="G12" s="29" t="s">
        <v>38</v>
      </c>
      <c r="H12" s="32" t="s">
        <v>63</v>
      </c>
      <c r="I12" s="18"/>
      <c r="J12" s="17"/>
    </row>
    <row r="13" spans="1:10" ht="60" customHeight="1">
      <c r="A13" s="17" t="s">
        <v>45</v>
      </c>
      <c r="B13" s="29" t="s">
        <v>73</v>
      </c>
      <c r="C13" s="29" t="s">
        <v>39</v>
      </c>
      <c r="D13" s="31" t="s">
        <v>75</v>
      </c>
      <c r="E13" s="29" t="s">
        <v>76</v>
      </c>
      <c r="F13" s="29" t="s">
        <v>68</v>
      </c>
      <c r="G13" s="29" t="s">
        <v>69</v>
      </c>
      <c r="H13" s="32" t="s">
        <v>63</v>
      </c>
      <c r="I13" s="17"/>
      <c r="J13" s="17"/>
    </row>
    <row r="14" spans="1:10" ht="60" customHeight="1">
      <c r="A14" s="17" t="s">
        <v>46</v>
      </c>
      <c r="B14" s="29" t="s">
        <v>77</v>
      </c>
      <c r="C14" s="29" t="s">
        <v>39</v>
      </c>
      <c r="D14" s="29" t="s">
        <v>79</v>
      </c>
      <c r="E14" s="29" t="s">
        <v>78</v>
      </c>
      <c r="F14" s="29" t="s">
        <v>37</v>
      </c>
      <c r="G14" s="29" t="s">
        <v>38</v>
      </c>
      <c r="H14" s="32" t="s">
        <v>63</v>
      </c>
      <c r="I14" s="18"/>
      <c r="J14" s="17"/>
    </row>
    <row r="15" spans="1:10" ht="60" customHeight="1">
      <c r="A15" s="17" t="s">
        <v>47</v>
      </c>
      <c r="B15" s="29" t="s">
        <v>77</v>
      </c>
      <c r="C15" s="29" t="s">
        <v>39</v>
      </c>
      <c r="D15" s="32" t="s">
        <v>80</v>
      </c>
      <c r="E15" s="29" t="s">
        <v>95</v>
      </c>
      <c r="F15" s="29" t="s">
        <v>68</v>
      </c>
      <c r="G15" s="29" t="s">
        <v>69</v>
      </c>
      <c r="H15" s="32" t="s">
        <v>63</v>
      </c>
      <c r="I15" s="18"/>
      <c r="J15" s="17"/>
    </row>
    <row r="16" spans="1:10" ht="60" customHeight="1">
      <c r="A16" s="17" t="s">
        <v>48</v>
      </c>
      <c r="B16" s="32" t="s">
        <v>81</v>
      </c>
      <c r="C16" s="29" t="s">
        <v>39</v>
      </c>
      <c r="D16" s="32" t="s">
        <v>82</v>
      </c>
      <c r="E16" s="32" t="s">
        <v>96</v>
      </c>
      <c r="F16" s="32" t="s">
        <v>37</v>
      </c>
      <c r="G16" s="29" t="s">
        <v>38</v>
      </c>
      <c r="H16" s="32" t="s">
        <v>63</v>
      </c>
      <c r="I16" s="18"/>
      <c r="J16" s="17"/>
    </row>
    <row r="17" spans="1:10" ht="60" customHeight="1">
      <c r="A17" s="17" t="s">
        <v>49</v>
      </c>
      <c r="B17" s="32" t="s">
        <v>81</v>
      </c>
      <c r="C17" s="29" t="s">
        <v>39</v>
      </c>
      <c r="D17" s="32" t="s">
        <v>83</v>
      </c>
      <c r="E17" s="32" t="s">
        <v>97</v>
      </c>
      <c r="F17" s="32" t="s">
        <v>68</v>
      </c>
      <c r="G17" s="29" t="s">
        <v>69</v>
      </c>
      <c r="H17" s="32" t="s">
        <v>63</v>
      </c>
      <c r="I17" s="18"/>
      <c r="J17" s="17"/>
    </row>
    <row r="18" spans="1:10" ht="60" customHeight="1">
      <c r="A18" s="17" t="s">
        <v>50</v>
      </c>
      <c r="B18" s="32" t="s">
        <v>84</v>
      </c>
      <c r="C18" s="29" t="s">
        <v>39</v>
      </c>
      <c r="D18" s="32" t="s">
        <v>85</v>
      </c>
      <c r="E18" s="32" t="s">
        <v>98</v>
      </c>
      <c r="F18" s="32" t="s">
        <v>68</v>
      </c>
      <c r="G18" s="29" t="s">
        <v>69</v>
      </c>
      <c r="H18" s="32" t="s">
        <v>63</v>
      </c>
      <c r="I18" s="18"/>
      <c r="J18" s="17"/>
    </row>
    <row r="19" spans="1:10" ht="60" customHeight="1">
      <c r="A19" s="17" t="s">
        <v>51</v>
      </c>
      <c r="B19" s="29" t="s">
        <v>86</v>
      </c>
      <c r="C19" s="29" t="s">
        <v>39</v>
      </c>
      <c r="D19" s="29" t="s">
        <v>87</v>
      </c>
      <c r="E19" s="32" t="s">
        <v>98</v>
      </c>
      <c r="F19" s="29" t="s">
        <v>37</v>
      </c>
      <c r="G19" s="29" t="s">
        <v>38</v>
      </c>
      <c r="H19" s="32" t="s">
        <v>63</v>
      </c>
      <c r="I19" s="19"/>
      <c r="J19" s="17"/>
    </row>
    <row r="20" spans="1:10" ht="60" customHeight="1">
      <c r="A20" s="17" t="s">
        <v>52</v>
      </c>
      <c r="B20" s="29" t="s">
        <v>88</v>
      </c>
      <c r="C20" s="29" t="s">
        <v>39</v>
      </c>
      <c r="D20" s="32" t="s">
        <v>36</v>
      </c>
      <c r="E20" s="32" t="s">
        <v>99</v>
      </c>
      <c r="F20" s="29" t="s">
        <v>100</v>
      </c>
      <c r="G20" s="29" t="s">
        <v>101</v>
      </c>
      <c r="H20" s="32" t="s">
        <v>63</v>
      </c>
      <c r="I20" s="19"/>
      <c r="J20" s="17"/>
    </row>
    <row r="21" spans="1:10" ht="60" customHeight="1">
      <c r="A21" s="17" t="s">
        <v>53</v>
      </c>
      <c r="B21" s="29" t="s">
        <v>88</v>
      </c>
      <c r="C21" s="29" t="s">
        <v>39</v>
      </c>
      <c r="D21" s="32" t="s">
        <v>104</v>
      </c>
      <c r="E21" s="32" t="s">
        <v>102</v>
      </c>
      <c r="F21" s="29" t="s">
        <v>100</v>
      </c>
      <c r="G21" s="29" t="s">
        <v>103</v>
      </c>
      <c r="H21" s="32" t="s">
        <v>70</v>
      </c>
      <c r="I21" s="31" t="s">
        <v>134</v>
      </c>
      <c r="J21" s="17"/>
    </row>
    <row r="22" spans="1:10" ht="60" customHeight="1">
      <c r="A22" s="17" t="s">
        <v>54</v>
      </c>
      <c r="B22" s="29" t="s">
        <v>88</v>
      </c>
      <c r="C22" s="29" t="s">
        <v>39</v>
      </c>
      <c r="D22" s="32" t="s">
        <v>105</v>
      </c>
      <c r="E22" s="32" t="s">
        <v>106</v>
      </c>
      <c r="F22" s="29" t="s">
        <v>100</v>
      </c>
      <c r="G22" s="29" t="s">
        <v>101</v>
      </c>
      <c r="H22" s="32" t="s">
        <v>63</v>
      </c>
      <c r="I22" s="19"/>
      <c r="J22" s="17"/>
    </row>
    <row r="23" spans="1:10" ht="60" customHeight="1">
      <c r="A23" s="17" t="s">
        <v>55</v>
      </c>
      <c r="B23" s="29" t="s">
        <v>88</v>
      </c>
      <c r="C23" s="29" t="s">
        <v>39</v>
      </c>
      <c r="D23" s="32" t="s">
        <v>107</v>
      </c>
      <c r="E23" s="32" t="s">
        <v>108</v>
      </c>
      <c r="F23" s="29" t="s">
        <v>100</v>
      </c>
      <c r="G23" s="29" t="s">
        <v>101</v>
      </c>
      <c r="H23" s="32" t="s">
        <v>63</v>
      </c>
      <c r="I23" s="19"/>
      <c r="J23" s="17"/>
    </row>
    <row r="24" spans="1:10" ht="60" customHeight="1">
      <c r="A24" s="17" t="s">
        <v>56</v>
      </c>
      <c r="B24" s="29" t="s">
        <v>88</v>
      </c>
      <c r="C24" s="29" t="s">
        <v>39</v>
      </c>
      <c r="D24" s="32" t="s">
        <v>109</v>
      </c>
      <c r="E24" s="32" t="s">
        <v>110</v>
      </c>
      <c r="F24" s="29" t="s">
        <v>100</v>
      </c>
      <c r="G24" s="29" t="s">
        <v>101</v>
      </c>
      <c r="H24" s="32" t="s">
        <v>63</v>
      </c>
      <c r="I24" s="18"/>
      <c r="J24" s="20"/>
    </row>
    <row r="25" spans="1:10" ht="60" customHeight="1">
      <c r="A25" s="17" t="s">
        <v>57</v>
      </c>
      <c r="B25" s="29" t="s">
        <v>88</v>
      </c>
      <c r="C25" s="29" t="s">
        <v>39</v>
      </c>
      <c r="D25" s="29" t="s">
        <v>111</v>
      </c>
      <c r="E25" s="32" t="s">
        <v>112</v>
      </c>
      <c r="F25" s="29" t="s">
        <v>100</v>
      </c>
      <c r="G25" s="29" t="s">
        <v>101</v>
      </c>
      <c r="H25" s="32" t="s">
        <v>63</v>
      </c>
      <c r="I25" s="21"/>
      <c r="J25" s="20"/>
    </row>
    <row r="26" spans="1:10" ht="60" customHeight="1">
      <c r="A26" s="17" t="s">
        <v>58</v>
      </c>
      <c r="B26" s="34" t="s">
        <v>113</v>
      </c>
      <c r="C26" s="29" t="s">
        <v>39</v>
      </c>
      <c r="D26" s="35" t="s">
        <v>114</v>
      </c>
      <c r="E26" s="32" t="s">
        <v>115</v>
      </c>
      <c r="F26" s="34" t="s">
        <v>116</v>
      </c>
      <c r="G26" s="34" t="s">
        <v>117</v>
      </c>
      <c r="H26" s="32" t="s">
        <v>63</v>
      </c>
    </row>
    <row r="27" spans="1:10" ht="60" customHeight="1">
      <c r="A27" s="17" t="s">
        <v>59</v>
      </c>
      <c r="B27" s="34" t="s">
        <v>118</v>
      </c>
      <c r="C27" s="29" t="s">
        <v>39</v>
      </c>
      <c r="D27" s="35" t="s">
        <v>119</v>
      </c>
      <c r="E27" s="32" t="s">
        <v>120</v>
      </c>
      <c r="F27" s="34" t="s">
        <v>121</v>
      </c>
      <c r="G27" s="34" t="s">
        <v>125</v>
      </c>
      <c r="H27" s="35" t="s">
        <v>63</v>
      </c>
    </row>
    <row r="28" spans="1:10" ht="60" customHeight="1">
      <c r="A28" s="17" t="s">
        <v>60</v>
      </c>
      <c r="B28" s="34" t="s">
        <v>122</v>
      </c>
      <c r="C28" s="29" t="s">
        <v>39</v>
      </c>
      <c r="D28" s="35" t="s">
        <v>123</v>
      </c>
      <c r="E28" s="32" t="s">
        <v>124</v>
      </c>
      <c r="F28" s="34" t="s">
        <v>127</v>
      </c>
      <c r="G28" s="34" t="s">
        <v>101</v>
      </c>
      <c r="H28" s="35" t="s">
        <v>63</v>
      </c>
    </row>
    <row r="29" spans="1:10" ht="60" customHeight="1">
      <c r="A29" s="17" t="s">
        <v>61</v>
      </c>
      <c r="B29" s="34" t="s">
        <v>122</v>
      </c>
      <c r="C29" s="29" t="s">
        <v>39</v>
      </c>
      <c r="D29" s="35" t="s">
        <v>126</v>
      </c>
      <c r="E29" s="32" t="s">
        <v>128</v>
      </c>
      <c r="F29" s="34" t="s">
        <v>127</v>
      </c>
      <c r="G29" s="34" t="s">
        <v>101</v>
      </c>
      <c r="H29" s="35" t="s">
        <v>63</v>
      </c>
    </row>
    <row r="30" spans="1:10" ht="60" customHeight="1">
      <c r="A30" s="17" t="s">
        <v>62</v>
      </c>
      <c r="B30" s="34" t="s">
        <v>129</v>
      </c>
      <c r="C30" s="29" t="s">
        <v>39</v>
      </c>
      <c r="D30" s="35" t="s">
        <v>130</v>
      </c>
      <c r="E30" s="32" t="s">
        <v>131</v>
      </c>
      <c r="F30" s="34" t="s">
        <v>132</v>
      </c>
      <c r="G30" s="34" t="s">
        <v>133</v>
      </c>
      <c r="H30" s="35" t="s">
        <v>63</v>
      </c>
    </row>
    <row r="31" spans="1:10" ht="60" customHeight="1">
      <c r="A31" s="17" t="s">
        <v>64</v>
      </c>
      <c r="C31" s="29" t="s">
        <v>39</v>
      </c>
    </row>
    <row r="32" spans="1:10" ht="60" customHeight="1">
      <c r="A32" s="17" t="s">
        <v>65</v>
      </c>
      <c r="C32" s="29" t="s">
        <v>39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9" type="noConversion"/>
  <conditionalFormatting sqref="H1:H6 I24 H12:H1000">
    <cfRule type="containsText" dxfId="1" priority="1" operator="containsText" text="FAIL">
      <formula>NOT(ISERROR(SEARCH(("FAIL"),(H1))))</formula>
    </cfRule>
  </conditionalFormatting>
  <conditionalFormatting sqref="H1:H6 I24 H12:H1000">
    <cfRule type="containsText" dxfId="0" priority="2" operator="containsText" text="PASS">
      <formula>NOT(ISERROR(SEARCH(("PASS"),(H1))))</formula>
    </cfRule>
  </conditionalFormatting>
  <hyperlinks>
    <hyperlink ref="C1" r:id="rId1" xr:uid="{93BB649A-BC53-42C5-BDC0-33FE9DE505CC}"/>
    <hyperlink ref="D12" r:id="rId2" xr:uid="{B9666997-6078-4ECF-887F-CC2ADEDB0E02}"/>
    <hyperlink ref="D13" r:id="rId3" xr:uid="{C5C63BBE-8FC7-4617-A472-909D30EEE755}"/>
    <hyperlink ref="I9" r:id="rId4" xr:uid="{D0E946DD-A76F-42BB-A549-990E1DA4533A}"/>
    <hyperlink ref="I10" r:id="rId5" xr:uid="{876DA226-93DA-4559-AD16-87F2E723395F}"/>
    <hyperlink ref="I11" r:id="rId6" xr:uid="{3C149A3B-C194-4C78-AC84-0F680D8B6DE7}"/>
    <hyperlink ref="I21" r:id="rId7" xr:uid="{4737839D-8157-4057-AC2E-DE54C3C58F24}"/>
  </hyperlinks>
  <pageMargins left="0.7" right="0.7" top="0.75" bottom="0.75" header="0" footer="0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Mohoshi_Rokomari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Farhan Nafiz</cp:lastModifiedBy>
  <dcterms:created xsi:type="dcterms:W3CDTF">2021-04-05T14:17:42Z</dcterms:created>
  <dcterms:modified xsi:type="dcterms:W3CDTF">2022-12-23T07:04:44Z</dcterms:modified>
</cp:coreProperties>
</file>