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rid/Downloads/All-Terminal-Reliability/GNN/"/>
    </mc:Choice>
  </mc:AlternateContent>
  <xr:revisionPtr revIDLastSave="0" documentId="13_ncr:1_{82AB511D-6C4B-B242-B3B9-977E37315811}" xr6:coauthVersionLast="47" xr6:coauthVersionMax="47" xr10:uidLastSave="{00000000-0000-0000-0000-000000000000}"/>
  <bookViews>
    <workbookView xWindow="1340" yWindow="1060" windowWidth="27240" windowHeight="16440" activeTab="1" xr2:uid="{08D08BB6-D3CF-D440-B6BD-1DAEC5A08B7E}"/>
  </bookViews>
  <sheets>
    <sheet name="Grids" sheetId="1" r:id="rId1"/>
    <sheet name="Confi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6" i="1"/>
  <c r="C17" i="1"/>
  <c r="C18" i="1"/>
  <c r="C19" i="1"/>
  <c r="C20" i="1"/>
  <c r="C21" i="1"/>
  <c r="C14" i="1"/>
  <c r="C9" i="1"/>
  <c r="C10" i="1"/>
  <c r="C11" i="1"/>
  <c r="C12" i="1"/>
  <c r="C13" i="1"/>
  <c r="C8" i="1"/>
  <c r="C54" i="1"/>
  <c r="C55" i="1"/>
  <c r="C53" i="1"/>
  <c r="C51" i="1"/>
  <c r="C52" i="1"/>
  <c r="C50" i="1"/>
  <c r="C48" i="1"/>
  <c r="C49" i="1"/>
  <c r="C47" i="1"/>
  <c r="C46" i="1"/>
  <c r="C45" i="1"/>
  <c r="C44" i="1"/>
  <c r="C42" i="1"/>
  <c r="C43" i="1"/>
  <c r="C41" i="1"/>
  <c r="C39" i="1"/>
  <c r="C40" i="1"/>
  <c r="C38" i="1"/>
  <c r="C35" i="1"/>
  <c r="C36" i="1"/>
  <c r="C37" i="1"/>
  <c r="C34" i="1"/>
  <c r="C31" i="1"/>
  <c r="C32" i="1"/>
  <c r="C33" i="1"/>
  <c r="C30" i="1"/>
  <c r="C27" i="1"/>
  <c r="C28" i="1"/>
  <c r="C29" i="1"/>
  <c r="C26" i="1"/>
  <c r="C23" i="1"/>
  <c r="C24" i="1"/>
  <c r="C25" i="1"/>
  <c r="C22" i="1"/>
  <c r="C6" i="1"/>
  <c r="C7" i="1"/>
  <c r="C5" i="1"/>
  <c r="C3" i="1"/>
  <c r="C4" i="1"/>
  <c r="C2" i="1"/>
</calcChain>
</file>

<file path=xl/sharedStrings.xml><?xml version="1.0" encoding="utf-8"?>
<sst xmlns="http://schemas.openxmlformats.org/spreadsheetml/2006/main" count="221" uniqueCount="43">
  <si>
    <t xml:space="preserve"> n_embed</t>
  </si>
  <si>
    <t>Hyperparameter</t>
  </si>
  <si>
    <t>grid space</t>
  </si>
  <si>
    <t>number of samples</t>
  </si>
  <si>
    <t xml:space="preserve"> e_embed</t>
  </si>
  <si>
    <t xml:space="preserve"> aggs</t>
  </si>
  <si>
    <t xml:space="preserve"> scalers</t>
  </si>
  <si>
    <t xml:space="preserve"> n_pna</t>
  </si>
  <si>
    <t xml:space="preserve"> hidden</t>
  </si>
  <si>
    <t xml:space="preserve"> n_mlp_layer</t>
  </si>
  <si>
    <t xml:space="preserve"> af</t>
  </si>
  <si>
    <t xml:space="preserve"> batch_size</t>
  </si>
  <si>
    <t xml:space="preserve"> lr</t>
  </si>
  <si>
    <t xml:space="preserve"> weight_decay</t>
  </si>
  <si>
    <t xml:space="preserve"> es_episodes</t>
  </si>
  <si>
    <t xml:space="preserve"> es_improvement</t>
  </si>
  <si>
    <t xml:space="preserve"> epochs</t>
  </si>
  <si>
    <t>relu</t>
  </si>
  <si>
    <t>elu</t>
  </si>
  <si>
    <t>silu</t>
  </si>
  <si>
    <t>tanh</t>
  </si>
  <si>
    <t>mean std</t>
  </si>
  <si>
    <t>sum min max</t>
  </si>
  <si>
    <t>mean min max std</t>
  </si>
  <si>
    <t>sum mean std</t>
  </si>
  <si>
    <t>sum mean min max var std</t>
  </si>
  <si>
    <t>sum mean min max std</t>
  </si>
  <si>
    <t>model number</t>
  </si>
  <si>
    <t>Train MSE</t>
  </si>
  <si>
    <t>Train RMSE</t>
  </si>
  <si>
    <t>Valid MSE</t>
  </si>
  <si>
    <t>Valid RMSE</t>
  </si>
  <si>
    <t>Test MSE</t>
  </si>
  <si>
    <t>Test RMSE</t>
  </si>
  <si>
    <t>stops after</t>
  </si>
  <si>
    <t>amplification attenuation</t>
  </si>
  <si>
    <t>identity amplification attenuation</t>
  </si>
  <si>
    <t>identity linear inverse_linear</t>
  </si>
  <si>
    <t>identity amplification attenuation linear inverse_linear</t>
  </si>
  <si>
    <t>attenuation linear inverse_linear</t>
  </si>
  <si>
    <t>identity linear</t>
  </si>
  <si>
    <t>identity amplification attenuation linear</t>
  </si>
  <si>
    <t>amplification attenuation linear inverse_linear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</si>
</sst>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7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1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A3A2-7E16-124C-A30D-28F738287BAD}">
  <dimension ref="A1:C55"/>
  <sheetViews>
    <sheetView workbookViewId="0">
      <selection activeCell="D50" sqref="D50"/>
    </sheetView>
  </sheetViews>
  <sheetFormatPr baseColWidth="10" defaultRowHeight="16" x14ac:dyDescent="0.2"/>
  <cols>
    <col min="1" max="1" width="17" style="13" bestFit="1" customWidth="1"/>
    <col min="2" max="2" width="47" style="13" bestFit="1" customWidth="1"/>
    <col min="3" max="3" width="16.33203125" style="13" bestFit="1" customWidth="1"/>
    <col min="4" max="16384" width="10.83203125" style="23"/>
  </cols>
  <sheetData>
    <row r="1" spans="1:3" ht="17" thickBot="1" x14ac:dyDescent="0.25">
      <c r="A1" s="19" t="s">
        <v>1</v>
      </c>
      <c r="B1" s="20" t="s">
        <v>2</v>
      </c>
      <c r="C1" s="21" t="s">
        <v>3</v>
      </c>
    </row>
    <row r="2" spans="1:3" x14ac:dyDescent="0.2">
      <c r="A2" s="9" t="s">
        <v>0</v>
      </c>
      <c r="B2" s="7">
        <v>128</v>
      </c>
      <c r="C2" s="4">
        <f>COUNTIF(Configs!$B:$B,Grids!B2)</f>
        <v>16</v>
      </c>
    </row>
    <row r="3" spans="1:3" x14ac:dyDescent="0.2">
      <c r="A3" s="10"/>
      <c r="B3" s="13">
        <v>256</v>
      </c>
      <c r="C3" s="5">
        <f>COUNTIF(Configs!$B:$B,Grids!B3)</f>
        <v>17</v>
      </c>
    </row>
    <row r="4" spans="1:3" ht="17" thickBot="1" x14ac:dyDescent="0.25">
      <c r="A4" s="11"/>
      <c r="B4" s="8">
        <v>512</v>
      </c>
      <c r="C4" s="6">
        <f>COUNTIF(Configs!$B:$B,Grids!B4)</f>
        <v>17</v>
      </c>
    </row>
    <row r="5" spans="1:3" x14ac:dyDescent="0.2">
      <c r="A5" s="9" t="s">
        <v>4</v>
      </c>
      <c r="B5" s="7">
        <v>128</v>
      </c>
      <c r="C5" s="4">
        <f>COUNTIF(Configs!$C:$C,Grids!B5)</f>
        <v>17</v>
      </c>
    </row>
    <row r="6" spans="1:3" x14ac:dyDescent="0.2">
      <c r="A6" s="10"/>
      <c r="B6" s="13">
        <v>256</v>
      </c>
      <c r="C6" s="5">
        <f>COUNTIF(Configs!$C:$C,Grids!B6)</f>
        <v>17</v>
      </c>
    </row>
    <row r="7" spans="1:3" ht="17" thickBot="1" x14ac:dyDescent="0.25">
      <c r="A7" s="11"/>
      <c r="B7" s="8">
        <v>512</v>
      </c>
      <c r="C7" s="6">
        <f>COUNTIF(Configs!$C:$C,Grids!B7)</f>
        <v>16</v>
      </c>
    </row>
    <row r="8" spans="1:3" x14ac:dyDescent="0.2">
      <c r="A8" s="9" t="s">
        <v>5</v>
      </c>
      <c r="B8" s="14" t="s">
        <v>23</v>
      </c>
      <c r="C8" s="4">
        <f>COUNTIF(Configs!$D:$D,Grids!B8)</f>
        <v>9</v>
      </c>
    </row>
    <row r="9" spans="1:3" x14ac:dyDescent="0.2">
      <c r="A9" s="10"/>
      <c r="B9" s="15" t="s">
        <v>22</v>
      </c>
      <c r="C9" s="5">
        <f>COUNTIF(Configs!$D:$D,Grids!B9)</f>
        <v>8</v>
      </c>
    </row>
    <row r="10" spans="1:3" x14ac:dyDescent="0.2">
      <c r="A10" s="10"/>
      <c r="B10" s="15" t="s">
        <v>26</v>
      </c>
      <c r="C10" s="5">
        <f>COUNTIF(Configs!$D:$D,Grids!B10)</f>
        <v>9</v>
      </c>
    </row>
    <row r="11" spans="1:3" x14ac:dyDescent="0.2">
      <c r="A11" s="10"/>
      <c r="B11" s="15" t="s">
        <v>21</v>
      </c>
      <c r="C11" s="5">
        <f>COUNTIF(Configs!$D:$D,Grids!B11)</f>
        <v>7</v>
      </c>
    </row>
    <row r="12" spans="1:3" x14ac:dyDescent="0.2">
      <c r="A12" s="10"/>
      <c r="B12" s="15" t="s">
        <v>25</v>
      </c>
      <c r="C12" s="5">
        <f>COUNTIF(Configs!$D:$D,Grids!B12)</f>
        <v>9</v>
      </c>
    </row>
    <row r="13" spans="1:3" ht="17" thickBot="1" x14ac:dyDescent="0.25">
      <c r="A13" s="11"/>
      <c r="B13" s="16" t="s">
        <v>24</v>
      </c>
      <c r="C13" s="6">
        <f>COUNTIF(Configs!$D:$D,Grids!B13)</f>
        <v>8</v>
      </c>
    </row>
    <row r="14" spans="1:3" x14ac:dyDescent="0.2">
      <c r="A14" s="9" t="s">
        <v>6</v>
      </c>
      <c r="B14" s="14" t="s">
        <v>35</v>
      </c>
      <c r="C14" s="4">
        <f>COUNTIF(Configs!$E:$E,Grids!B14)</f>
        <v>7</v>
      </c>
    </row>
    <row r="15" spans="1:3" x14ac:dyDescent="0.2">
      <c r="A15" s="10"/>
      <c r="B15" s="15" t="s">
        <v>36</v>
      </c>
      <c r="C15" s="5">
        <f>COUNTIF(Configs!$E:$E,Grids!B15)</f>
        <v>7</v>
      </c>
    </row>
    <row r="16" spans="1:3" x14ac:dyDescent="0.2">
      <c r="A16" s="10"/>
      <c r="B16" s="15" t="s">
        <v>37</v>
      </c>
      <c r="C16" s="5">
        <f>COUNTIF(Configs!$E:$E,Grids!B16)</f>
        <v>6</v>
      </c>
    </row>
    <row r="17" spans="1:3" x14ac:dyDescent="0.2">
      <c r="A17" s="10"/>
      <c r="B17" s="15" t="s">
        <v>38</v>
      </c>
      <c r="C17" s="5">
        <f>COUNTIF(Configs!$E:$E,Grids!B17)</f>
        <v>6</v>
      </c>
    </row>
    <row r="18" spans="1:3" x14ac:dyDescent="0.2">
      <c r="A18" s="10"/>
      <c r="B18" s="15" t="s">
        <v>39</v>
      </c>
      <c r="C18" s="5">
        <f>COUNTIF(Configs!$E:$E,Grids!B18)</f>
        <v>5</v>
      </c>
    </row>
    <row r="19" spans="1:3" x14ac:dyDescent="0.2">
      <c r="A19" s="10"/>
      <c r="B19" s="15" t="s">
        <v>40</v>
      </c>
      <c r="C19" s="5">
        <f>COUNTIF(Configs!$E:$E,Grids!B19)</f>
        <v>6</v>
      </c>
    </row>
    <row r="20" spans="1:3" x14ac:dyDescent="0.2">
      <c r="A20" s="10"/>
      <c r="B20" s="15" t="s">
        <v>41</v>
      </c>
      <c r="C20" s="5">
        <f>COUNTIF(Configs!$E:$E,Grids!B20)</f>
        <v>7</v>
      </c>
    </row>
    <row r="21" spans="1:3" ht="17" thickBot="1" x14ac:dyDescent="0.25">
      <c r="A21" s="11"/>
      <c r="B21" s="16" t="s">
        <v>42</v>
      </c>
      <c r="C21" s="6">
        <f>COUNTIF(Configs!$E:$E,Grids!B21)</f>
        <v>6</v>
      </c>
    </row>
    <row r="22" spans="1:3" x14ac:dyDescent="0.2">
      <c r="A22" s="9" t="s">
        <v>7</v>
      </c>
      <c r="B22" s="7">
        <v>2</v>
      </c>
      <c r="C22" s="4">
        <f>COUNTIF(Configs!$F:$F,Grids!B22)</f>
        <v>12</v>
      </c>
    </row>
    <row r="23" spans="1:3" x14ac:dyDescent="0.2">
      <c r="A23" s="10"/>
      <c r="B23" s="13">
        <v>3</v>
      </c>
      <c r="C23" s="5">
        <f>COUNTIF(Configs!$F:$F,Grids!B23)</f>
        <v>13</v>
      </c>
    </row>
    <row r="24" spans="1:3" x14ac:dyDescent="0.2">
      <c r="A24" s="10"/>
      <c r="B24" s="13">
        <v>4</v>
      </c>
      <c r="C24" s="5">
        <f>COUNTIF(Configs!$F:$F,Grids!B24)</f>
        <v>12</v>
      </c>
    </row>
    <row r="25" spans="1:3" ht="17" thickBot="1" x14ac:dyDescent="0.25">
      <c r="A25" s="11"/>
      <c r="B25" s="8">
        <v>5</v>
      </c>
      <c r="C25" s="6">
        <f>COUNTIF(Configs!$F:$F,Grids!B25)</f>
        <v>13</v>
      </c>
    </row>
    <row r="26" spans="1:3" x14ac:dyDescent="0.2">
      <c r="A26" s="9" t="s">
        <v>8</v>
      </c>
      <c r="B26" s="14">
        <v>64</v>
      </c>
      <c r="C26" s="4">
        <f>COUNTIF(Configs!$G:$G,Grids!B26)</f>
        <v>12</v>
      </c>
    </row>
    <row r="27" spans="1:3" x14ac:dyDescent="0.2">
      <c r="A27" s="10"/>
      <c r="B27" s="15">
        <v>128</v>
      </c>
      <c r="C27" s="5">
        <f>COUNTIF(Configs!$G:$G,Grids!B27)</f>
        <v>13</v>
      </c>
    </row>
    <row r="28" spans="1:3" x14ac:dyDescent="0.2">
      <c r="A28" s="10"/>
      <c r="B28" s="15">
        <v>256</v>
      </c>
      <c r="C28" s="5">
        <f>COUNTIF(Configs!$G:$G,Grids!B28)</f>
        <v>13</v>
      </c>
    </row>
    <row r="29" spans="1:3" ht="17" thickBot="1" x14ac:dyDescent="0.25">
      <c r="A29" s="11"/>
      <c r="B29" s="16">
        <v>512</v>
      </c>
      <c r="C29" s="6">
        <f>COUNTIF(Configs!$G:$G,Grids!B29)</f>
        <v>12</v>
      </c>
    </row>
    <row r="30" spans="1:3" x14ac:dyDescent="0.2">
      <c r="A30" s="9" t="s">
        <v>9</v>
      </c>
      <c r="B30" s="14">
        <v>2</v>
      </c>
      <c r="C30" s="4">
        <f>COUNTIF(Configs!$H:$H,Grids!B30)</f>
        <v>12</v>
      </c>
    </row>
    <row r="31" spans="1:3" x14ac:dyDescent="0.2">
      <c r="A31" s="10"/>
      <c r="B31" s="15">
        <v>3</v>
      </c>
      <c r="C31" s="5">
        <f>COUNTIF(Configs!$H:$H,Grids!B31)</f>
        <v>13</v>
      </c>
    </row>
    <row r="32" spans="1:3" x14ac:dyDescent="0.2">
      <c r="A32" s="10"/>
      <c r="B32" s="15">
        <v>4</v>
      </c>
      <c r="C32" s="5">
        <f>COUNTIF(Configs!$H:$H,Grids!B32)</f>
        <v>12</v>
      </c>
    </row>
    <row r="33" spans="1:3" ht="17" thickBot="1" x14ac:dyDescent="0.25">
      <c r="A33" s="11"/>
      <c r="B33" s="16">
        <v>5</v>
      </c>
      <c r="C33" s="6">
        <f>COUNTIF(Configs!$H:$H,Grids!B33)</f>
        <v>13</v>
      </c>
    </row>
    <row r="34" spans="1:3" x14ac:dyDescent="0.2">
      <c r="A34" s="9" t="s">
        <v>10</v>
      </c>
      <c r="B34" s="14" t="s">
        <v>17</v>
      </c>
      <c r="C34" s="4">
        <f>COUNTIF(Configs!$I:$I,Grids!B34)</f>
        <v>13</v>
      </c>
    </row>
    <row r="35" spans="1:3" x14ac:dyDescent="0.2">
      <c r="A35" s="10"/>
      <c r="B35" s="15" t="s">
        <v>18</v>
      </c>
      <c r="C35" s="5">
        <f>COUNTIF(Configs!$I:$I,Grids!B35)</f>
        <v>12</v>
      </c>
    </row>
    <row r="36" spans="1:3" x14ac:dyDescent="0.2">
      <c r="A36" s="10"/>
      <c r="B36" s="15" t="s">
        <v>19</v>
      </c>
      <c r="C36" s="5">
        <f>COUNTIF(Configs!$I:$I,Grids!B36)</f>
        <v>12</v>
      </c>
    </row>
    <row r="37" spans="1:3" ht="17" thickBot="1" x14ac:dyDescent="0.25">
      <c r="A37" s="11"/>
      <c r="B37" s="16" t="s">
        <v>20</v>
      </c>
      <c r="C37" s="6">
        <f>COUNTIF(Configs!$I:$I,Grids!B37)</f>
        <v>13</v>
      </c>
    </row>
    <row r="38" spans="1:3" x14ac:dyDescent="0.2">
      <c r="A38" s="9" t="s">
        <v>11</v>
      </c>
      <c r="B38" s="14">
        <v>32</v>
      </c>
      <c r="C38" s="4">
        <f>COUNTIF(Configs!$J:$J,Grids!B38)</f>
        <v>17</v>
      </c>
    </row>
    <row r="39" spans="1:3" x14ac:dyDescent="0.2">
      <c r="A39" s="10"/>
      <c r="B39" s="15">
        <v>64</v>
      </c>
      <c r="C39" s="5">
        <f>COUNTIF(Configs!$J:$J,Grids!B39)</f>
        <v>16</v>
      </c>
    </row>
    <row r="40" spans="1:3" ht="17" thickBot="1" x14ac:dyDescent="0.25">
      <c r="A40" s="11"/>
      <c r="B40" s="16">
        <v>128</v>
      </c>
      <c r="C40" s="6">
        <f>COUNTIF(Configs!$J:$J,Grids!B40)</f>
        <v>17</v>
      </c>
    </row>
    <row r="41" spans="1:3" x14ac:dyDescent="0.2">
      <c r="A41" s="9" t="s">
        <v>12</v>
      </c>
      <c r="B41" s="14">
        <v>1E-3</v>
      </c>
      <c r="C41" s="4">
        <f>COUNTIF(Configs!$K:$K,Grids!B41)</f>
        <v>16</v>
      </c>
    </row>
    <row r="42" spans="1:3" x14ac:dyDescent="0.2">
      <c r="A42" s="10"/>
      <c r="B42" s="15">
        <v>1E-4</v>
      </c>
      <c r="C42" s="5">
        <f>COUNTIF(Configs!$K:$K,Grids!B42)</f>
        <v>17</v>
      </c>
    </row>
    <row r="43" spans="1:3" ht="17" thickBot="1" x14ac:dyDescent="0.25">
      <c r="A43" s="11"/>
      <c r="B43" s="16">
        <v>1.0000000000000001E-5</v>
      </c>
      <c r="C43" s="6">
        <f>COUNTIF(Configs!$K:$K,Grids!B43)</f>
        <v>17</v>
      </c>
    </row>
    <row r="44" spans="1:3" x14ac:dyDescent="0.2">
      <c r="A44" s="9" t="s">
        <v>13</v>
      </c>
      <c r="B44" s="17">
        <v>9.9999999999999995E-7</v>
      </c>
      <c r="C44" s="4">
        <f>COUNTIF(Configs!$L:$L,Grids!B44)</f>
        <v>16</v>
      </c>
    </row>
    <row r="45" spans="1:3" x14ac:dyDescent="0.2">
      <c r="A45" s="10"/>
      <c r="B45" s="22">
        <v>1.0000000000000001E-5</v>
      </c>
      <c r="C45" s="5">
        <f>COUNTIF(Configs!$L:$L,Grids!B45)</f>
        <v>17</v>
      </c>
    </row>
    <row r="46" spans="1:3" ht="17" thickBot="1" x14ac:dyDescent="0.25">
      <c r="A46" s="11"/>
      <c r="B46" s="18">
        <v>1E-4</v>
      </c>
      <c r="C46" s="6">
        <f>COUNTIF(Configs!$L:$L,Grids!B46)</f>
        <v>17</v>
      </c>
    </row>
    <row r="47" spans="1:3" x14ac:dyDescent="0.2">
      <c r="A47" s="9" t="s">
        <v>14</v>
      </c>
      <c r="B47" s="14">
        <v>20</v>
      </c>
      <c r="C47" s="4">
        <f>COUNTIF(Configs!$M:$M,Grids!B47)</f>
        <v>16</v>
      </c>
    </row>
    <row r="48" spans="1:3" x14ac:dyDescent="0.2">
      <c r="A48" s="10"/>
      <c r="B48" s="15">
        <v>50</v>
      </c>
      <c r="C48" s="5">
        <f>COUNTIF(Configs!$M:$M,Grids!B48)</f>
        <v>17</v>
      </c>
    </row>
    <row r="49" spans="1:3" ht="17" thickBot="1" x14ac:dyDescent="0.25">
      <c r="A49" s="11"/>
      <c r="B49" s="16">
        <v>70</v>
      </c>
      <c r="C49" s="6">
        <f>COUNTIF(Configs!$M:$M,Grids!B49)</f>
        <v>17</v>
      </c>
    </row>
    <row r="50" spans="1:3" x14ac:dyDescent="0.2">
      <c r="A50" s="9" t="s">
        <v>15</v>
      </c>
      <c r="B50" s="14">
        <v>0</v>
      </c>
      <c r="C50" s="4">
        <f>COUNTIF(Configs!$N:$N,Grids!B50)</f>
        <v>16</v>
      </c>
    </row>
    <row r="51" spans="1:3" x14ac:dyDescent="0.2">
      <c r="A51" s="10"/>
      <c r="B51" s="15">
        <v>1E-3</v>
      </c>
      <c r="C51" s="5">
        <f>COUNTIF(Configs!$N:$N,Grids!B51)</f>
        <v>17</v>
      </c>
    </row>
    <row r="52" spans="1:3" ht="17" thickBot="1" x14ac:dyDescent="0.25">
      <c r="A52" s="11"/>
      <c r="B52" s="16">
        <v>1E-4</v>
      </c>
      <c r="C52" s="6">
        <f>COUNTIF(Configs!$N:$N,Grids!B52)</f>
        <v>17</v>
      </c>
    </row>
    <row r="53" spans="1:3" x14ac:dyDescent="0.2">
      <c r="A53" s="9" t="s">
        <v>16</v>
      </c>
      <c r="B53" s="14">
        <v>200</v>
      </c>
      <c r="C53" s="4">
        <f>COUNTIF(Configs!$O:$O,Grids!B53)</f>
        <v>16</v>
      </c>
    </row>
    <row r="54" spans="1:3" x14ac:dyDescent="0.2">
      <c r="A54" s="10"/>
      <c r="B54" s="15">
        <v>400</v>
      </c>
      <c r="C54" s="5">
        <f>COUNTIF(Configs!$O:$O,Grids!B54)</f>
        <v>17</v>
      </c>
    </row>
    <row r="55" spans="1:3" ht="17" thickBot="1" x14ac:dyDescent="0.25">
      <c r="A55" s="11"/>
      <c r="B55" s="16">
        <v>600</v>
      </c>
      <c r="C55" s="6">
        <f>COUNTIF(Configs!$O:$O,Grids!B55)</f>
        <v>17</v>
      </c>
    </row>
  </sheetData>
  <mergeCells count="14">
    <mergeCell ref="A26:A29"/>
    <mergeCell ref="A2:A4"/>
    <mergeCell ref="A5:A7"/>
    <mergeCell ref="A8:A13"/>
    <mergeCell ref="A14:A21"/>
    <mergeCell ref="A22:A25"/>
    <mergeCell ref="A50:A52"/>
    <mergeCell ref="A53:A55"/>
    <mergeCell ref="A30:A33"/>
    <mergeCell ref="A34:A37"/>
    <mergeCell ref="A38:A40"/>
    <mergeCell ref="A41:A43"/>
    <mergeCell ref="A44:A46"/>
    <mergeCell ref="A47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655A-3953-2A49-B3D3-0FA9390E0FB1}">
  <dimension ref="A1:V51"/>
  <sheetViews>
    <sheetView tabSelected="1" workbookViewId="0">
      <selection activeCell="P1" sqref="P1:V1"/>
    </sheetView>
  </sheetViews>
  <sheetFormatPr baseColWidth="10" defaultRowHeight="16" x14ac:dyDescent="0.2"/>
  <cols>
    <col min="1" max="1" width="12.6640625" style="1" bestFit="1" customWidth="1"/>
    <col min="2" max="3" width="8.83203125" style="1" bestFit="1" customWidth="1"/>
    <col min="4" max="4" width="22.33203125" style="1" bestFit="1" customWidth="1"/>
    <col min="5" max="5" width="45.83203125" style="1" bestFit="1" customWidth="1"/>
    <col min="6" max="6" width="6.33203125" style="1" bestFit="1" customWidth="1"/>
    <col min="7" max="7" width="7" style="1" bestFit="1" customWidth="1"/>
    <col min="8" max="8" width="11.1640625" style="1" bestFit="1" customWidth="1"/>
    <col min="9" max="9" width="4.83203125" style="1" bestFit="1" customWidth="1"/>
    <col min="10" max="10" width="10.1640625" style="1" bestFit="1" customWidth="1"/>
    <col min="11" max="11" width="8.33203125" style="1" bestFit="1" customWidth="1"/>
    <col min="12" max="12" width="12.5" style="1" bestFit="1" customWidth="1"/>
    <col min="13" max="13" width="11.33203125" style="1" bestFit="1" customWidth="1"/>
    <col min="14" max="14" width="14.83203125" style="1" bestFit="1" customWidth="1"/>
    <col min="15" max="15" width="7.33203125" style="1" bestFit="1" customWidth="1"/>
    <col min="16" max="16384" width="10.83203125" style="1"/>
  </cols>
  <sheetData>
    <row r="1" spans="1:22" x14ac:dyDescent="0.2">
      <c r="A1" s="2" t="s">
        <v>27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12" t="s">
        <v>34</v>
      </c>
      <c r="Q1" s="12" t="s">
        <v>28</v>
      </c>
      <c r="R1" s="12" t="s">
        <v>29</v>
      </c>
      <c r="S1" s="12" t="s">
        <v>30</v>
      </c>
      <c r="T1" s="12" t="s">
        <v>31</v>
      </c>
      <c r="U1" s="12" t="s">
        <v>32</v>
      </c>
      <c r="V1" s="12" t="s">
        <v>33</v>
      </c>
    </row>
    <row r="2" spans="1:22" x14ac:dyDescent="0.2">
      <c r="A2" s="1">
        <v>1</v>
      </c>
      <c r="B2" s="1">
        <v>256</v>
      </c>
      <c r="C2" s="1">
        <v>256</v>
      </c>
      <c r="D2" s="1" t="s">
        <v>23</v>
      </c>
      <c r="E2" s="1" t="s">
        <v>35</v>
      </c>
      <c r="F2" s="1">
        <v>5</v>
      </c>
      <c r="G2" s="1">
        <v>64</v>
      </c>
      <c r="H2" s="1">
        <v>4</v>
      </c>
      <c r="I2" s="1" t="s">
        <v>19</v>
      </c>
      <c r="J2" s="1">
        <v>32</v>
      </c>
      <c r="K2" s="1">
        <v>1E-4</v>
      </c>
      <c r="L2" s="3">
        <v>1.0000000000000001E-5</v>
      </c>
      <c r="M2" s="1">
        <v>70</v>
      </c>
      <c r="N2" s="1">
        <v>0</v>
      </c>
      <c r="O2" s="1">
        <v>200</v>
      </c>
    </row>
    <row r="3" spans="1:22" x14ac:dyDescent="0.2">
      <c r="A3" s="1">
        <v>2</v>
      </c>
      <c r="B3" s="1">
        <v>128</v>
      </c>
      <c r="C3" s="1">
        <v>512</v>
      </c>
      <c r="D3" s="1" t="s">
        <v>22</v>
      </c>
      <c r="E3" s="1" t="s">
        <v>36</v>
      </c>
      <c r="F3" s="1">
        <v>5</v>
      </c>
      <c r="G3" s="1">
        <v>128</v>
      </c>
      <c r="H3" s="1">
        <v>5</v>
      </c>
      <c r="I3" s="1" t="s">
        <v>18</v>
      </c>
      <c r="J3" s="1">
        <v>64</v>
      </c>
      <c r="K3" s="3">
        <v>1.0000000000000001E-5</v>
      </c>
      <c r="L3" s="3">
        <v>9.9999999999999995E-7</v>
      </c>
      <c r="M3" s="1">
        <v>50</v>
      </c>
      <c r="N3" s="1">
        <v>1E-3</v>
      </c>
      <c r="O3" s="1">
        <v>600</v>
      </c>
    </row>
    <row r="4" spans="1:22" x14ac:dyDescent="0.2">
      <c r="A4" s="1">
        <v>3</v>
      </c>
      <c r="B4" s="1">
        <v>256</v>
      </c>
      <c r="C4" s="1">
        <v>256</v>
      </c>
      <c r="D4" s="1" t="s">
        <v>23</v>
      </c>
      <c r="E4" s="1" t="s">
        <v>37</v>
      </c>
      <c r="F4" s="1">
        <v>4</v>
      </c>
      <c r="G4" s="1">
        <v>256</v>
      </c>
      <c r="H4" s="1">
        <v>3</v>
      </c>
      <c r="I4" s="1" t="s">
        <v>17</v>
      </c>
      <c r="J4" s="1">
        <v>64</v>
      </c>
      <c r="K4" s="1">
        <v>1E-4</v>
      </c>
      <c r="L4" s="3">
        <v>9.9999999999999995E-7</v>
      </c>
      <c r="M4" s="1">
        <v>20</v>
      </c>
      <c r="N4" s="1">
        <v>1E-4</v>
      </c>
      <c r="O4" s="1">
        <v>400</v>
      </c>
    </row>
    <row r="5" spans="1:22" x14ac:dyDescent="0.2">
      <c r="A5" s="1">
        <v>4</v>
      </c>
      <c r="B5" s="1">
        <v>512</v>
      </c>
      <c r="C5" s="1">
        <v>256</v>
      </c>
      <c r="D5" s="1" t="s">
        <v>22</v>
      </c>
      <c r="E5" s="1" t="s">
        <v>37</v>
      </c>
      <c r="F5" s="1">
        <v>2</v>
      </c>
      <c r="G5" s="1">
        <v>256</v>
      </c>
      <c r="H5" s="1">
        <v>2</v>
      </c>
      <c r="I5" s="1" t="s">
        <v>17</v>
      </c>
      <c r="J5" s="1">
        <v>128</v>
      </c>
      <c r="K5" s="3">
        <v>1.0000000000000001E-5</v>
      </c>
      <c r="L5" s="1">
        <v>1E-4</v>
      </c>
      <c r="M5" s="1">
        <v>70</v>
      </c>
      <c r="N5" s="1">
        <v>0</v>
      </c>
      <c r="O5" s="1">
        <v>400</v>
      </c>
    </row>
    <row r="6" spans="1:22" x14ac:dyDescent="0.2">
      <c r="A6" s="1">
        <v>5</v>
      </c>
      <c r="B6" s="1">
        <v>256</v>
      </c>
      <c r="C6" s="1">
        <v>128</v>
      </c>
      <c r="D6" s="1" t="s">
        <v>26</v>
      </c>
      <c r="E6" s="1" t="s">
        <v>38</v>
      </c>
      <c r="F6" s="1">
        <v>2</v>
      </c>
      <c r="G6" s="1">
        <v>64</v>
      </c>
      <c r="H6" s="1">
        <v>5</v>
      </c>
      <c r="I6" s="1" t="s">
        <v>18</v>
      </c>
      <c r="J6" s="1">
        <v>128</v>
      </c>
      <c r="K6" s="1">
        <v>1E-3</v>
      </c>
      <c r="L6" s="3">
        <v>1.0000000000000001E-5</v>
      </c>
      <c r="M6" s="1">
        <v>50</v>
      </c>
      <c r="N6" s="1">
        <v>1E-3</v>
      </c>
      <c r="O6" s="1">
        <v>200</v>
      </c>
    </row>
    <row r="7" spans="1:22" x14ac:dyDescent="0.2">
      <c r="A7" s="1">
        <v>6</v>
      </c>
      <c r="B7" s="1">
        <v>256</v>
      </c>
      <c r="C7" s="1">
        <v>512</v>
      </c>
      <c r="D7" s="1" t="s">
        <v>22</v>
      </c>
      <c r="E7" s="1" t="s">
        <v>39</v>
      </c>
      <c r="F7" s="1">
        <v>2</v>
      </c>
      <c r="G7" s="1">
        <v>128</v>
      </c>
      <c r="H7" s="1">
        <v>4</v>
      </c>
      <c r="I7" s="1" t="s">
        <v>19</v>
      </c>
      <c r="J7" s="1">
        <v>128</v>
      </c>
      <c r="K7" s="1">
        <v>1E-3</v>
      </c>
      <c r="L7" s="3">
        <v>9.9999999999999995E-7</v>
      </c>
      <c r="M7" s="1">
        <v>50</v>
      </c>
      <c r="N7" s="1">
        <v>1E-3</v>
      </c>
      <c r="O7" s="1">
        <v>400</v>
      </c>
    </row>
    <row r="8" spans="1:22" x14ac:dyDescent="0.2">
      <c r="A8" s="1">
        <v>7</v>
      </c>
      <c r="B8" s="1">
        <v>128</v>
      </c>
      <c r="C8" s="1">
        <v>128</v>
      </c>
      <c r="D8" s="1" t="s">
        <v>21</v>
      </c>
      <c r="E8" s="1" t="s">
        <v>40</v>
      </c>
      <c r="F8" s="1">
        <v>3</v>
      </c>
      <c r="G8" s="1">
        <v>512</v>
      </c>
      <c r="H8" s="1">
        <v>3</v>
      </c>
      <c r="I8" s="1" t="s">
        <v>19</v>
      </c>
      <c r="J8" s="1">
        <v>128</v>
      </c>
      <c r="K8" s="3">
        <v>1.0000000000000001E-5</v>
      </c>
      <c r="L8" s="3">
        <v>1.0000000000000001E-5</v>
      </c>
      <c r="M8" s="1">
        <v>70</v>
      </c>
      <c r="N8" s="1">
        <v>1E-4</v>
      </c>
      <c r="O8" s="1">
        <v>200</v>
      </c>
    </row>
    <row r="9" spans="1:22" x14ac:dyDescent="0.2">
      <c r="A9" s="1">
        <v>8</v>
      </c>
      <c r="B9" s="1">
        <v>512</v>
      </c>
      <c r="C9" s="1">
        <v>256</v>
      </c>
      <c r="D9" s="1" t="s">
        <v>22</v>
      </c>
      <c r="E9" s="1" t="s">
        <v>40</v>
      </c>
      <c r="F9" s="1">
        <v>5</v>
      </c>
      <c r="G9" s="1">
        <v>256</v>
      </c>
      <c r="H9" s="1">
        <v>4</v>
      </c>
      <c r="I9" s="1" t="s">
        <v>17</v>
      </c>
      <c r="J9" s="1">
        <v>64</v>
      </c>
      <c r="K9" s="1">
        <v>1E-3</v>
      </c>
      <c r="L9" s="3">
        <v>1.0000000000000001E-5</v>
      </c>
      <c r="M9" s="1">
        <v>50</v>
      </c>
      <c r="N9" s="1">
        <v>1E-3</v>
      </c>
      <c r="O9" s="1">
        <v>600</v>
      </c>
    </row>
    <row r="10" spans="1:22" x14ac:dyDescent="0.2">
      <c r="A10" s="1">
        <v>9</v>
      </c>
      <c r="B10" s="1">
        <v>256</v>
      </c>
      <c r="C10" s="1">
        <v>512</v>
      </c>
      <c r="D10" s="1" t="s">
        <v>23</v>
      </c>
      <c r="E10" s="1" t="s">
        <v>35</v>
      </c>
      <c r="F10" s="1">
        <v>3</v>
      </c>
      <c r="G10" s="1">
        <v>128</v>
      </c>
      <c r="H10" s="1">
        <v>5</v>
      </c>
      <c r="I10" s="1" t="s">
        <v>20</v>
      </c>
      <c r="J10" s="1">
        <v>64</v>
      </c>
      <c r="K10" s="1">
        <v>1E-4</v>
      </c>
      <c r="L10" s="1">
        <v>1E-4</v>
      </c>
      <c r="M10" s="1">
        <v>70</v>
      </c>
      <c r="N10" s="1">
        <v>0</v>
      </c>
      <c r="O10" s="1">
        <v>200</v>
      </c>
    </row>
    <row r="11" spans="1:22" x14ac:dyDescent="0.2">
      <c r="A11" s="1">
        <v>10</v>
      </c>
      <c r="B11" s="1">
        <v>128</v>
      </c>
      <c r="C11" s="1">
        <v>256</v>
      </c>
      <c r="D11" s="1" t="s">
        <v>21</v>
      </c>
      <c r="E11" s="1" t="s">
        <v>41</v>
      </c>
      <c r="F11" s="1">
        <v>2</v>
      </c>
      <c r="G11" s="1">
        <v>512</v>
      </c>
      <c r="H11" s="1">
        <v>5</v>
      </c>
      <c r="I11" s="1" t="s">
        <v>19</v>
      </c>
      <c r="J11" s="1">
        <v>64</v>
      </c>
      <c r="K11" s="1">
        <v>1E-3</v>
      </c>
      <c r="L11" s="3">
        <v>9.9999999999999995E-7</v>
      </c>
      <c r="M11" s="1">
        <v>70</v>
      </c>
      <c r="N11" s="1">
        <v>1E-4</v>
      </c>
      <c r="O11" s="1">
        <v>600</v>
      </c>
    </row>
    <row r="12" spans="1:22" x14ac:dyDescent="0.2">
      <c r="A12" s="1">
        <v>11</v>
      </c>
      <c r="B12" s="1">
        <v>128</v>
      </c>
      <c r="C12" s="1">
        <v>256</v>
      </c>
      <c r="D12" s="1" t="s">
        <v>26</v>
      </c>
      <c r="E12" s="1" t="s">
        <v>36</v>
      </c>
      <c r="F12" s="1">
        <v>4</v>
      </c>
      <c r="G12" s="1">
        <v>512</v>
      </c>
      <c r="H12" s="1">
        <v>3</v>
      </c>
      <c r="I12" s="1" t="s">
        <v>19</v>
      </c>
      <c r="J12" s="1">
        <v>32</v>
      </c>
      <c r="K12" s="1">
        <v>1E-3</v>
      </c>
      <c r="L12" s="1">
        <v>1E-4</v>
      </c>
      <c r="M12" s="1">
        <v>20</v>
      </c>
      <c r="N12" s="1">
        <v>1E-4</v>
      </c>
      <c r="O12" s="1">
        <v>600</v>
      </c>
    </row>
    <row r="13" spans="1:22" x14ac:dyDescent="0.2">
      <c r="A13" s="1">
        <v>12</v>
      </c>
      <c r="B13" s="1">
        <v>128</v>
      </c>
      <c r="C13" s="1">
        <v>128</v>
      </c>
      <c r="D13" s="1" t="s">
        <v>23</v>
      </c>
      <c r="E13" s="1" t="s">
        <v>42</v>
      </c>
      <c r="F13" s="1">
        <v>2</v>
      </c>
      <c r="G13" s="1">
        <v>256</v>
      </c>
      <c r="H13" s="1">
        <v>2</v>
      </c>
      <c r="I13" s="1" t="s">
        <v>19</v>
      </c>
      <c r="J13" s="1">
        <v>64</v>
      </c>
      <c r="K13" s="1">
        <v>1E-4</v>
      </c>
      <c r="L13" s="3">
        <v>9.9999999999999995E-7</v>
      </c>
      <c r="M13" s="1">
        <v>20</v>
      </c>
      <c r="N13" s="1">
        <v>1E-3</v>
      </c>
      <c r="O13" s="1">
        <v>600</v>
      </c>
    </row>
    <row r="14" spans="1:22" x14ac:dyDescent="0.2">
      <c r="A14" s="1">
        <v>13</v>
      </c>
      <c r="B14" s="1">
        <v>512</v>
      </c>
      <c r="C14" s="1">
        <v>512</v>
      </c>
      <c r="D14" s="1" t="s">
        <v>26</v>
      </c>
      <c r="E14" s="1" t="s">
        <v>37</v>
      </c>
      <c r="F14" s="1">
        <v>2</v>
      </c>
      <c r="G14" s="1">
        <v>256</v>
      </c>
      <c r="H14" s="1">
        <v>4</v>
      </c>
      <c r="I14" s="1" t="s">
        <v>18</v>
      </c>
      <c r="J14" s="1">
        <v>128</v>
      </c>
      <c r="K14" s="3">
        <v>1.0000000000000001E-5</v>
      </c>
      <c r="L14" s="3">
        <v>9.9999999999999995E-7</v>
      </c>
      <c r="M14" s="1">
        <v>20</v>
      </c>
      <c r="N14" s="1">
        <v>0</v>
      </c>
      <c r="O14" s="1">
        <v>600</v>
      </c>
    </row>
    <row r="15" spans="1:22" x14ac:dyDescent="0.2">
      <c r="A15" s="1">
        <v>14</v>
      </c>
      <c r="B15" s="1">
        <v>512</v>
      </c>
      <c r="C15" s="1">
        <v>256</v>
      </c>
      <c r="D15" s="1" t="s">
        <v>26</v>
      </c>
      <c r="E15" s="1" t="s">
        <v>41</v>
      </c>
      <c r="F15" s="1">
        <v>2</v>
      </c>
      <c r="G15" s="1">
        <v>64</v>
      </c>
      <c r="H15" s="1">
        <v>4</v>
      </c>
      <c r="I15" s="1" t="s">
        <v>19</v>
      </c>
      <c r="J15" s="1">
        <v>64</v>
      </c>
      <c r="K15" s="1">
        <v>1E-4</v>
      </c>
      <c r="L15" s="1">
        <v>1E-4</v>
      </c>
      <c r="M15" s="1">
        <v>20</v>
      </c>
      <c r="N15" s="1">
        <v>0</v>
      </c>
      <c r="O15" s="1">
        <v>600</v>
      </c>
    </row>
    <row r="16" spans="1:22" x14ac:dyDescent="0.2">
      <c r="A16" s="1">
        <v>15</v>
      </c>
      <c r="B16" s="1">
        <v>128</v>
      </c>
      <c r="C16" s="1">
        <v>512</v>
      </c>
      <c r="D16" s="1" t="s">
        <v>25</v>
      </c>
      <c r="E16" s="1" t="s">
        <v>42</v>
      </c>
      <c r="F16" s="1">
        <v>4</v>
      </c>
      <c r="G16" s="1">
        <v>128</v>
      </c>
      <c r="H16" s="1">
        <v>3</v>
      </c>
      <c r="I16" s="1" t="s">
        <v>20</v>
      </c>
      <c r="J16" s="1">
        <v>128</v>
      </c>
      <c r="K16" s="3">
        <v>1.0000000000000001E-5</v>
      </c>
      <c r="L16" s="3">
        <v>1.0000000000000001E-5</v>
      </c>
      <c r="M16" s="1">
        <v>70</v>
      </c>
      <c r="N16" s="1">
        <v>1E-4</v>
      </c>
      <c r="O16" s="1">
        <v>200</v>
      </c>
    </row>
    <row r="17" spans="1:15" x14ac:dyDescent="0.2">
      <c r="A17" s="1">
        <v>16</v>
      </c>
      <c r="B17" s="1">
        <v>256</v>
      </c>
      <c r="C17" s="1">
        <v>256</v>
      </c>
      <c r="D17" s="1" t="s">
        <v>21</v>
      </c>
      <c r="E17" s="1" t="s">
        <v>41</v>
      </c>
      <c r="F17" s="1">
        <v>3</v>
      </c>
      <c r="G17" s="1">
        <v>256</v>
      </c>
      <c r="H17" s="1">
        <v>3</v>
      </c>
      <c r="I17" s="1" t="s">
        <v>19</v>
      </c>
      <c r="J17" s="1">
        <v>32</v>
      </c>
      <c r="K17" s="1">
        <v>1E-4</v>
      </c>
      <c r="L17" s="3">
        <v>9.9999999999999995E-7</v>
      </c>
      <c r="M17" s="1">
        <v>20</v>
      </c>
      <c r="N17" s="1">
        <v>1E-3</v>
      </c>
      <c r="O17" s="1">
        <v>200</v>
      </c>
    </row>
    <row r="18" spans="1:15" x14ac:dyDescent="0.2">
      <c r="A18" s="1">
        <v>17</v>
      </c>
      <c r="B18" s="1">
        <v>256</v>
      </c>
      <c r="C18" s="1">
        <v>256</v>
      </c>
      <c r="D18" s="1" t="s">
        <v>25</v>
      </c>
      <c r="E18" s="1" t="s">
        <v>38</v>
      </c>
      <c r="F18" s="1">
        <v>2</v>
      </c>
      <c r="G18" s="1">
        <v>512</v>
      </c>
      <c r="H18" s="1">
        <v>4</v>
      </c>
      <c r="I18" s="1" t="s">
        <v>17</v>
      </c>
      <c r="J18" s="1">
        <v>128</v>
      </c>
      <c r="K18" s="1">
        <v>1E-4</v>
      </c>
      <c r="L18" s="1">
        <v>1E-4</v>
      </c>
      <c r="M18" s="1">
        <v>50</v>
      </c>
      <c r="N18" s="1">
        <v>1E-4</v>
      </c>
      <c r="O18" s="1">
        <v>200</v>
      </c>
    </row>
    <row r="19" spans="1:15" x14ac:dyDescent="0.2">
      <c r="A19" s="1">
        <v>18</v>
      </c>
      <c r="B19" s="1">
        <v>128</v>
      </c>
      <c r="C19" s="1">
        <v>512</v>
      </c>
      <c r="D19" s="1" t="s">
        <v>26</v>
      </c>
      <c r="E19" s="1" t="s">
        <v>35</v>
      </c>
      <c r="F19" s="1">
        <v>4</v>
      </c>
      <c r="G19" s="1">
        <v>512</v>
      </c>
      <c r="H19" s="1">
        <v>2</v>
      </c>
      <c r="I19" s="1" t="s">
        <v>20</v>
      </c>
      <c r="J19" s="1">
        <v>128</v>
      </c>
      <c r="K19" s="1">
        <v>1E-3</v>
      </c>
      <c r="L19" s="3">
        <v>1.0000000000000001E-5</v>
      </c>
      <c r="M19" s="1">
        <v>20</v>
      </c>
      <c r="N19" s="1">
        <v>1E-3</v>
      </c>
      <c r="O19" s="1">
        <v>600</v>
      </c>
    </row>
    <row r="20" spans="1:15" x14ac:dyDescent="0.2">
      <c r="A20" s="1">
        <v>19</v>
      </c>
      <c r="B20" s="1">
        <v>512</v>
      </c>
      <c r="C20" s="1">
        <v>128</v>
      </c>
      <c r="D20" s="1" t="s">
        <v>23</v>
      </c>
      <c r="E20" s="1" t="s">
        <v>38</v>
      </c>
      <c r="F20" s="1">
        <v>5</v>
      </c>
      <c r="G20" s="1">
        <v>256</v>
      </c>
      <c r="H20" s="1">
        <v>4</v>
      </c>
      <c r="I20" s="1" t="s">
        <v>18</v>
      </c>
      <c r="J20" s="1">
        <v>32</v>
      </c>
      <c r="K20" s="3">
        <v>1.0000000000000001E-5</v>
      </c>
      <c r="L20" s="3">
        <v>9.9999999999999995E-7</v>
      </c>
      <c r="M20" s="1">
        <v>50</v>
      </c>
      <c r="N20" s="1">
        <v>1E-3</v>
      </c>
      <c r="O20" s="1">
        <v>400</v>
      </c>
    </row>
    <row r="21" spans="1:15" x14ac:dyDescent="0.2">
      <c r="A21" s="1">
        <v>20</v>
      </c>
      <c r="B21" s="1">
        <v>512</v>
      </c>
      <c r="C21" s="1">
        <v>128</v>
      </c>
      <c r="D21" s="1" t="s">
        <v>24</v>
      </c>
      <c r="E21" s="1" t="s">
        <v>36</v>
      </c>
      <c r="F21" s="1">
        <v>5</v>
      </c>
      <c r="G21" s="1">
        <v>512</v>
      </c>
      <c r="H21" s="1">
        <v>3</v>
      </c>
      <c r="I21" s="1" t="s">
        <v>19</v>
      </c>
      <c r="J21" s="1">
        <v>32</v>
      </c>
      <c r="K21" s="3">
        <v>1.0000000000000001E-5</v>
      </c>
      <c r="L21" s="3">
        <v>9.9999999999999995E-7</v>
      </c>
      <c r="M21" s="1">
        <v>50</v>
      </c>
      <c r="N21" s="1">
        <v>0</v>
      </c>
      <c r="O21" s="1">
        <v>600</v>
      </c>
    </row>
    <row r="22" spans="1:15" x14ac:dyDescent="0.2">
      <c r="A22" s="1">
        <v>21</v>
      </c>
      <c r="B22" s="1">
        <v>512</v>
      </c>
      <c r="C22" s="1">
        <v>256</v>
      </c>
      <c r="D22" s="1" t="s">
        <v>21</v>
      </c>
      <c r="E22" s="1" t="s">
        <v>39</v>
      </c>
      <c r="F22" s="1">
        <v>5</v>
      </c>
      <c r="G22" s="1">
        <v>256</v>
      </c>
      <c r="H22" s="1">
        <v>4</v>
      </c>
      <c r="I22" s="1" t="s">
        <v>18</v>
      </c>
      <c r="J22" s="1">
        <v>32</v>
      </c>
      <c r="K22" s="1">
        <v>1E-3</v>
      </c>
      <c r="L22" s="1">
        <v>1E-4</v>
      </c>
      <c r="M22" s="1">
        <v>70</v>
      </c>
      <c r="N22" s="1">
        <v>0</v>
      </c>
      <c r="O22" s="1">
        <v>200</v>
      </c>
    </row>
    <row r="23" spans="1:15" x14ac:dyDescent="0.2">
      <c r="A23" s="1">
        <v>22</v>
      </c>
      <c r="B23" s="1">
        <v>512</v>
      </c>
      <c r="C23" s="1">
        <v>512</v>
      </c>
      <c r="D23" s="1" t="s">
        <v>25</v>
      </c>
      <c r="E23" s="1" t="s">
        <v>35</v>
      </c>
      <c r="F23" s="1">
        <v>2</v>
      </c>
      <c r="G23" s="1">
        <v>64</v>
      </c>
      <c r="H23" s="1">
        <v>5</v>
      </c>
      <c r="I23" s="1" t="s">
        <v>18</v>
      </c>
      <c r="J23" s="1">
        <v>64</v>
      </c>
      <c r="K23" s="3">
        <v>1.0000000000000001E-5</v>
      </c>
      <c r="L23" s="1">
        <v>1E-4</v>
      </c>
      <c r="M23" s="1">
        <v>70</v>
      </c>
      <c r="N23" s="1">
        <v>0</v>
      </c>
      <c r="O23" s="1">
        <v>400</v>
      </c>
    </row>
    <row r="24" spans="1:15" x14ac:dyDescent="0.2">
      <c r="A24" s="1">
        <v>23</v>
      </c>
      <c r="B24" s="1">
        <v>512</v>
      </c>
      <c r="C24" s="1">
        <v>128</v>
      </c>
      <c r="D24" s="1" t="s">
        <v>21</v>
      </c>
      <c r="E24" s="1" t="s">
        <v>37</v>
      </c>
      <c r="F24" s="1">
        <v>5</v>
      </c>
      <c r="G24" s="1">
        <v>256</v>
      </c>
      <c r="H24" s="1">
        <v>5</v>
      </c>
      <c r="I24" s="1" t="s">
        <v>17</v>
      </c>
      <c r="J24" s="1">
        <v>32</v>
      </c>
      <c r="K24" s="1">
        <v>1E-3</v>
      </c>
      <c r="L24" s="3">
        <v>1.0000000000000001E-5</v>
      </c>
      <c r="M24" s="1">
        <v>50</v>
      </c>
      <c r="N24" s="1">
        <v>1E-4</v>
      </c>
      <c r="O24" s="1">
        <v>200</v>
      </c>
    </row>
    <row r="25" spans="1:15" x14ac:dyDescent="0.2">
      <c r="A25" s="1">
        <v>24</v>
      </c>
      <c r="B25" s="1">
        <v>512</v>
      </c>
      <c r="C25" s="1">
        <v>128</v>
      </c>
      <c r="D25" s="1" t="s">
        <v>24</v>
      </c>
      <c r="E25" s="1" t="s">
        <v>35</v>
      </c>
      <c r="F25" s="1">
        <v>4</v>
      </c>
      <c r="G25" s="1">
        <v>256</v>
      </c>
      <c r="H25" s="1">
        <v>4</v>
      </c>
      <c r="I25" s="1" t="s">
        <v>20</v>
      </c>
      <c r="J25" s="1">
        <v>32</v>
      </c>
      <c r="K25" s="1">
        <v>1E-3</v>
      </c>
      <c r="L25" s="3">
        <v>9.9999999999999995E-7</v>
      </c>
      <c r="M25" s="1">
        <v>70</v>
      </c>
      <c r="N25" s="1">
        <v>1E-4</v>
      </c>
      <c r="O25" s="1">
        <v>400</v>
      </c>
    </row>
    <row r="26" spans="1:15" x14ac:dyDescent="0.2">
      <c r="A26" s="1">
        <v>25</v>
      </c>
      <c r="B26" s="1">
        <v>512</v>
      </c>
      <c r="C26" s="1">
        <v>512</v>
      </c>
      <c r="D26" s="1" t="s">
        <v>22</v>
      </c>
      <c r="E26" s="1" t="s">
        <v>38</v>
      </c>
      <c r="F26" s="1">
        <v>4</v>
      </c>
      <c r="G26" s="1">
        <v>64</v>
      </c>
      <c r="H26" s="1">
        <v>5</v>
      </c>
      <c r="I26" s="1" t="s">
        <v>20</v>
      </c>
      <c r="J26" s="1">
        <v>32</v>
      </c>
      <c r="K26" s="3">
        <v>1.0000000000000001E-5</v>
      </c>
      <c r="L26" s="3">
        <v>1.0000000000000001E-5</v>
      </c>
      <c r="M26" s="1">
        <v>20</v>
      </c>
      <c r="N26" s="1">
        <v>1E-4</v>
      </c>
      <c r="O26" s="1">
        <v>600</v>
      </c>
    </row>
    <row r="27" spans="1:15" x14ac:dyDescent="0.2">
      <c r="A27" s="1">
        <v>26</v>
      </c>
      <c r="B27" s="1">
        <v>256</v>
      </c>
      <c r="C27" s="1">
        <v>128</v>
      </c>
      <c r="D27" s="1" t="s">
        <v>26</v>
      </c>
      <c r="E27" s="1" t="s">
        <v>36</v>
      </c>
      <c r="F27" s="1">
        <v>3</v>
      </c>
      <c r="G27" s="1">
        <v>128</v>
      </c>
      <c r="H27" s="1">
        <v>4</v>
      </c>
      <c r="I27" s="1" t="s">
        <v>20</v>
      </c>
      <c r="J27" s="1">
        <v>128</v>
      </c>
      <c r="K27" s="1">
        <v>1E-3</v>
      </c>
      <c r="L27" s="3">
        <v>9.9999999999999995E-7</v>
      </c>
      <c r="M27" s="1">
        <v>70</v>
      </c>
      <c r="N27" s="1">
        <v>0</v>
      </c>
      <c r="O27" s="1">
        <v>200</v>
      </c>
    </row>
    <row r="28" spans="1:15" x14ac:dyDescent="0.2">
      <c r="A28" s="1">
        <v>27</v>
      </c>
      <c r="B28" s="1">
        <v>256</v>
      </c>
      <c r="C28" s="1">
        <v>128</v>
      </c>
      <c r="D28" s="1" t="s">
        <v>25</v>
      </c>
      <c r="E28" s="1" t="s">
        <v>42</v>
      </c>
      <c r="F28" s="1">
        <v>4</v>
      </c>
      <c r="G28" s="1">
        <v>128</v>
      </c>
      <c r="H28" s="1">
        <v>4</v>
      </c>
      <c r="I28" s="1" t="s">
        <v>19</v>
      </c>
      <c r="J28" s="1">
        <v>32</v>
      </c>
      <c r="K28" s="3">
        <v>1.0000000000000001E-5</v>
      </c>
      <c r="L28" s="1">
        <v>1E-4</v>
      </c>
      <c r="M28" s="1">
        <v>50</v>
      </c>
      <c r="N28" s="1">
        <v>0</v>
      </c>
      <c r="O28" s="1">
        <v>400</v>
      </c>
    </row>
    <row r="29" spans="1:15" x14ac:dyDescent="0.2">
      <c r="A29" s="1">
        <v>28</v>
      </c>
      <c r="B29" s="1">
        <v>256</v>
      </c>
      <c r="C29" s="1">
        <v>128</v>
      </c>
      <c r="D29" s="1" t="s">
        <v>24</v>
      </c>
      <c r="E29" s="1" t="s">
        <v>42</v>
      </c>
      <c r="F29" s="1">
        <v>3</v>
      </c>
      <c r="G29" s="1">
        <v>128</v>
      </c>
      <c r="H29" s="1">
        <v>3</v>
      </c>
      <c r="I29" s="1" t="s">
        <v>20</v>
      </c>
      <c r="J29" s="1">
        <v>128</v>
      </c>
      <c r="K29" s="1">
        <v>1E-4</v>
      </c>
      <c r="L29" s="1">
        <v>1E-4</v>
      </c>
      <c r="M29" s="1">
        <v>20</v>
      </c>
      <c r="N29" s="1">
        <v>1E-3</v>
      </c>
      <c r="O29" s="1">
        <v>600</v>
      </c>
    </row>
    <row r="30" spans="1:15" x14ac:dyDescent="0.2">
      <c r="A30" s="1">
        <v>29</v>
      </c>
      <c r="B30" s="1">
        <v>256</v>
      </c>
      <c r="C30" s="1">
        <v>512</v>
      </c>
      <c r="D30" s="1" t="s">
        <v>26</v>
      </c>
      <c r="E30" s="1" t="s">
        <v>41</v>
      </c>
      <c r="F30" s="1">
        <v>2</v>
      </c>
      <c r="G30" s="1">
        <v>512</v>
      </c>
      <c r="H30" s="1">
        <v>2</v>
      </c>
      <c r="I30" s="1" t="s">
        <v>19</v>
      </c>
      <c r="J30" s="1">
        <v>32</v>
      </c>
      <c r="K30" s="1">
        <v>1E-3</v>
      </c>
      <c r="L30" s="3">
        <v>1.0000000000000001E-5</v>
      </c>
      <c r="M30" s="1">
        <v>70</v>
      </c>
      <c r="N30" s="1">
        <v>1E-4</v>
      </c>
      <c r="O30" s="1">
        <v>600</v>
      </c>
    </row>
    <row r="31" spans="1:15" x14ac:dyDescent="0.2">
      <c r="A31" s="1">
        <v>30</v>
      </c>
      <c r="B31" s="1">
        <v>256</v>
      </c>
      <c r="C31" s="1">
        <v>128</v>
      </c>
      <c r="D31" s="1" t="s">
        <v>24</v>
      </c>
      <c r="E31" s="1" t="s">
        <v>40</v>
      </c>
      <c r="F31" s="1">
        <v>4</v>
      </c>
      <c r="G31" s="1">
        <v>512</v>
      </c>
      <c r="H31" s="1">
        <v>4</v>
      </c>
      <c r="I31" s="1" t="s">
        <v>17</v>
      </c>
      <c r="J31" s="1">
        <v>32</v>
      </c>
      <c r="K31" s="1">
        <v>1E-4</v>
      </c>
      <c r="L31" s="1">
        <v>1E-4</v>
      </c>
      <c r="M31" s="1">
        <v>70</v>
      </c>
      <c r="N31" s="1">
        <v>1E-3</v>
      </c>
      <c r="O31" s="1">
        <v>400</v>
      </c>
    </row>
    <row r="32" spans="1:15" x14ac:dyDescent="0.2">
      <c r="A32" s="1">
        <v>31</v>
      </c>
      <c r="B32" s="1">
        <v>128</v>
      </c>
      <c r="C32" s="1">
        <v>128</v>
      </c>
      <c r="D32" s="1" t="s">
        <v>22</v>
      </c>
      <c r="E32" s="1" t="s">
        <v>36</v>
      </c>
      <c r="F32" s="1">
        <v>3</v>
      </c>
      <c r="G32" s="1">
        <v>64</v>
      </c>
      <c r="H32" s="1">
        <v>3</v>
      </c>
      <c r="I32" s="1" t="s">
        <v>18</v>
      </c>
      <c r="J32" s="1">
        <v>32</v>
      </c>
      <c r="K32" s="1">
        <v>1E-4</v>
      </c>
      <c r="L32" s="1">
        <v>1E-4</v>
      </c>
      <c r="M32" s="1">
        <v>20</v>
      </c>
      <c r="N32" s="1">
        <v>1E-4</v>
      </c>
      <c r="O32" s="1">
        <v>400</v>
      </c>
    </row>
    <row r="33" spans="1:15" x14ac:dyDescent="0.2">
      <c r="A33" s="1">
        <v>32</v>
      </c>
      <c r="B33" s="1">
        <v>512</v>
      </c>
      <c r="C33" s="1">
        <v>128</v>
      </c>
      <c r="D33" s="1" t="s">
        <v>23</v>
      </c>
      <c r="E33" s="1" t="s">
        <v>38</v>
      </c>
      <c r="F33" s="1">
        <v>2</v>
      </c>
      <c r="G33" s="1">
        <v>128</v>
      </c>
      <c r="H33" s="1">
        <v>5</v>
      </c>
      <c r="I33" s="1" t="s">
        <v>20</v>
      </c>
      <c r="J33" s="1">
        <v>64</v>
      </c>
      <c r="K33" s="1">
        <v>1E-4</v>
      </c>
      <c r="L33" s="1">
        <v>1E-4</v>
      </c>
      <c r="M33" s="1">
        <v>50</v>
      </c>
      <c r="N33" s="1">
        <v>0</v>
      </c>
      <c r="O33" s="1">
        <v>600</v>
      </c>
    </row>
    <row r="34" spans="1:15" x14ac:dyDescent="0.2">
      <c r="A34" s="1">
        <v>33</v>
      </c>
      <c r="B34" s="1">
        <v>512</v>
      </c>
      <c r="C34" s="1">
        <v>512</v>
      </c>
      <c r="D34" s="1" t="s">
        <v>21</v>
      </c>
      <c r="E34" s="1" t="s">
        <v>35</v>
      </c>
      <c r="F34" s="1">
        <v>4</v>
      </c>
      <c r="G34" s="1">
        <v>128</v>
      </c>
      <c r="H34" s="1">
        <v>2</v>
      </c>
      <c r="I34" s="1" t="s">
        <v>17</v>
      </c>
      <c r="J34" s="1">
        <v>64</v>
      </c>
      <c r="K34" s="3">
        <v>1.0000000000000001E-5</v>
      </c>
      <c r="L34" s="3">
        <v>9.9999999999999995E-7</v>
      </c>
      <c r="M34" s="1">
        <v>50</v>
      </c>
      <c r="N34" s="1">
        <v>0</v>
      </c>
      <c r="O34" s="1">
        <v>400</v>
      </c>
    </row>
    <row r="35" spans="1:15" x14ac:dyDescent="0.2">
      <c r="A35" s="1">
        <v>34</v>
      </c>
      <c r="B35" s="1">
        <v>256</v>
      </c>
      <c r="C35" s="1">
        <v>512</v>
      </c>
      <c r="D35" s="1" t="s">
        <v>23</v>
      </c>
      <c r="E35" s="1" t="s">
        <v>41</v>
      </c>
      <c r="F35" s="1">
        <v>4</v>
      </c>
      <c r="G35" s="1">
        <v>128</v>
      </c>
      <c r="H35" s="1">
        <v>2</v>
      </c>
      <c r="I35" s="1" t="s">
        <v>17</v>
      </c>
      <c r="J35" s="1">
        <v>128</v>
      </c>
      <c r="K35" s="3">
        <v>1.0000000000000001E-5</v>
      </c>
      <c r="L35" s="1">
        <v>1E-4</v>
      </c>
      <c r="M35" s="1">
        <v>50</v>
      </c>
      <c r="N35" s="1">
        <v>1E-4</v>
      </c>
      <c r="O35" s="1">
        <v>400</v>
      </c>
    </row>
    <row r="36" spans="1:15" x14ac:dyDescent="0.2">
      <c r="A36" s="1">
        <v>35</v>
      </c>
      <c r="B36" s="1">
        <v>256</v>
      </c>
      <c r="C36" s="1">
        <v>256</v>
      </c>
      <c r="D36" s="1" t="s">
        <v>24</v>
      </c>
      <c r="E36" s="1" t="s">
        <v>36</v>
      </c>
      <c r="F36" s="1">
        <v>3</v>
      </c>
      <c r="G36" s="1">
        <v>64</v>
      </c>
      <c r="H36" s="1">
        <v>5</v>
      </c>
      <c r="I36" s="1" t="s">
        <v>20</v>
      </c>
      <c r="J36" s="1">
        <v>128</v>
      </c>
      <c r="K36" s="1">
        <v>1E-4</v>
      </c>
      <c r="L36" s="3">
        <v>1.0000000000000001E-5</v>
      </c>
      <c r="M36" s="1">
        <v>70</v>
      </c>
      <c r="N36" s="1">
        <v>1E-3</v>
      </c>
      <c r="O36" s="1">
        <v>400</v>
      </c>
    </row>
    <row r="37" spans="1:15" x14ac:dyDescent="0.2">
      <c r="A37" s="1">
        <v>36</v>
      </c>
      <c r="B37" s="1">
        <v>256</v>
      </c>
      <c r="C37" s="1">
        <v>128</v>
      </c>
      <c r="D37" s="1" t="s">
        <v>25</v>
      </c>
      <c r="E37" s="1" t="s">
        <v>37</v>
      </c>
      <c r="F37" s="1">
        <v>4</v>
      </c>
      <c r="G37" s="1">
        <v>512</v>
      </c>
      <c r="H37" s="1">
        <v>5</v>
      </c>
      <c r="I37" s="1" t="s">
        <v>17</v>
      </c>
      <c r="J37" s="1">
        <v>128</v>
      </c>
      <c r="K37" s="1">
        <v>1E-3</v>
      </c>
      <c r="L37" s="3">
        <v>1.0000000000000001E-5</v>
      </c>
      <c r="M37" s="1">
        <v>20</v>
      </c>
      <c r="N37" s="1">
        <v>1E-4</v>
      </c>
      <c r="O37" s="1">
        <v>600</v>
      </c>
    </row>
    <row r="38" spans="1:15" x14ac:dyDescent="0.2">
      <c r="A38" s="1">
        <v>37</v>
      </c>
      <c r="B38" s="1">
        <v>128</v>
      </c>
      <c r="C38" s="1">
        <v>256</v>
      </c>
      <c r="D38" s="1" t="s">
        <v>25</v>
      </c>
      <c r="E38" s="1" t="s">
        <v>39</v>
      </c>
      <c r="F38" s="1">
        <v>5</v>
      </c>
      <c r="G38" s="1">
        <v>256</v>
      </c>
      <c r="H38" s="1">
        <v>5</v>
      </c>
      <c r="I38" s="1" t="s">
        <v>20</v>
      </c>
      <c r="J38" s="1">
        <v>64</v>
      </c>
      <c r="K38" s="1">
        <v>1E-3</v>
      </c>
      <c r="L38" s="1">
        <v>1E-4</v>
      </c>
      <c r="M38" s="1">
        <v>50</v>
      </c>
      <c r="N38" s="1">
        <v>1E-4</v>
      </c>
      <c r="O38" s="1">
        <v>400</v>
      </c>
    </row>
    <row r="39" spans="1:15" x14ac:dyDescent="0.2">
      <c r="A39" s="1">
        <v>38</v>
      </c>
      <c r="B39" s="1">
        <v>512</v>
      </c>
      <c r="C39" s="1">
        <v>256</v>
      </c>
      <c r="D39" s="1" t="s">
        <v>23</v>
      </c>
      <c r="E39" s="1" t="s">
        <v>39</v>
      </c>
      <c r="F39" s="1">
        <v>3</v>
      </c>
      <c r="G39" s="1">
        <v>512</v>
      </c>
      <c r="H39" s="1">
        <v>5</v>
      </c>
      <c r="I39" s="1" t="s">
        <v>18</v>
      </c>
      <c r="J39" s="1">
        <v>128</v>
      </c>
      <c r="K39" s="1">
        <v>1E-4</v>
      </c>
      <c r="L39" s="3">
        <v>9.9999999999999995E-7</v>
      </c>
      <c r="M39" s="1">
        <v>70</v>
      </c>
      <c r="N39" s="1">
        <v>0</v>
      </c>
      <c r="O39" s="1">
        <v>200</v>
      </c>
    </row>
    <row r="40" spans="1:15" x14ac:dyDescent="0.2">
      <c r="A40" s="1">
        <v>39</v>
      </c>
      <c r="B40" s="1">
        <v>128</v>
      </c>
      <c r="C40" s="1">
        <v>256</v>
      </c>
      <c r="D40" s="1" t="s">
        <v>21</v>
      </c>
      <c r="E40" s="1" t="s">
        <v>38</v>
      </c>
      <c r="F40" s="1">
        <v>3</v>
      </c>
      <c r="G40" s="1">
        <v>256</v>
      </c>
      <c r="H40" s="1">
        <v>2</v>
      </c>
      <c r="I40" s="1" t="s">
        <v>18</v>
      </c>
      <c r="J40" s="1">
        <v>64</v>
      </c>
      <c r="K40" s="1">
        <v>1E-3</v>
      </c>
      <c r="L40" s="3">
        <v>9.9999999999999995E-7</v>
      </c>
      <c r="M40" s="1">
        <v>50</v>
      </c>
      <c r="N40" s="1">
        <v>1E-3</v>
      </c>
      <c r="O40" s="1">
        <v>400</v>
      </c>
    </row>
    <row r="41" spans="1:15" x14ac:dyDescent="0.2">
      <c r="A41" s="1">
        <v>40</v>
      </c>
      <c r="B41" s="1">
        <v>256</v>
      </c>
      <c r="C41" s="1">
        <v>128</v>
      </c>
      <c r="D41" s="1" t="s">
        <v>25</v>
      </c>
      <c r="E41" s="1" t="s">
        <v>36</v>
      </c>
      <c r="F41" s="1">
        <v>4</v>
      </c>
      <c r="G41" s="1">
        <v>64</v>
      </c>
      <c r="H41" s="1">
        <v>3</v>
      </c>
      <c r="I41" s="1" t="s">
        <v>20</v>
      </c>
      <c r="J41" s="1">
        <v>32</v>
      </c>
      <c r="K41" s="1">
        <v>1E-3</v>
      </c>
      <c r="L41" s="3">
        <v>1.0000000000000001E-5</v>
      </c>
      <c r="M41" s="1">
        <v>50</v>
      </c>
      <c r="N41" s="1">
        <v>0</v>
      </c>
      <c r="O41" s="1">
        <v>400</v>
      </c>
    </row>
    <row r="42" spans="1:15" x14ac:dyDescent="0.2">
      <c r="A42" s="1">
        <v>41</v>
      </c>
      <c r="B42" s="1">
        <v>128</v>
      </c>
      <c r="C42" s="1">
        <v>256</v>
      </c>
      <c r="D42" s="1" t="s">
        <v>24</v>
      </c>
      <c r="E42" s="1" t="s">
        <v>41</v>
      </c>
      <c r="F42" s="1">
        <v>5</v>
      </c>
      <c r="G42" s="1">
        <v>512</v>
      </c>
      <c r="H42" s="1">
        <v>2</v>
      </c>
      <c r="I42" s="1" t="s">
        <v>18</v>
      </c>
      <c r="J42" s="1">
        <v>128</v>
      </c>
      <c r="K42" s="3">
        <v>1.0000000000000001E-5</v>
      </c>
      <c r="L42" s="3">
        <v>9.9999999999999995E-7</v>
      </c>
      <c r="M42" s="1">
        <v>20</v>
      </c>
      <c r="N42" s="1">
        <v>1E-3</v>
      </c>
      <c r="O42" s="1">
        <v>200</v>
      </c>
    </row>
    <row r="43" spans="1:15" x14ac:dyDescent="0.2">
      <c r="A43" s="1">
        <v>42</v>
      </c>
      <c r="B43" s="1">
        <v>128</v>
      </c>
      <c r="C43" s="1">
        <v>512</v>
      </c>
      <c r="D43" s="1" t="s">
        <v>22</v>
      </c>
      <c r="E43" s="1" t="s">
        <v>40</v>
      </c>
      <c r="F43" s="1">
        <v>3</v>
      </c>
      <c r="G43" s="1">
        <v>64</v>
      </c>
      <c r="H43" s="1">
        <v>3</v>
      </c>
      <c r="I43" s="1" t="s">
        <v>18</v>
      </c>
      <c r="J43" s="1">
        <v>64</v>
      </c>
      <c r="K43" s="3">
        <v>1.0000000000000001E-5</v>
      </c>
      <c r="L43" s="1">
        <v>1E-4</v>
      </c>
      <c r="M43" s="1">
        <v>20</v>
      </c>
      <c r="N43" s="1">
        <v>0</v>
      </c>
      <c r="O43" s="1">
        <v>400</v>
      </c>
    </row>
    <row r="44" spans="1:15" x14ac:dyDescent="0.2">
      <c r="A44" s="1">
        <v>43</v>
      </c>
      <c r="B44" s="1">
        <v>512</v>
      </c>
      <c r="C44" s="1">
        <v>512</v>
      </c>
      <c r="D44" s="1" t="s">
        <v>25</v>
      </c>
      <c r="E44" s="1" t="s">
        <v>42</v>
      </c>
      <c r="F44" s="1">
        <v>3</v>
      </c>
      <c r="G44" s="1">
        <v>64</v>
      </c>
      <c r="H44" s="1">
        <v>2</v>
      </c>
      <c r="I44" s="1" t="s">
        <v>20</v>
      </c>
      <c r="J44" s="1">
        <v>64</v>
      </c>
      <c r="K44" s="1">
        <v>1E-4</v>
      </c>
      <c r="L44" s="3">
        <v>1.0000000000000001E-5</v>
      </c>
      <c r="M44" s="1">
        <v>70</v>
      </c>
      <c r="N44" s="1">
        <v>1E-4</v>
      </c>
      <c r="O44" s="1">
        <v>200</v>
      </c>
    </row>
    <row r="45" spans="1:15" x14ac:dyDescent="0.2">
      <c r="A45" s="1">
        <v>44</v>
      </c>
      <c r="B45" s="1">
        <v>128</v>
      </c>
      <c r="C45" s="1">
        <v>512</v>
      </c>
      <c r="D45" s="1" t="s">
        <v>25</v>
      </c>
      <c r="E45" s="1" t="s">
        <v>37</v>
      </c>
      <c r="F45" s="1">
        <v>3</v>
      </c>
      <c r="G45" s="1">
        <v>64</v>
      </c>
      <c r="H45" s="1">
        <v>2</v>
      </c>
      <c r="I45" s="1" t="s">
        <v>18</v>
      </c>
      <c r="J45" s="1">
        <v>32</v>
      </c>
      <c r="K45" s="1">
        <v>1E-3</v>
      </c>
      <c r="L45" s="1">
        <v>1E-4</v>
      </c>
      <c r="M45" s="1">
        <v>70</v>
      </c>
      <c r="N45" s="1">
        <v>1E-3</v>
      </c>
      <c r="O45" s="1">
        <v>200</v>
      </c>
    </row>
    <row r="46" spans="1:15" x14ac:dyDescent="0.2">
      <c r="A46" s="1">
        <v>45</v>
      </c>
      <c r="B46" s="1">
        <v>256</v>
      </c>
      <c r="C46" s="1">
        <v>128</v>
      </c>
      <c r="D46" s="1" t="s">
        <v>24</v>
      </c>
      <c r="E46" s="1" t="s">
        <v>42</v>
      </c>
      <c r="F46" s="1">
        <v>3</v>
      </c>
      <c r="G46" s="1">
        <v>128</v>
      </c>
      <c r="H46" s="1">
        <v>2</v>
      </c>
      <c r="I46" s="1" t="s">
        <v>20</v>
      </c>
      <c r="J46" s="1">
        <v>32</v>
      </c>
      <c r="K46" s="3">
        <v>1.0000000000000001E-5</v>
      </c>
      <c r="L46" s="3">
        <v>1.0000000000000001E-5</v>
      </c>
      <c r="M46" s="1">
        <v>50</v>
      </c>
      <c r="N46" s="1">
        <v>1E-4</v>
      </c>
      <c r="O46" s="1">
        <v>600</v>
      </c>
    </row>
    <row r="47" spans="1:15" x14ac:dyDescent="0.2">
      <c r="A47" s="1">
        <v>46</v>
      </c>
      <c r="B47" s="1">
        <v>128</v>
      </c>
      <c r="C47" s="1">
        <v>256</v>
      </c>
      <c r="D47" s="1" t="s">
        <v>26</v>
      </c>
      <c r="E47" s="1" t="s">
        <v>40</v>
      </c>
      <c r="F47" s="1">
        <v>5</v>
      </c>
      <c r="G47" s="1">
        <v>128</v>
      </c>
      <c r="H47" s="1">
        <v>5</v>
      </c>
      <c r="I47" s="1" t="s">
        <v>17</v>
      </c>
      <c r="J47" s="1">
        <v>128</v>
      </c>
      <c r="K47" s="1">
        <v>1E-4</v>
      </c>
      <c r="L47" s="3">
        <v>9.9999999999999995E-7</v>
      </c>
      <c r="M47" s="1">
        <v>20</v>
      </c>
      <c r="N47" s="1">
        <v>1E-4</v>
      </c>
      <c r="O47" s="1">
        <v>200</v>
      </c>
    </row>
    <row r="48" spans="1:15" x14ac:dyDescent="0.2">
      <c r="A48" s="1">
        <v>47</v>
      </c>
      <c r="B48" s="1">
        <v>128</v>
      </c>
      <c r="C48" s="1">
        <v>512</v>
      </c>
      <c r="D48" s="1" t="s">
        <v>26</v>
      </c>
      <c r="E48" s="1" t="s">
        <v>39</v>
      </c>
      <c r="F48" s="1">
        <v>5</v>
      </c>
      <c r="G48" s="1">
        <v>512</v>
      </c>
      <c r="H48" s="1">
        <v>2</v>
      </c>
      <c r="I48" s="1" t="s">
        <v>19</v>
      </c>
      <c r="J48" s="1">
        <v>128</v>
      </c>
      <c r="K48" s="3">
        <v>1.0000000000000001E-5</v>
      </c>
      <c r="L48" s="1">
        <v>1E-4</v>
      </c>
      <c r="M48" s="1">
        <v>50</v>
      </c>
      <c r="N48" s="1">
        <v>1E-3</v>
      </c>
      <c r="O48" s="1">
        <v>600</v>
      </c>
    </row>
    <row r="49" spans="1:15" x14ac:dyDescent="0.2">
      <c r="A49" s="1">
        <v>48</v>
      </c>
      <c r="B49" s="1">
        <v>512</v>
      </c>
      <c r="C49" s="1">
        <v>256</v>
      </c>
      <c r="D49" s="1" t="s">
        <v>24</v>
      </c>
      <c r="E49" s="1" t="s">
        <v>41</v>
      </c>
      <c r="F49" s="1">
        <v>5</v>
      </c>
      <c r="G49" s="1">
        <v>64</v>
      </c>
      <c r="H49" s="1">
        <v>3</v>
      </c>
      <c r="I49" s="1" t="s">
        <v>17</v>
      </c>
      <c r="J49" s="1">
        <v>32</v>
      </c>
      <c r="K49" s="3">
        <v>1.0000000000000001E-5</v>
      </c>
      <c r="L49" s="3">
        <v>1.0000000000000001E-5</v>
      </c>
      <c r="M49" s="1">
        <v>20</v>
      </c>
      <c r="N49" s="1">
        <v>1E-3</v>
      </c>
      <c r="O49" s="1">
        <v>200</v>
      </c>
    </row>
    <row r="50" spans="1:15" x14ac:dyDescent="0.2">
      <c r="A50" s="1">
        <v>49</v>
      </c>
      <c r="B50" s="1">
        <v>128</v>
      </c>
      <c r="C50" s="1">
        <v>512</v>
      </c>
      <c r="D50" s="1" t="s">
        <v>22</v>
      </c>
      <c r="E50" s="1" t="s">
        <v>40</v>
      </c>
      <c r="F50" s="1">
        <v>2</v>
      </c>
      <c r="G50" s="1">
        <v>128</v>
      </c>
      <c r="H50" s="1">
        <v>3</v>
      </c>
      <c r="I50" s="1" t="s">
        <v>17</v>
      </c>
      <c r="J50" s="1">
        <v>64</v>
      </c>
      <c r="K50" s="1">
        <v>1E-4</v>
      </c>
      <c r="L50" s="3">
        <v>1.0000000000000001E-5</v>
      </c>
      <c r="M50" s="1">
        <v>20</v>
      </c>
      <c r="N50" s="1">
        <v>0</v>
      </c>
      <c r="O50" s="1">
        <v>400</v>
      </c>
    </row>
    <row r="51" spans="1:15" x14ac:dyDescent="0.2">
      <c r="A51" s="1">
        <v>50</v>
      </c>
      <c r="B51" s="1">
        <v>512</v>
      </c>
      <c r="C51" s="1">
        <v>128</v>
      </c>
      <c r="D51" s="1" t="s">
        <v>23</v>
      </c>
      <c r="E51" s="1" t="s">
        <v>35</v>
      </c>
      <c r="F51" s="1">
        <v>5</v>
      </c>
      <c r="G51" s="1">
        <v>256</v>
      </c>
      <c r="H51" s="1">
        <v>3</v>
      </c>
      <c r="I51" s="1" t="s">
        <v>17</v>
      </c>
      <c r="J51" s="1">
        <v>64</v>
      </c>
      <c r="K51" s="1">
        <v>1E-4</v>
      </c>
      <c r="L51" s="3">
        <v>1.0000000000000001E-5</v>
      </c>
      <c r="M51" s="1">
        <v>70</v>
      </c>
      <c r="N51" s="1">
        <v>1E-3</v>
      </c>
      <c r="O51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Grids</vt:lpstr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Hashemian</dc:creator>
  <cp:lastModifiedBy>Farid Hashemian</cp:lastModifiedBy>
  <dcterms:created xsi:type="dcterms:W3CDTF">2025-02-13T19:49:29Z</dcterms:created>
  <dcterms:modified xsi:type="dcterms:W3CDTF">2025-02-14T21:02:20Z</dcterms:modified>
</cp:coreProperties>
</file>