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EAC8F49-867A-4BA5-9060-253CE4B45B6C}" xr6:coauthVersionLast="47" xr6:coauthVersionMax="47" xr10:uidLastSave="{00000000-0000-0000-0000-000000000000}"/>
  <bookViews>
    <workbookView xWindow="-108" yWindow="-108" windowWidth="23256" windowHeight="13176" activeTab="1" xr2:uid="{5DCF23C7-44AF-4C75-A745-31AFB781A911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9" i="3" l="1"/>
  <c r="I117" i="3"/>
  <c r="I128" i="3"/>
  <c r="I294" i="3"/>
  <c r="I197" i="3"/>
  <c r="I203" i="3"/>
  <c r="I138" i="3"/>
  <c r="I89" i="3"/>
  <c r="I94" i="3"/>
  <c r="I303" i="3"/>
  <c r="I83" i="3"/>
  <c r="I144" i="3"/>
  <c r="I230" i="3"/>
  <c r="I174" i="3"/>
  <c r="I38" i="3"/>
  <c r="I51" i="3"/>
  <c r="I192" i="3"/>
  <c r="I186" i="3"/>
  <c r="I88" i="3"/>
  <c r="I300" i="3"/>
  <c r="I200" i="3"/>
  <c r="I269" i="3"/>
  <c r="I149" i="3"/>
  <c r="I284" i="3"/>
  <c r="I353" i="3"/>
  <c r="I159" i="3"/>
  <c r="I92" i="3"/>
  <c r="I164" i="3"/>
  <c r="I155" i="3"/>
  <c r="I148" i="3"/>
  <c r="I305" i="3"/>
  <c r="I57" i="3"/>
  <c r="I317" i="3"/>
  <c r="I193" i="3"/>
  <c r="I165" i="3"/>
  <c r="I253" i="3"/>
  <c r="I69" i="3"/>
  <c r="I195" i="3"/>
  <c r="I2" i="3"/>
  <c r="I118" i="3"/>
  <c r="I180" i="3"/>
  <c r="I199" i="3"/>
  <c r="I346" i="3"/>
  <c r="I291" i="3"/>
  <c r="I209" i="3"/>
  <c r="I266" i="3"/>
  <c r="I161" i="3"/>
  <c r="I262" i="3"/>
  <c r="I104" i="3"/>
  <c r="I109" i="3"/>
  <c r="I56" i="3"/>
  <c r="I23" i="3"/>
  <c r="I152" i="3"/>
  <c r="I60" i="3"/>
  <c r="I111" i="3"/>
  <c r="I147" i="3"/>
  <c r="I256" i="3"/>
  <c r="I126" i="3"/>
  <c r="I227" i="3"/>
  <c r="I185" i="3"/>
  <c r="I53" i="3"/>
  <c r="I141" i="3"/>
  <c r="I93" i="3"/>
  <c r="I33" i="3"/>
  <c r="I222" i="3"/>
  <c r="I170" i="3"/>
  <c r="I98" i="3"/>
  <c r="I70" i="3"/>
  <c r="I201" i="3"/>
  <c r="I324" i="3"/>
  <c r="I95" i="3"/>
  <c r="I214" i="3"/>
  <c r="I125" i="3"/>
  <c r="I160" i="3"/>
  <c r="I103" i="3"/>
  <c r="I101" i="3"/>
  <c r="I220" i="3"/>
  <c r="I167" i="3"/>
  <c r="I261" i="3"/>
  <c r="I66" i="3"/>
  <c r="I241" i="3"/>
  <c r="I145" i="3"/>
  <c r="I96" i="3"/>
  <c r="I295" i="3"/>
  <c r="I189" i="3"/>
  <c r="I172" i="3"/>
  <c r="I173" i="3"/>
  <c r="I289" i="3"/>
  <c r="I78" i="3"/>
  <c r="I32" i="3"/>
  <c r="I86" i="3"/>
  <c r="I182" i="3"/>
  <c r="I342" i="3"/>
  <c r="I229" i="3"/>
  <c r="I55" i="3"/>
  <c r="I267" i="3"/>
  <c r="I296" i="3"/>
  <c r="I287" i="3"/>
  <c r="I171" i="3"/>
  <c r="I30" i="3"/>
  <c r="I264" i="3"/>
  <c r="I79" i="3"/>
  <c r="I107" i="3"/>
  <c r="I258" i="3"/>
  <c r="I47" i="3"/>
  <c r="I115" i="3"/>
  <c r="I274" i="3"/>
  <c r="I153" i="3"/>
  <c r="I242" i="3"/>
  <c r="I223" i="3"/>
  <c r="I312" i="3"/>
  <c r="I7" i="3"/>
  <c r="I132" i="3"/>
  <c r="I146" i="3"/>
  <c r="I133" i="3"/>
  <c r="I108" i="3"/>
  <c r="I143" i="3"/>
  <c r="I246" i="3"/>
  <c r="I75" i="3"/>
  <c r="I106" i="3"/>
  <c r="I354" i="3"/>
  <c r="I81" i="3"/>
  <c r="I68" i="3"/>
  <c r="I85" i="3"/>
  <c r="I22" i="3"/>
  <c r="I178" i="3"/>
  <c r="I211" i="3"/>
  <c r="I221" i="3"/>
  <c r="I61" i="3"/>
  <c r="I238" i="3"/>
  <c r="I72" i="3"/>
  <c r="I166" i="3"/>
  <c r="I77" i="3"/>
  <c r="I113" i="3"/>
  <c r="I6" i="3"/>
  <c r="I237" i="3"/>
  <c r="I168" i="3"/>
  <c r="I37" i="3"/>
  <c r="I297" i="3"/>
  <c r="I338" i="3"/>
  <c r="I84" i="3"/>
  <c r="I226" i="3"/>
  <c r="I334" i="3"/>
  <c r="I151" i="3"/>
  <c r="I129" i="3"/>
  <c r="I41" i="3"/>
  <c r="I127" i="3"/>
  <c r="I156" i="3"/>
  <c r="I82" i="3"/>
  <c r="I52" i="3"/>
  <c r="I213" i="3"/>
  <c r="I325" i="3"/>
  <c r="I254" i="3"/>
  <c r="I288" i="3"/>
  <c r="I314" i="3"/>
  <c r="I190" i="3"/>
  <c r="I310" i="3"/>
  <c r="I210" i="3"/>
  <c r="I157" i="3"/>
  <c r="I263" i="3"/>
  <c r="I275" i="3"/>
  <c r="I74" i="3"/>
  <c r="I351" i="3"/>
  <c r="I218" i="3"/>
  <c r="I234" i="3"/>
  <c r="I19" i="3"/>
  <c r="I49" i="3"/>
  <c r="I5" i="3"/>
  <c r="I154" i="3"/>
  <c r="I239" i="3"/>
  <c r="I187" i="3"/>
  <c r="I333" i="3"/>
  <c r="I87" i="3"/>
  <c r="I311" i="3"/>
  <c r="I76" i="3"/>
  <c r="I67" i="3"/>
  <c r="I119" i="3"/>
  <c r="I341" i="3"/>
  <c r="I298" i="3"/>
  <c r="I183" i="3"/>
  <c r="I112" i="3"/>
  <c r="I139" i="3"/>
  <c r="I135" i="3"/>
  <c r="I105" i="3"/>
  <c r="I236" i="3"/>
  <c r="I208" i="3"/>
  <c r="I320" i="3"/>
  <c r="I134" i="3"/>
  <c r="I188" i="3"/>
  <c r="I343" i="3"/>
  <c r="I29" i="3"/>
  <c r="I54" i="3"/>
  <c r="I18" i="3"/>
  <c r="I286" i="3"/>
  <c r="I240" i="3"/>
  <c r="I158" i="3"/>
  <c r="I281" i="3"/>
  <c r="I116" i="3"/>
  <c r="I140" i="3"/>
  <c r="I123" i="3"/>
  <c r="I99" i="3"/>
  <c r="I331" i="3"/>
  <c r="I233" i="3"/>
  <c r="I43" i="3"/>
  <c r="I337" i="3"/>
  <c r="I42" i="3"/>
  <c r="I36" i="3"/>
  <c r="I278" i="3"/>
  <c r="I122" i="3"/>
  <c r="I224" i="3"/>
  <c r="I73" i="3"/>
  <c r="I216" i="3"/>
  <c r="I290" i="3"/>
  <c r="I308" i="3"/>
  <c r="I330" i="3"/>
  <c r="I327" i="3"/>
  <c r="I176" i="3"/>
  <c r="I316" i="3"/>
  <c r="I348" i="3"/>
  <c r="I90" i="3"/>
  <c r="I28" i="3"/>
  <c r="I194" i="3"/>
  <c r="I282" i="3"/>
  <c r="I204" i="3"/>
  <c r="I299" i="3"/>
  <c r="I65" i="3"/>
  <c r="I11" i="3"/>
  <c r="I196" i="3"/>
  <c r="I243" i="3"/>
  <c r="I3" i="3"/>
  <c r="I339" i="3"/>
  <c r="I344" i="3"/>
  <c r="I39" i="3"/>
  <c r="I198" i="3"/>
  <c r="I4" i="3"/>
  <c r="I217" i="3"/>
  <c r="I340" i="3"/>
  <c r="I12" i="3"/>
  <c r="I248" i="3"/>
  <c r="I136" i="3"/>
  <c r="I26" i="3"/>
  <c r="I130" i="3"/>
  <c r="I225" i="3"/>
  <c r="I163" i="3"/>
  <c r="I207" i="3"/>
  <c r="I34" i="3"/>
  <c r="I177" i="3"/>
  <c r="I268" i="3"/>
  <c r="I97" i="3"/>
  <c r="I215" i="3"/>
  <c r="I283" i="3"/>
  <c r="I110" i="3"/>
  <c r="I131" i="3"/>
  <c r="I306" i="3"/>
  <c r="I279" i="3"/>
  <c r="I326" i="3"/>
  <c r="I335" i="3"/>
  <c r="I206" i="3"/>
  <c r="I347" i="3"/>
  <c r="I250" i="3"/>
  <c r="I205" i="3"/>
  <c r="I265" i="3"/>
  <c r="I175" i="3"/>
  <c r="I102" i="3"/>
  <c r="I17" i="3"/>
  <c r="I313" i="3"/>
  <c r="I191" i="3"/>
  <c r="I336" i="3"/>
  <c r="I321" i="3"/>
  <c r="I285" i="3"/>
  <c r="I59" i="3"/>
  <c r="I58" i="3"/>
  <c r="I114" i="3"/>
  <c r="I259" i="3"/>
  <c r="I124" i="3"/>
  <c r="I21" i="3"/>
  <c r="I100" i="3"/>
  <c r="I150" i="3"/>
  <c r="I231" i="3"/>
  <c r="I71" i="3"/>
  <c r="I249" i="3"/>
  <c r="I255" i="3"/>
  <c r="I307" i="3"/>
  <c r="I219" i="3"/>
  <c r="I228" i="3"/>
  <c r="I247" i="3"/>
  <c r="I24" i="3"/>
  <c r="I46" i="3"/>
  <c r="I137" i="3"/>
  <c r="I45" i="3"/>
  <c r="I120" i="3"/>
  <c r="I62" i="3"/>
  <c r="I184" i="3"/>
  <c r="I352" i="3"/>
  <c r="I20" i="3"/>
  <c r="I50" i="3"/>
  <c r="I251" i="3"/>
  <c r="I232" i="3"/>
  <c r="I293" i="3"/>
  <c r="I16" i="3"/>
  <c r="I260" i="3"/>
  <c r="I10" i="3"/>
  <c r="I179" i="3"/>
  <c r="I292" i="3"/>
  <c r="I345" i="3"/>
  <c r="I270" i="3"/>
  <c r="I244" i="3"/>
  <c r="I31" i="3"/>
  <c r="I35" i="3"/>
  <c r="I245" i="3"/>
  <c r="I280" i="3"/>
  <c r="I121" i="3"/>
  <c r="I63" i="3"/>
  <c r="I276" i="3"/>
  <c r="I273" i="3"/>
  <c r="I332" i="3"/>
  <c r="I202" i="3"/>
  <c r="I271" i="3"/>
  <c r="I252" i="3"/>
  <c r="I27" i="3"/>
  <c r="I15" i="3"/>
  <c r="I80" i="3"/>
  <c r="I329" i="3"/>
  <c r="I272" i="3"/>
  <c r="I328" i="3"/>
  <c r="I309" i="3"/>
  <c r="I142" i="3"/>
  <c r="I9" i="3"/>
  <c r="I304" i="3"/>
  <c r="I91" i="3"/>
  <c r="I44" i="3"/>
  <c r="I301" i="3"/>
  <c r="I48" i="3"/>
  <c r="I40" i="3"/>
  <c r="I323" i="3"/>
  <c r="I277" i="3"/>
  <c r="I8" i="3"/>
  <c r="I302" i="3"/>
  <c r="I349" i="3"/>
  <c r="I315" i="3"/>
  <c r="I64" i="3"/>
  <c r="I235" i="3"/>
  <c r="I25" i="3"/>
  <c r="I14" i="3"/>
  <c r="I350" i="3"/>
  <c r="I13" i="3"/>
  <c r="I318" i="3"/>
  <c r="I322" i="3"/>
  <c r="I319" i="3"/>
  <c r="I162" i="3"/>
  <c r="I257" i="3"/>
  <c r="I212" i="3"/>
  <c r="I181" i="3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1" i="1"/>
  <c r="W354" i="1"/>
  <c r="X354" i="1"/>
  <c r="Y354" i="1"/>
  <c r="Z354" i="1"/>
  <c r="AA354" i="1"/>
  <c r="V35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1" i="1"/>
  <c r="V2" i="1"/>
  <c r="W2" i="1"/>
  <c r="X2" i="1"/>
  <c r="Y2" i="1"/>
  <c r="Z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W42" i="1"/>
  <c r="X42" i="1"/>
  <c r="Y42" i="1"/>
  <c r="Z42" i="1"/>
  <c r="V43" i="1"/>
  <c r="W43" i="1"/>
  <c r="X43" i="1"/>
  <c r="Y43" i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V66" i="1"/>
  <c r="W66" i="1"/>
  <c r="X66" i="1"/>
  <c r="Y66" i="1"/>
  <c r="Z66" i="1"/>
  <c r="V67" i="1"/>
  <c r="W67" i="1"/>
  <c r="X67" i="1"/>
  <c r="Y67" i="1"/>
  <c r="Z67" i="1"/>
  <c r="V68" i="1"/>
  <c r="W68" i="1"/>
  <c r="X68" i="1"/>
  <c r="Y68" i="1"/>
  <c r="Z68" i="1"/>
  <c r="V69" i="1"/>
  <c r="W69" i="1"/>
  <c r="X69" i="1"/>
  <c r="Y69" i="1"/>
  <c r="Z69" i="1"/>
  <c r="V70" i="1"/>
  <c r="W70" i="1"/>
  <c r="X70" i="1"/>
  <c r="Y70" i="1"/>
  <c r="Z70" i="1"/>
  <c r="V71" i="1"/>
  <c r="W71" i="1"/>
  <c r="X71" i="1"/>
  <c r="Y71" i="1"/>
  <c r="Z71" i="1"/>
  <c r="V72" i="1"/>
  <c r="W72" i="1"/>
  <c r="X72" i="1"/>
  <c r="Y72" i="1"/>
  <c r="Z72" i="1"/>
  <c r="V73" i="1"/>
  <c r="W73" i="1"/>
  <c r="X73" i="1"/>
  <c r="Y73" i="1"/>
  <c r="Z73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V83" i="1"/>
  <c r="W83" i="1"/>
  <c r="X83" i="1"/>
  <c r="Y83" i="1"/>
  <c r="Z83" i="1"/>
  <c r="V84" i="1"/>
  <c r="W84" i="1"/>
  <c r="X84" i="1"/>
  <c r="Y84" i="1"/>
  <c r="Z84" i="1"/>
  <c r="V85" i="1"/>
  <c r="W85" i="1"/>
  <c r="X85" i="1"/>
  <c r="Y85" i="1"/>
  <c r="Z85" i="1"/>
  <c r="V86" i="1"/>
  <c r="W86" i="1"/>
  <c r="X86" i="1"/>
  <c r="Y86" i="1"/>
  <c r="Z86" i="1"/>
  <c r="V87" i="1"/>
  <c r="W87" i="1"/>
  <c r="X87" i="1"/>
  <c r="Y87" i="1"/>
  <c r="Z87" i="1"/>
  <c r="V88" i="1"/>
  <c r="W88" i="1"/>
  <c r="X88" i="1"/>
  <c r="Y88" i="1"/>
  <c r="Z88" i="1"/>
  <c r="V89" i="1"/>
  <c r="W89" i="1"/>
  <c r="X89" i="1"/>
  <c r="Y89" i="1"/>
  <c r="Z89" i="1"/>
  <c r="V90" i="1"/>
  <c r="W90" i="1"/>
  <c r="X90" i="1"/>
  <c r="Y90" i="1"/>
  <c r="Z90" i="1"/>
  <c r="V91" i="1"/>
  <c r="W91" i="1"/>
  <c r="X91" i="1"/>
  <c r="Y91" i="1"/>
  <c r="Z91" i="1"/>
  <c r="V92" i="1"/>
  <c r="W92" i="1"/>
  <c r="X92" i="1"/>
  <c r="Y92" i="1"/>
  <c r="Z92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98" i="1"/>
  <c r="W98" i="1"/>
  <c r="X98" i="1"/>
  <c r="Y98" i="1"/>
  <c r="Z98" i="1"/>
  <c r="V99" i="1"/>
  <c r="W99" i="1"/>
  <c r="X99" i="1"/>
  <c r="Y99" i="1"/>
  <c r="Z99" i="1"/>
  <c r="V100" i="1"/>
  <c r="W100" i="1"/>
  <c r="X100" i="1"/>
  <c r="Y100" i="1"/>
  <c r="Z100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6" i="1"/>
  <c r="W106" i="1"/>
  <c r="X106" i="1"/>
  <c r="Y106" i="1"/>
  <c r="Z106" i="1"/>
  <c r="V107" i="1"/>
  <c r="W107" i="1"/>
  <c r="X107" i="1"/>
  <c r="Y107" i="1"/>
  <c r="Z107" i="1"/>
  <c r="V108" i="1"/>
  <c r="W108" i="1"/>
  <c r="X108" i="1"/>
  <c r="Y108" i="1"/>
  <c r="Z108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W113" i="1"/>
  <c r="X113" i="1"/>
  <c r="Y113" i="1"/>
  <c r="Z113" i="1"/>
  <c r="V114" i="1"/>
  <c r="W114" i="1"/>
  <c r="X114" i="1"/>
  <c r="Y114" i="1"/>
  <c r="Z114" i="1"/>
  <c r="V115" i="1"/>
  <c r="W115" i="1"/>
  <c r="X115" i="1"/>
  <c r="Y115" i="1"/>
  <c r="Z115" i="1"/>
  <c r="V116" i="1"/>
  <c r="W116" i="1"/>
  <c r="X116" i="1"/>
  <c r="Y116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V120" i="1"/>
  <c r="W120" i="1"/>
  <c r="X120" i="1"/>
  <c r="Y120" i="1"/>
  <c r="Z120" i="1"/>
  <c r="V121" i="1"/>
  <c r="W121" i="1"/>
  <c r="X121" i="1"/>
  <c r="Y121" i="1"/>
  <c r="Z121" i="1"/>
  <c r="V122" i="1"/>
  <c r="W122" i="1"/>
  <c r="X122" i="1"/>
  <c r="Y122" i="1"/>
  <c r="Z122" i="1"/>
  <c r="V123" i="1"/>
  <c r="W123" i="1"/>
  <c r="X123" i="1"/>
  <c r="Y123" i="1"/>
  <c r="Z123" i="1"/>
  <c r="V124" i="1"/>
  <c r="W124" i="1"/>
  <c r="X124" i="1"/>
  <c r="Y124" i="1"/>
  <c r="Z124" i="1"/>
  <c r="V125" i="1"/>
  <c r="W125" i="1"/>
  <c r="X125" i="1"/>
  <c r="Y125" i="1"/>
  <c r="Z125" i="1"/>
  <c r="V126" i="1"/>
  <c r="W126" i="1"/>
  <c r="X126" i="1"/>
  <c r="Y126" i="1"/>
  <c r="Z126" i="1"/>
  <c r="V127" i="1"/>
  <c r="W127" i="1"/>
  <c r="X127" i="1"/>
  <c r="Y127" i="1"/>
  <c r="Z127" i="1"/>
  <c r="V128" i="1"/>
  <c r="W128" i="1"/>
  <c r="X128" i="1"/>
  <c r="Y128" i="1"/>
  <c r="Z128" i="1"/>
  <c r="V129" i="1"/>
  <c r="W129" i="1"/>
  <c r="X129" i="1"/>
  <c r="Y129" i="1"/>
  <c r="Z129" i="1"/>
  <c r="V130" i="1"/>
  <c r="W130" i="1"/>
  <c r="X130" i="1"/>
  <c r="Y130" i="1"/>
  <c r="Z130" i="1"/>
  <c r="V131" i="1"/>
  <c r="W131" i="1"/>
  <c r="X131" i="1"/>
  <c r="Y131" i="1"/>
  <c r="Z131" i="1"/>
  <c r="V132" i="1"/>
  <c r="W132" i="1"/>
  <c r="X132" i="1"/>
  <c r="Y132" i="1"/>
  <c r="Z132" i="1"/>
  <c r="V133" i="1"/>
  <c r="W133" i="1"/>
  <c r="X133" i="1"/>
  <c r="Y133" i="1"/>
  <c r="Z133" i="1"/>
  <c r="V134" i="1"/>
  <c r="W134" i="1"/>
  <c r="X134" i="1"/>
  <c r="Y134" i="1"/>
  <c r="Z134" i="1"/>
  <c r="V135" i="1"/>
  <c r="W135" i="1"/>
  <c r="X135" i="1"/>
  <c r="Y135" i="1"/>
  <c r="Z135" i="1"/>
  <c r="V136" i="1"/>
  <c r="W136" i="1"/>
  <c r="X136" i="1"/>
  <c r="Y136" i="1"/>
  <c r="Z136" i="1"/>
  <c r="V137" i="1"/>
  <c r="W137" i="1"/>
  <c r="X137" i="1"/>
  <c r="Y137" i="1"/>
  <c r="Z137" i="1"/>
  <c r="V138" i="1"/>
  <c r="W138" i="1"/>
  <c r="X138" i="1"/>
  <c r="Y138" i="1"/>
  <c r="Z138" i="1"/>
  <c r="V139" i="1"/>
  <c r="W139" i="1"/>
  <c r="X139" i="1"/>
  <c r="Y139" i="1"/>
  <c r="Z139" i="1"/>
  <c r="V140" i="1"/>
  <c r="W140" i="1"/>
  <c r="X140" i="1"/>
  <c r="Y140" i="1"/>
  <c r="Z140" i="1"/>
  <c r="V141" i="1"/>
  <c r="W141" i="1"/>
  <c r="X141" i="1"/>
  <c r="Y141" i="1"/>
  <c r="Z141" i="1"/>
  <c r="V142" i="1"/>
  <c r="W142" i="1"/>
  <c r="X142" i="1"/>
  <c r="Y142" i="1"/>
  <c r="Z142" i="1"/>
  <c r="V143" i="1"/>
  <c r="W143" i="1"/>
  <c r="X143" i="1"/>
  <c r="Y143" i="1"/>
  <c r="Z143" i="1"/>
  <c r="V144" i="1"/>
  <c r="W144" i="1"/>
  <c r="X144" i="1"/>
  <c r="Y144" i="1"/>
  <c r="Z144" i="1"/>
  <c r="V145" i="1"/>
  <c r="W145" i="1"/>
  <c r="X145" i="1"/>
  <c r="Y145" i="1"/>
  <c r="Z145" i="1"/>
  <c r="V146" i="1"/>
  <c r="W146" i="1"/>
  <c r="X146" i="1"/>
  <c r="Y146" i="1"/>
  <c r="Z146" i="1"/>
  <c r="V147" i="1"/>
  <c r="W147" i="1"/>
  <c r="X147" i="1"/>
  <c r="Y147" i="1"/>
  <c r="Z147" i="1"/>
  <c r="V148" i="1"/>
  <c r="W148" i="1"/>
  <c r="X148" i="1"/>
  <c r="Y148" i="1"/>
  <c r="Z148" i="1"/>
  <c r="V149" i="1"/>
  <c r="W149" i="1"/>
  <c r="X149" i="1"/>
  <c r="Y149" i="1"/>
  <c r="Z149" i="1"/>
  <c r="V150" i="1"/>
  <c r="W150" i="1"/>
  <c r="X150" i="1"/>
  <c r="Y150" i="1"/>
  <c r="Z150" i="1"/>
  <c r="V151" i="1"/>
  <c r="W151" i="1"/>
  <c r="X151" i="1"/>
  <c r="Y151" i="1"/>
  <c r="Z151" i="1"/>
  <c r="V152" i="1"/>
  <c r="W152" i="1"/>
  <c r="X152" i="1"/>
  <c r="Y152" i="1"/>
  <c r="Z152" i="1"/>
  <c r="V153" i="1"/>
  <c r="W153" i="1"/>
  <c r="X153" i="1"/>
  <c r="Y153" i="1"/>
  <c r="Z153" i="1"/>
  <c r="V154" i="1"/>
  <c r="W154" i="1"/>
  <c r="X154" i="1"/>
  <c r="Y154" i="1"/>
  <c r="Z154" i="1"/>
  <c r="V155" i="1"/>
  <c r="W155" i="1"/>
  <c r="X155" i="1"/>
  <c r="Y155" i="1"/>
  <c r="Z155" i="1"/>
  <c r="V156" i="1"/>
  <c r="W156" i="1"/>
  <c r="X156" i="1"/>
  <c r="Y156" i="1"/>
  <c r="Z156" i="1"/>
  <c r="V157" i="1"/>
  <c r="W157" i="1"/>
  <c r="X157" i="1"/>
  <c r="Y157" i="1"/>
  <c r="Z157" i="1"/>
  <c r="V158" i="1"/>
  <c r="W158" i="1"/>
  <c r="X158" i="1"/>
  <c r="Y158" i="1"/>
  <c r="Z158" i="1"/>
  <c r="V159" i="1"/>
  <c r="W159" i="1"/>
  <c r="X159" i="1"/>
  <c r="Y159" i="1"/>
  <c r="Z159" i="1"/>
  <c r="V160" i="1"/>
  <c r="W160" i="1"/>
  <c r="X160" i="1"/>
  <c r="Y160" i="1"/>
  <c r="Z160" i="1"/>
  <c r="V161" i="1"/>
  <c r="W161" i="1"/>
  <c r="X161" i="1"/>
  <c r="Y161" i="1"/>
  <c r="Z161" i="1"/>
  <c r="V162" i="1"/>
  <c r="W162" i="1"/>
  <c r="X162" i="1"/>
  <c r="Y162" i="1"/>
  <c r="Z162" i="1"/>
  <c r="V163" i="1"/>
  <c r="W163" i="1"/>
  <c r="X163" i="1"/>
  <c r="Y163" i="1"/>
  <c r="Z163" i="1"/>
  <c r="V164" i="1"/>
  <c r="W164" i="1"/>
  <c r="X164" i="1"/>
  <c r="Y164" i="1"/>
  <c r="Z164" i="1"/>
  <c r="V165" i="1"/>
  <c r="W165" i="1"/>
  <c r="X165" i="1"/>
  <c r="Y165" i="1"/>
  <c r="Z165" i="1"/>
  <c r="V166" i="1"/>
  <c r="W166" i="1"/>
  <c r="X166" i="1"/>
  <c r="Y166" i="1"/>
  <c r="Z166" i="1"/>
  <c r="V167" i="1"/>
  <c r="W167" i="1"/>
  <c r="X167" i="1"/>
  <c r="Y167" i="1"/>
  <c r="Z167" i="1"/>
  <c r="V168" i="1"/>
  <c r="W168" i="1"/>
  <c r="X168" i="1"/>
  <c r="Y168" i="1"/>
  <c r="Z168" i="1"/>
  <c r="V169" i="1"/>
  <c r="W169" i="1"/>
  <c r="X169" i="1"/>
  <c r="Y169" i="1"/>
  <c r="Z169" i="1"/>
  <c r="V170" i="1"/>
  <c r="W170" i="1"/>
  <c r="X170" i="1"/>
  <c r="Y170" i="1"/>
  <c r="Z170" i="1"/>
  <c r="V171" i="1"/>
  <c r="W171" i="1"/>
  <c r="X171" i="1"/>
  <c r="Y171" i="1"/>
  <c r="Z171" i="1"/>
  <c r="V172" i="1"/>
  <c r="W172" i="1"/>
  <c r="X172" i="1"/>
  <c r="Y172" i="1"/>
  <c r="Z172" i="1"/>
  <c r="V173" i="1"/>
  <c r="W173" i="1"/>
  <c r="X173" i="1"/>
  <c r="Y173" i="1"/>
  <c r="Z173" i="1"/>
  <c r="V174" i="1"/>
  <c r="W174" i="1"/>
  <c r="X174" i="1"/>
  <c r="Y174" i="1"/>
  <c r="Z174" i="1"/>
  <c r="V175" i="1"/>
  <c r="W175" i="1"/>
  <c r="X175" i="1"/>
  <c r="Y175" i="1"/>
  <c r="Z175" i="1"/>
  <c r="V176" i="1"/>
  <c r="W176" i="1"/>
  <c r="X176" i="1"/>
  <c r="Y176" i="1"/>
  <c r="Z176" i="1"/>
  <c r="V177" i="1"/>
  <c r="W177" i="1"/>
  <c r="X177" i="1"/>
  <c r="Y177" i="1"/>
  <c r="Z177" i="1"/>
  <c r="V178" i="1"/>
  <c r="W178" i="1"/>
  <c r="X178" i="1"/>
  <c r="Y178" i="1"/>
  <c r="Z178" i="1"/>
  <c r="V179" i="1"/>
  <c r="W179" i="1"/>
  <c r="X179" i="1"/>
  <c r="Y179" i="1"/>
  <c r="Z179" i="1"/>
  <c r="V180" i="1"/>
  <c r="W180" i="1"/>
  <c r="X180" i="1"/>
  <c r="Y180" i="1"/>
  <c r="Z180" i="1"/>
  <c r="V181" i="1"/>
  <c r="W181" i="1"/>
  <c r="X181" i="1"/>
  <c r="Y181" i="1"/>
  <c r="Z181" i="1"/>
  <c r="V182" i="1"/>
  <c r="W182" i="1"/>
  <c r="X182" i="1"/>
  <c r="Y182" i="1"/>
  <c r="Z182" i="1"/>
  <c r="V183" i="1"/>
  <c r="W183" i="1"/>
  <c r="X183" i="1"/>
  <c r="Y183" i="1"/>
  <c r="Z183" i="1"/>
  <c r="V184" i="1"/>
  <c r="W184" i="1"/>
  <c r="X184" i="1"/>
  <c r="Y184" i="1"/>
  <c r="Z184" i="1"/>
  <c r="V185" i="1"/>
  <c r="W185" i="1"/>
  <c r="X185" i="1"/>
  <c r="Y185" i="1"/>
  <c r="Z185" i="1"/>
  <c r="V186" i="1"/>
  <c r="W186" i="1"/>
  <c r="X186" i="1"/>
  <c r="Y186" i="1"/>
  <c r="Z186" i="1"/>
  <c r="V187" i="1"/>
  <c r="W187" i="1"/>
  <c r="X187" i="1"/>
  <c r="Y187" i="1"/>
  <c r="Z187" i="1"/>
  <c r="V188" i="1"/>
  <c r="W188" i="1"/>
  <c r="X188" i="1"/>
  <c r="Y188" i="1"/>
  <c r="Z188" i="1"/>
  <c r="V189" i="1"/>
  <c r="W189" i="1"/>
  <c r="X189" i="1"/>
  <c r="Y189" i="1"/>
  <c r="Z189" i="1"/>
  <c r="V190" i="1"/>
  <c r="W190" i="1"/>
  <c r="X190" i="1"/>
  <c r="Y190" i="1"/>
  <c r="Z190" i="1"/>
  <c r="V191" i="1"/>
  <c r="W191" i="1"/>
  <c r="X191" i="1"/>
  <c r="Y191" i="1"/>
  <c r="Z191" i="1"/>
  <c r="V192" i="1"/>
  <c r="W192" i="1"/>
  <c r="X192" i="1"/>
  <c r="Y192" i="1"/>
  <c r="Z192" i="1"/>
  <c r="V193" i="1"/>
  <c r="W193" i="1"/>
  <c r="X193" i="1"/>
  <c r="Y193" i="1"/>
  <c r="Z193" i="1"/>
  <c r="V194" i="1"/>
  <c r="W194" i="1"/>
  <c r="X194" i="1"/>
  <c r="Y194" i="1"/>
  <c r="Z194" i="1"/>
  <c r="V195" i="1"/>
  <c r="W195" i="1"/>
  <c r="X195" i="1"/>
  <c r="Y195" i="1"/>
  <c r="Z195" i="1"/>
  <c r="V196" i="1"/>
  <c r="W196" i="1"/>
  <c r="X196" i="1"/>
  <c r="Y196" i="1"/>
  <c r="Z196" i="1"/>
  <c r="V197" i="1"/>
  <c r="W197" i="1"/>
  <c r="X197" i="1"/>
  <c r="Y197" i="1"/>
  <c r="Z197" i="1"/>
  <c r="V198" i="1"/>
  <c r="W198" i="1"/>
  <c r="X198" i="1"/>
  <c r="Y198" i="1"/>
  <c r="Z198" i="1"/>
  <c r="V199" i="1"/>
  <c r="W199" i="1"/>
  <c r="X199" i="1"/>
  <c r="Y199" i="1"/>
  <c r="Z199" i="1"/>
  <c r="V200" i="1"/>
  <c r="W200" i="1"/>
  <c r="X200" i="1"/>
  <c r="Y200" i="1"/>
  <c r="Z200" i="1"/>
  <c r="V201" i="1"/>
  <c r="W201" i="1"/>
  <c r="X201" i="1"/>
  <c r="Y201" i="1"/>
  <c r="Z201" i="1"/>
  <c r="V202" i="1"/>
  <c r="W202" i="1"/>
  <c r="X202" i="1"/>
  <c r="Y202" i="1"/>
  <c r="Z202" i="1"/>
  <c r="V203" i="1"/>
  <c r="W203" i="1"/>
  <c r="X203" i="1"/>
  <c r="Y203" i="1"/>
  <c r="Z203" i="1"/>
  <c r="V204" i="1"/>
  <c r="W204" i="1"/>
  <c r="X204" i="1"/>
  <c r="Y204" i="1"/>
  <c r="Z204" i="1"/>
  <c r="V205" i="1"/>
  <c r="W205" i="1"/>
  <c r="X205" i="1"/>
  <c r="Y205" i="1"/>
  <c r="Z205" i="1"/>
  <c r="V206" i="1"/>
  <c r="W206" i="1"/>
  <c r="X206" i="1"/>
  <c r="Y206" i="1"/>
  <c r="Z206" i="1"/>
  <c r="V207" i="1"/>
  <c r="W207" i="1"/>
  <c r="X207" i="1"/>
  <c r="Y207" i="1"/>
  <c r="Z207" i="1"/>
  <c r="V208" i="1"/>
  <c r="W208" i="1"/>
  <c r="X208" i="1"/>
  <c r="Y208" i="1"/>
  <c r="Z208" i="1"/>
  <c r="V209" i="1"/>
  <c r="W209" i="1"/>
  <c r="X209" i="1"/>
  <c r="Y209" i="1"/>
  <c r="Z209" i="1"/>
  <c r="V210" i="1"/>
  <c r="W210" i="1"/>
  <c r="X210" i="1"/>
  <c r="Y210" i="1"/>
  <c r="Z210" i="1"/>
  <c r="V211" i="1"/>
  <c r="W211" i="1"/>
  <c r="X211" i="1"/>
  <c r="Y211" i="1"/>
  <c r="Z211" i="1"/>
  <c r="V212" i="1"/>
  <c r="W212" i="1"/>
  <c r="X212" i="1"/>
  <c r="Y212" i="1"/>
  <c r="Z212" i="1"/>
  <c r="V213" i="1"/>
  <c r="W213" i="1"/>
  <c r="X213" i="1"/>
  <c r="Y213" i="1"/>
  <c r="Z213" i="1"/>
  <c r="V214" i="1"/>
  <c r="W214" i="1"/>
  <c r="X214" i="1"/>
  <c r="Y214" i="1"/>
  <c r="Z214" i="1"/>
  <c r="V215" i="1"/>
  <c r="W215" i="1"/>
  <c r="X215" i="1"/>
  <c r="Y215" i="1"/>
  <c r="Z215" i="1"/>
  <c r="V216" i="1"/>
  <c r="W216" i="1"/>
  <c r="X216" i="1"/>
  <c r="Y216" i="1"/>
  <c r="Z216" i="1"/>
  <c r="V217" i="1"/>
  <c r="W217" i="1"/>
  <c r="X217" i="1"/>
  <c r="Y217" i="1"/>
  <c r="Z217" i="1"/>
  <c r="V218" i="1"/>
  <c r="W218" i="1"/>
  <c r="X218" i="1"/>
  <c r="Y218" i="1"/>
  <c r="Z218" i="1"/>
  <c r="V219" i="1"/>
  <c r="W219" i="1"/>
  <c r="X219" i="1"/>
  <c r="Y219" i="1"/>
  <c r="Z219" i="1"/>
  <c r="V220" i="1"/>
  <c r="W220" i="1"/>
  <c r="X220" i="1"/>
  <c r="Y220" i="1"/>
  <c r="Z220" i="1"/>
  <c r="V221" i="1"/>
  <c r="W221" i="1"/>
  <c r="X221" i="1"/>
  <c r="Y221" i="1"/>
  <c r="Z221" i="1"/>
  <c r="V222" i="1"/>
  <c r="W222" i="1"/>
  <c r="X222" i="1"/>
  <c r="Y222" i="1"/>
  <c r="Z222" i="1"/>
  <c r="V223" i="1"/>
  <c r="W223" i="1"/>
  <c r="X223" i="1"/>
  <c r="Y223" i="1"/>
  <c r="Z223" i="1"/>
  <c r="V224" i="1"/>
  <c r="W224" i="1"/>
  <c r="X224" i="1"/>
  <c r="Y224" i="1"/>
  <c r="Z224" i="1"/>
  <c r="V225" i="1"/>
  <c r="W225" i="1"/>
  <c r="X225" i="1"/>
  <c r="Y225" i="1"/>
  <c r="Z225" i="1"/>
  <c r="V226" i="1"/>
  <c r="W226" i="1"/>
  <c r="X226" i="1"/>
  <c r="Y226" i="1"/>
  <c r="Z226" i="1"/>
  <c r="V227" i="1"/>
  <c r="W227" i="1"/>
  <c r="X227" i="1"/>
  <c r="Y227" i="1"/>
  <c r="Z227" i="1"/>
  <c r="V228" i="1"/>
  <c r="W228" i="1"/>
  <c r="X228" i="1"/>
  <c r="Y228" i="1"/>
  <c r="Z228" i="1"/>
  <c r="V229" i="1"/>
  <c r="W229" i="1"/>
  <c r="X229" i="1"/>
  <c r="Y229" i="1"/>
  <c r="Z229" i="1"/>
  <c r="V230" i="1"/>
  <c r="W230" i="1"/>
  <c r="X230" i="1"/>
  <c r="Y230" i="1"/>
  <c r="Z230" i="1"/>
  <c r="V231" i="1"/>
  <c r="W231" i="1"/>
  <c r="X231" i="1"/>
  <c r="Y231" i="1"/>
  <c r="Z231" i="1"/>
  <c r="V232" i="1"/>
  <c r="W232" i="1"/>
  <c r="X232" i="1"/>
  <c r="Y232" i="1"/>
  <c r="Z232" i="1"/>
  <c r="V233" i="1"/>
  <c r="W233" i="1"/>
  <c r="X233" i="1"/>
  <c r="Y233" i="1"/>
  <c r="Z233" i="1"/>
  <c r="V234" i="1"/>
  <c r="W234" i="1"/>
  <c r="X234" i="1"/>
  <c r="Y234" i="1"/>
  <c r="Z234" i="1"/>
  <c r="V235" i="1"/>
  <c r="W235" i="1"/>
  <c r="X235" i="1"/>
  <c r="Y235" i="1"/>
  <c r="Z235" i="1"/>
  <c r="V236" i="1"/>
  <c r="W236" i="1"/>
  <c r="X236" i="1"/>
  <c r="Y236" i="1"/>
  <c r="Z236" i="1"/>
  <c r="V237" i="1"/>
  <c r="W237" i="1"/>
  <c r="X237" i="1"/>
  <c r="Y237" i="1"/>
  <c r="Z237" i="1"/>
  <c r="V238" i="1"/>
  <c r="W238" i="1"/>
  <c r="X238" i="1"/>
  <c r="Y238" i="1"/>
  <c r="Z238" i="1"/>
  <c r="V239" i="1"/>
  <c r="W239" i="1"/>
  <c r="X239" i="1"/>
  <c r="Y239" i="1"/>
  <c r="Z239" i="1"/>
  <c r="V240" i="1"/>
  <c r="W240" i="1"/>
  <c r="X240" i="1"/>
  <c r="Y240" i="1"/>
  <c r="Z240" i="1"/>
  <c r="V241" i="1"/>
  <c r="W241" i="1"/>
  <c r="X241" i="1"/>
  <c r="Y241" i="1"/>
  <c r="Z241" i="1"/>
  <c r="V242" i="1"/>
  <c r="W242" i="1"/>
  <c r="X242" i="1"/>
  <c r="Y242" i="1"/>
  <c r="Z242" i="1"/>
  <c r="V243" i="1"/>
  <c r="W243" i="1"/>
  <c r="X243" i="1"/>
  <c r="Y243" i="1"/>
  <c r="Z243" i="1"/>
  <c r="V244" i="1"/>
  <c r="W244" i="1"/>
  <c r="X244" i="1"/>
  <c r="Y244" i="1"/>
  <c r="Z244" i="1"/>
  <c r="V245" i="1"/>
  <c r="W245" i="1"/>
  <c r="X245" i="1"/>
  <c r="Y245" i="1"/>
  <c r="Z245" i="1"/>
  <c r="V246" i="1"/>
  <c r="W246" i="1"/>
  <c r="X246" i="1"/>
  <c r="Y246" i="1"/>
  <c r="Z246" i="1"/>
  <c r="V247" i="1"/>
  <c r="W247" i="1"/>
  <c r="X247" i="1"/>
  <c r="Y247" i="1"/>
  <c r="Z247" i="1"/>
  <c r="V248" i="1"/>
  <c r="W248" i="1"/>
  <c r="X248" i="1"/>
  <c r="Y248" i="1"/>
  <c r="Z248" i="1"/>
  <c r="V249" i="1"/>
  <c r="W249" i="1"/>
  <c r="X249" i="1"/>
  <c r="Y249" i="1"/>
  <c r="Z249" i="1"/>
  <c r="V250" i="1"/>
  <c r="W250" i="1"/>
  <c r="X250" i="1"/>
  <c r="Y250" i="1"/>
  <c r="Z250" i="1"/>
  <c r="V251" i="1"/>
  <c r="W251" i="1"/>
  <c r="X251" i="1"/>
  <c r="Y251" i="1"/>
  <c r="Z251" i="1"/>
  <c r="V252" i="1"/>
  <c r="W252" i="1"/>
  <c r="X252" i="1"/>
  <c r="Y252" i="1"/>
  <c r="Z252" i="1"/>
  <c r="V253" i="1"/>
  <c r="W253" i="1"/>
  <c r="X253" i="1"/>
  <c r="Y253" i="1"/>
  <c r="Z253" i="1"/>
  <c r="V254" i="1"/>
  <c r="W254" i="1"/>
  <c r="X254" i="1"/>
  <c r="Y254" i="1"/>
  <c r="Z254" i="1"/>
  <c r="V255" i="1"/>
  <c r="W255" i="1"/>
  <c r="X255" i="1"/>
  <c r="Y255" i="1"/>
  <c r="Z255" i="1"/>
  <c r="V256" i="1"/>
  <c r="W256" i="1"/>
  <c r="X256" i="1"/>
  <c r="Y256" i="1"/>
  <c r="Z256" i="1"/>
  <c r="V257" i="1"/>
  <c r="W257" i="1"/>
  <c r="X257" i="1"/>
  <c r="Y257" i="1"/>
  <c r="Z257" i="1"/>
  <c r="V258" i="1"/>
  <c r="W258" i="1"/>
  <c r="X258" i="1"/>
  <c r="Y258" i="1"/>
  <c r="Z258" i="1"/>
  <c r="V259" i="1"/>
  <c r="W259" i="1"/>
  <c r="X259" i="1"/>
  <c r="Y259" i="1"/>
  <c r="Z259" i="1"/>
  <c r="V260" i="1"/>
  <c r="W260" i="1"/>
  <c r="X260" i="1"/>
  <c r="Y260" i="1"/>
  <c r="Z260" i="1"/>
  <c r="V261" i="1"/>
  <c r="W261" i="1"/>
  <c r="X261" i="1"/>
  <c r="Y261" i="1"/>
  <c r="Z261" i="1"/>
  <c r="V262" i="1"/>
  <c r="W262" i="1"/>
  <c r="X262" i="1"/>
  <c r="Y262" i="1"/>
  <c r="Z262" i="1"/>
  <c r="V263" i="1"/>
  <c r="W263" i="1"/>
  <c r="X263" i="1"/>
  <c r="Y263" i="1"/>
  <c r="Z263" i="1"/>
  <c r="V264" i="1"/>
  <c r="W264" i="1"/>
  <c r="X264" i="1"/>
  <c r="Y264" i="1"/>
  <c r="Z264" i="1"/>
  <c r="V265" i="1"/>
  <c r="W265" i="1"/>
  <c r="X265" i="1"/>
  <c r="Y265" i="1"/>
  <c r="Z265" i="1"/>
  <c r="V266" i="1"/>
  <c r="W266" i="1"/>
  <c r="X266" i="1"/>
  <c r="Y266" i="1"/>
  <c r="Z266" i="1"/>
  <c r="V267" i="1"/>
  <c r="W267" i="1"/>
  <c r="X267" i="1"/>
  <c r="Y267" i="1"/>
  <c r="Z267" i="1"/>
  <c r="V268" i="1"/>
  <c r="W268" i="1"/>
  <c r="X268" i="1"/>
  <c r="Y268" i="1"/>
  <c r="Z268" i="1"/>
  <c r="V269" i="1"/>
  <c r="W269" i="1"/>
  <c r="X269" i="1"/>
  <c r="Y269" i="1"/>
  <c r="Z269" i="1"/>
  <c r="V270" i="1"/>
  <c r="W270" i="1"/>
  <c r="X270" i="1"/>
  <c r="Y270" i="1"/>
  <c r="Z270" i="1"/>
  <c r="V271" i="1"/>
  <c r="W271" i="1"/>
  <c r="X271" i="1"/>
  <c r="Y271" i="1"/>
  <c r="Z271" i="1"/>
  <c r="V272" i="1"/>
  <c r="W272" i="1"/>
  <c r="X272" i="1"/>
  <c r="Y272" i="1"/>
  <c r="Z272" i="1"/>
  <c r="V273" i="1"/>
  <c r="W273" i="1"/>
  <c r="X273" i="1"/>
  <c r="Y273" i="1"/>
  <c r="Z273" i="1"/>
  <c r="V274" i="1"/>
  <c r="W274" i="1"/>
  <c r="X274" i="1"/>
  <c r="Y274" i="1"/>
  <c r="Z274" i="1"/>
  <c r="V275" i="1"/>
  <c r="W275" i="1"/>
  <c r="X275" i="1"/>
  <c r="Y275" i="1"/>
  <c r="Z275" i="1"/>
  <c r="V276" i="1"/>
  <c r="W276" i="1"/>
  <c r="X276" i="1"/>
  <c r="Y276" i="1"/>
  <c r="Z276" i="1"/>
  <c r="V277" i="1"/>
  <c r="W277" i="1"/>
  <c r="X277" i="1"/>
  <c r="Y277" i="1"/>
  <c r="Z277" i="1"/>
  <c r="V278" i="1"/>
  <c r="W278" i="1"/>
  <c r="X278" i="1"/>
  <c r="Y278" i="1"/>
  <c r="Z278" i="1"/>
  <c r="V279" i="1"/>
  <c r="W279" i="1"/>
  <c r="X279" i="1"/>
  <c r="Y279" i="1"/>
  <c r="Z279" i="1"/>
  <c r="V280" i="1"/>
  <c r="W280" i="1"/>
  <c r="X280" i="1"/>
  <c r="Y280" i="1"/>
  <c r="Z280" i="1"/>
  <c r="V281" i="1"/>
  <c r="W281" i="1"/>
  <c r="X281" i="1"/>
  <c r="Y281" i="1"/>
  <c r="Z281" i="1"/>
  <c r="V282" i="1"/>
  <c r="W282" i="1"/>
  <c r="X282" i="1"/>
  <c r="Y282" i="1"/>
  <c r="Z282" i="1"/>
  <c r="V283" i="1"/>
  <c r="W283" i="1"/>
  <c r="X283" i="1"/>
  <c r="Y283" i="1"/>
  <c r="Z283" i="1"/>
  <c r="V284" i="1"/>
  <c r="W284" i="1"/>
  <c r="X284" i="1"/>
  <c r="Y284" i="1"/>
  <c r="Z284" i="1"/>
  <c r="V285" i="1"/>
  <c r="W285" i="1"/>
  <c r="X285" i="1"/>
  <c r="Y285" i="1"/>
  <c r="Z285" i="1"/>
  <c r="V286" i="1"/>
  <c r="W286" i="1"/>
  <c r="X286" i="1"/>
  <c r="Y286" i="1"/>
  <c r="Z286" i="1"/>
  <c r="V287" i="1"/>
  <c r="W287" i="1"/>
  <c r="X287" i="1"/>
  <c r="Y287" i="1"/>
  <c r="Z287" i="1"/>
  <c r="V288" i="1"/>
  <c r="W288" i="1"/>
  <c r="X288" i="1"/>
  <c r="Y288" i="1"/>
  <c r="Z288" i="1"/>
  <c r="V289" i="1"/>
  <c r="W289" i="1"/>
  <c r="X289" i="1"/>
  <c r="Y289" i="1"/>
  <c r="Z289" i="1"/>
  <c r="V290" i="1"/>
  <c r="W290" i="1"/>
  <c r="X290" i="1"/>
  <c r="Y290" i="1"/>
  <c r="Z290" i="1"/>
  <c r="V291" i="1"/>
  <c r="W291" i="1"/>
  <c r="X291" i="1"/>
  <c r="Y291" i="1"/>
  <c r="Z291" i="1"/>
  <c r="V292" i="1"/>
  <c r="W292" i="1"/>
  <c r="X292" i="1"/>
  <c r="Y292" i="1"/>
  <c r="Z292" i="1"/>
  <c r="V293" i="1"/>
  <c r="W293" i="1"/>
  <c r="X293" i="1"/>
  <c r="Y293" i="1"/>
  <c r="Z293" i="1"/>
  <c r="V294" i="1"/>
  <c r="W294" i="1"/>
  <c r="X294" i="1"/>
  <c r="Y294" i="1"/>
  <c r="Z294" i="1"/>
  <c r="V295" i="1"/>
  <c r="W295" i="1"/>
  <c r="X295" i="1"/>
  <c r="Y295" i="1"/>
  <c r="Z295" i="1"/>
  <c r="V296" i="1"/>
  <c r="W296" i="1"/>
  <c r="X296" i="1"/>
  <c r="Y296" i="1"/>
  <c r="Z296" i="1"/>
  <c r="V297" i="1"/>
  <c r="W297" i="1"/>
  <c r="X297" i="1"/>
  <c r="Y297" i="1"/>
  <c r="Z297" i="1"/>
  <c r="V298" i="1"/>
  <c r="W298" i="1"/>
  <c r="X298" i="1"/>
  <c r="Y298" i="1"/>
  <c r="Z298" i="1"/>
  <c r="V299" i="1"/>
  <c r="W299" i="1"/>
  <c r="X299" i="1"/>
  <c r="Y299" i="1"/>
  <c r="Z299" i="1"/>
  <c r="V300" i="1"/>
  <c r="W300" i="1"/>
  <c r="X300" i="1"/>
  <c r="Y300" i="1"/>
  <c r="Z300" i="1"/>
  <c r="V301" i="1"/>
  <c r="W301" i="1"/>
  <c r="X301" i="1"/>
  <c r="Y301" i="1"/>
  <c r="Z301" i="1"/>
  <c r="V302" i="1"/>
  <c r="W302" i="1"/>
  <c r="X302" i="1"/>
  <c r="Y302" i="1"/>
  <c r="Z302" i="1"/>
  <c r="V303" i="1"/>
  <c r="W303" i="1"/>
  <c r="X303" i="1"/>
  <c r="Y303" i="1"/>
  <c r="Z303" i="1"/>
  <c r="V304" i="1"/>
  <c r="W304" i="1"/>
  <c r="X304" i="1"/>
  <c r="Y304" i="1"/>
  <c r="Z304" i="1"/>
  <c r="V305" i="1"/>
  <c r="W305" i="1"/>
  <c r="X305" i="1"/>
  <c r="Y305" i="1"/>
  <c r="Z305" i="1"/>
  <c r="V306" i="1"/>
  <c r="W306" i="1"/>
  <c r="X306" i="1"/>
  <c r="Y306" i="1"/>
  <c r="Z306" i="1"/>
  <c r="V307" i="1"/>
  <c r="W307" i="1"/>
  <c r="X307" i="1"/>
  <c r="Y307" i="1"/>
  <c r="Z307" i="1"/>
  <c r="V308" i="1"/>
  <c r="W308" i="1"/>
  <c r="X308" i="1"/>
  <c r="Y308" i="1"/>
  <c r="Z308" i="1"/>
  <c r="V309" i="1"/>
  <c r="W309" i="1"/>
  <c r="X309" i="1"/>
  <c r="Y309" i="1"/>
  <c r="Z309" i="1"/>
  <c r="V310" i="1"/>
  <c r="W310" i="1"/>
  <c r="X310" i="1"/>
  <c r="Y310" i="1"/>
  <c r="Z310" i="1"/>
  <c r="V311" i="1"/>
  <c r="W311" i="1"/>
  <c r="X311" i="1"/>
  <c r="Y311" i="1"/>
  <c r="Z311" i="1"/>
  <c r="V312" i="1"/>
  <c r="W312" i="1"/>
  <c r="X312" i="1"/>
  <c r="Y312" i="1"/>
  <c r="Z312" i="1"/>
  <c r="V313" i="1"/>
  <c r="W313" i="1"/>
  <c r="X313" i="1"/>
  <c r="Y313" i="1"/>
  <c r="Z313" i="1"/>
  <c r="V314" i="1"/>
  <c r="W314" i="1"/>
  <c r="X314" i="1"/>
  <c r="Y314" i="1"/>
  <c r="Z314" i="1"/>
  <c r="V315" i="1"/>
  <c r="W315" i="1"/>
  <c r="X315" i="1"/>
  <c r="Y315" i="1"/>
  <c r="Z315" i="1"/>
  <c r="V316" i="1"/>
  <c r="W316" i="1"/>
  <c r="X316" i="1"/>
  <c r="Y316" i="1"/>
  <c r="Z316" i="1"/>
  <c r="V317" i="1"/>
  <c r="W317" i="1"/>
  <c r="X317" i="1"/>
  <c r="Y317" i="1"/>
  <c r="Z317" i="1"/>
  <c r="V318" i="1"/>
  <c r="W318" i="1"/>
  <c r="X318" i="1"/>
  <c r="Y318" i="1"/>
  <c r="Z318" i="1"/>
  <c r="V319" i="1"/>
  <c r="W319" i="1"/>
  <c r="X319" i="1"/>
  <c r="Y319" i="1"/>
  <c r="Z319" i="1"/>
  <c r="V320" i="1"/>
  <c r="W320" i="1"/>
  <c r="X320" i="1"/>
  <c r="Y320" i="1"/>
  <c r="Z320" i="1"/>
  <c r="V321" i="1"/>
  <c r="W321" i="1"/>
  <c r="X321" i="1"/>
  <c r="Y321" i="1"/>
  <c r="Z321" i="1"/>
  <c r="V322" i="1"/>
  <c r="W322" i="1"/>
  <c r="X322" i="1"/>
  <c r="Y322" i="1"/>
  <c r="Z322" i="1"/>
  <c r="V323" i="1"/>
  <c r="W323" i="1"/>
  <c r="X323" i="1"/>
  <c r="Y323" i="1"/>
  <c r="Z323" i="1"/>
  <c r="V324" i="1"/>
  <c r="W324" i="1"/>
  <c r="X324" i="1"/>
  <c r="Y324" i="1"/>
  <c r="Z324" i="1"/>
  <c r="V325" i="1"/>
  <c r="W325" i="1"/>
  <c r="X325" i="1"/>
  <c r="Y325" i="1"/>
  <c r="Z325" i="1"/>
  <c r="V326" i="1"/>
  <c r="W326" i="1"/>
  <c r="X326" i="1"/>
  <c r="Y326" i="1"/>
  <c r="Z326" i="1"/>
  <c r="V327" i="1"/>
  <c r="W327" i="1"/>
  <c r="X327" i="1"/>
  <c r="Y327" i="1"/>
  <c r="Z327" i="1"/>
  <c r="V328" i="1"/>
  <c r="W328" i="1"/>
  <c r="X328" i="1"/>
  <c r="Y328" i="1"/>
  <c r="Z328" i="1"/>
  <c r="V329" i="1"/>
  <c r="W329" i="1"/>
  <c r="X329" i="1"/>
  <c r="Y329" i="1"/>
  <c r="Z329" i="1"/>
  <c r="V330" i="1"/>
  <c r="W330" i="1"/>
  <c r="X330" i="1"/>
  <c r="Y330" i="1"/>
  <c r="Z330" i="1"/>
  <c r="V331" i="1"/>
  <c r="W331" i="1"/>
  <c r="X331" i="1"/>
  <c r="Y331" i="1"/>
  <c r="Z331" i="1"/>
  <c r="V332" i="1"/>
  <c r="W332" i="1"/>
  <c r="X332" i="1"/>
  <c r="Y332" i="1"/>
  <c r="Z332" i="1"/>
  <c r="V333" i="1"/>
  <c r="W333" i="1"/>
  <c r="X333" i="1"/>
  <c r="Y333" i="1"/>
  <c r="Z333" i="1"/>
  <c r="V334" i="1"/>
  <c r="W334" i="1"/>
  <c r="X334" i="1"/>
  <c r="Y334" i="1"/>
  <c r="Z334" i="1"/>
  <c r="V335" i="1"/>
  <c r="W335" i="1"/>
  <c r="X335" i="1"/>
  <c r="Y335" i="1"/>
  <c r="Z335" i="1"/>
  <c r="V336" i="1"/>
  <c r="W336" i="1"/>
  <c r="X336" i="1"/>
  <c r="Y336" i="1"/>
  <c r="Z336" i="1"/>
  <c r="V337" i="1"/>
  <c r="W337" i="1"/>
  <c r="X337" i="1"/>
  <c r="Y337" i="1"/>
  <c r="Z337" i="1"/>
  <c r="V338" i="1"/>
  <c r="W338" i="1"/>
  <c r="X338" i="1"/>
  <c r="Y338" i="1"/>
  <c r="Z338" i="1"/>
  <c r="V339" i="1"/>
  <c r="W339" i="1"/>
  <c r="X339" i="1"/>
  <c r="Y339" i="1"/>
  <c r="Z339" i="1"/>
  <c r="V340" i="1"/>
  <c r="W340" i="1"/>
  <c r="X340" i="1"/>
  <c r="Y340" i="1"/>
  <c r="Z340" i="1"/>
  <c r="V341" i="1"/>
  <c r="W341" i="1"/>
  <c r="X341" i="1"/>
  <c r="Y341" i="1"/>
  <c r="Z341" i="1"/>
  <c r="V342" i="1"/>
  <c r="W342" i="1"/>
  <c r="X342" i="1"/>
  <c r="Y342" i="1"/>
  <c r="Z342" i="1"/>
  <c r="V343" i="1"/>
  <c r="W343" i="1"/>
  <c r="X343" i="1"/>
  <c r="Y343" i="1"/>
  <c r="Z343" i="1"/>
  <c r="V344" i="1"/>
  <c r="W344" i="1"/>
  <c r="X344" i="1"/>
  <c r="Y344" i="1"/>
  <c r="Z344" i="1"/>
  <c r="V345" i="1"/>
  <c r="W345" i="1"/>
  <c r="X345" i="1"/>
  <c r="Y345" i="1"/>
  <c r="Z345" i="1"/>
  <c r="V346" i="1"/>
  <c r="W346" i="1"/>
  <c r="X346" i="1"/>
  <c r="Y346" i="1"/>
  <c r="Z346" i="1"/>
  <c r="V347" i="1"/>
  <c r="W347" i="1"/>
  <c r="X347" i="1"/>
  <c r="Y347" i="1"/>
  <c r="Z347" i="1"/>
  <c r="V348" i="1"/>
  <c r="W348" i="1"/>
  <c r="X348" i="1"/>
  <c r="Y348" i="1"/>
  <c r="Z348" i="1"/>
  <c r="V349" i="1"/>
  <c r="W349" i="1"/>
  <c r="X349" i="1"/>
  <c r="Y349" i="1"/>
  <c r="Z349" i="1"/>
  <c r="V350" i="1"/>
  <c r="W350" i="1"/>
  <c r="X350" i="1"/>
  <c r="Y350" i="1"/>
  <c r="Z350" i="1"/>
  <c r="V351" i="1"/>
  <c r="W351" i="1"/>
  <c r="X351" i="1"/>
  <c r="Y351" i="1"/>
  <c r="Z351" i="1"/>
  <c r="V352" i="1"/>
  <c r="W352" i="1"/>
  <c r="X352" i="1"/>
  <c r="Y352" i="1"/>
  <c r="Z352" i="1"/>
  <c r="V353" i="1"/>
  <c r="W353" i="1"/>
  <c r="X353" i="1"/>
  <c r="Y353" i="1"/>
  <c r="Z353" i="1"/>
  <c r="Z1" i="1"/>
  <c r="X1" i="1"/>
  <c r="Y1" i="1"/>
  <c r="W1" i="1"/>
  <c r="V1" i="1"/>
  <c r="H355" i="1"/>
  <c r="E355" i="1"/>
  <c r="F355" i="1"/>
  <c r="G355" i="1"/>
  <c r="D355" i="1"/>
  <c r="N37" i="1" l="1"/>
  <c r="N35" i="1"/>
  <c r="N34" i="1" l="1"/>
  <c r="O29" i="1"/>
  <c r="O30" i="1"/>
  <c r="O31" i="1"/>
  <c r="O32" i="1"/>
  <c r="O28" i="1"/>
  <c r="N29" i="1"/>
  <c r="N30" i="1"/>
  <c r="N31" i="1"/>
  <c r="N32" i="1"/>
  <c r="N28" i="1"/>
  <c r="M32" i="1"/>
  <c r="M31" i="1"/>
  <c r="M29" i="1"/>
  <c r="M30" i="1"/>
  <c r="M28" i="1"/>
  <c r="S23" i="1"/>
  <c r="S21" i="1"/>
  <c r="S22" i="1"/>
  <c r="S24" i="1"/>
  <c r="S20" i="1"/>
  <c r="R20" i="1"/>
  <c r="P20" i="1"/>
  <c r="Q20" i="1"/>
  <c r="P21" i="1"/>
  <c r="Q21" i="1"/>
  <c r="R21" i="1"/>
  <c r="P22" i="1"/>
  <c r="Q22" i="1"/>
  <c r="R22" i="1"/>
  <c r="P23" i="1"/>
  <c r="Q23" i="1"/>
  <c r="R23" i="1"/>
  <c r="P24" i="1"/>
  <c r="Q24" i="1"/>
  <c r="R24" i="1"/>
  <c r="O21" i="1"/>
  <c r="O22" i="1"/>
  <c r="O23" i="1"/>
  <c r="O24" i="1"/>
  <c r="O20" i="1"/>
  <c r="N23" i="1"/>
  <c r="N22" i="1"/>
  <c r="N21" i="1"/>
  <c r="N24" i="1"/>
  <c r="N20" i="1"/>
  <c r="R16" i="1"/>
  <c r="Q16" i="1"/>
  <c r="P16" i="1"/>
  <c r="O16" i="1"/>
  <c r="N16" i="1"/>
  <c r="R14" i="1"/>
  <c r="R13" i="1"/>
  <c r="R12" i="1"/>
  <c r="R11" i="1"/>
  <c r="P14" i="1"/>
  <c r="Q12" i="1"/>
  <c r="N14" i="1"/>
  <c r="P12" i="1"/>
  <c r="N13" i="1"/>
  <c r="N12" i="1"/>
</calcChain>
</file>

<file path=xl/sharedStrings.xml><?xml version="1.0" encoding="utf-8"?>
<sst xmlns="http://schemas.openxmlformats.org/spreadsheetml/2006/main" count="1457" uniqueCount="425">
  <si>
    <t>Row_ID</t>
  </si>
  <si>
    <t>Brand</t>
  </si>
  <si>
    <t>Model</t>
  </si>
  <si>
    <t>TESLA</t>
  </si>
  <si>
    <t>Model 3</t>
  </si>
  <si>
    <t>Model Y</t>
  </si>
  <si>
    <t>Model Y Long Range Dual Motor</t>
  </si>
  <si>
    <t>Model 3 Long Range Dual Motor</t>
  </si>
  <si>
    <t>Model Y Long Range RWD</t>
  </si>
  <si>
    <t>BYD</t>
  </si>
  <si>
    <t>ATTO 3</t>
  </si>
  <si>
    <t>MG</t>
  </si>
  <si>
    <t>MG4 Electric 64 kWh</t>
  </si>
  <si>
    <t>SEAL 82.5 kWh AWD Excellence</t>
  </si>
  <si>
    <t>Model Y Performance</t>
  </si>
  <si>
    <t>BMW</t>
  </si>
  <si>
    <t>i4 eDrive40</t>
  </si>
  <si>
    <t>CITROEN</t>
  </si>
  <si>
    <t>e-C3</t>
  </si>
  <si>
    <t>iX xDrive40</t>
  </si>
  <si>
    <t>VOLKSWAGEN</t>
  </si>
  <si>
    <t>ID.4 Pro</t>
  </si>
  <si>
    <t>DOLPHIN 60.4 kWh</t>
  </si>
  <si>
    <t>VOLVO</t>
  </si>
  <si>
    <t>EX30 Single Motor ER</t>
  </si>
  <si>
    <t>Model S Plaid</t>
  </si>
  <si>
    <t>Model S Dual Motor</t>
  </si>
  <si>
    <t>KIA</t>
  </si>
  <si>
    <t>Niro EV</t>
  </si>
  <si>
    <t>HYUNDAI</t>
  </si>
  <si>
    <t>Kona Electric 65 kWh</t>
  </si>
  <si>
    <t>Model 3 Performance</t>
  </si>
  <si>
    <t>HAN</t>
  </si>
  <si>
    <t>CUPRA</t>
  </si>
  <si>
    <t>Born 150 kW - 58 kWh</t>
  </si>
  <si>
    <t>FIAT</t>
  </si>
  <si>
    <t>500e Hatchback 42 kWh</t>
  </si>
  <si>
    <t>SEAL 82.5 kWh RWD Design</t>
  </si>
  <si>
    <t>TANG</t>
  </si>
  <si>
    <t>DACIA</t>
  </si>
  <si>
    <t>Spring Electric 45</t>
  </si>
  <si>
    <t>RENAULT</t>
  </si>
  <si>
    <t>Scenic E-Tech EV87 220hp</t>
  </si>
  <si>
    <t>iX3</t>
  </si>
  <si>
    <t>iX1 xDrive30</t>
  </si>
  <si>
    <t>SKODA</t>
  </si>
  <si>
    <t>Enyaq 85</t>
  </si>
  <si>
    <t>NIO</t>
  </si>
  <si>
    <t>ET7 75 kWh</t>
  </si>
  <si>
    <t>AUDI</t>
  </si>
  <si>
    <t>Q6 e-tron quattro</t>
  </si>
  <si>
    <t>SEAL U 71.8 kWh Comfort</t>
  </si>
  <si>
    <t>ZS EV Long Range</t>
  </si>
  <si>
    <t>TOYOTA</t>
  </si>
  <si>
    <t>bZ4X FWD</t>
  </si>
  <si>
    <t>5 E-Tech 52kWh 150hp</t>
  </si>
  <si>
    <t>i4 M50</t>
  </si>
  <si>
    <t>Megane E-Tech EV60 220hp</t>
  </si>
  <si>
    <t>ROLLS-ROYCE</t>
  </si>
  <si>
    <t>Spectre</t>
  </si>
  <si>
    <t>EV6 Long Range 2WD</t>
  </si>
  <si>
    <t>HONDA</t>
  </si>
  <si>
    <t>e:Ny1</t>
  </si>
  <si>
    <t>ID.3 Pro</t>
  </si>
  <si>
    <t>Zoe ZE50 R110</t>
  </si>
  <si>
    <t>NISSAN</t>
  </si>
  <si>
    <t>Leaf</t>
  </si>
  <si>
    <t>LUCID</t>
  </si>
  <si>
    <t>Air Grand Touring</t>
  </si>
  <si>
    <t>HONGQI</t>
  </si>
  <si>
    <t>E-HS9 99 kWh</t>
  </si>
  <si>
    <t>Born 170 kW - 77 kWh</t>
  </si>
  <si>
    <t>ZEEKR</t>
  </si>
  <si>
    <t>001 Long Range RWD</t>
  </si>
  <si>
    <t>IONIQ 6 Long Range 2WD</t>
  </si>
  <si>
    <t>IONIQ 5 Long Range 2WD</t>
  </si>
  <si>
    <t>PORSCHE</t>
  </si>
  <si>
    <t>Macan 4 Electric</t>
  </si>
  <si>
    <t>i7 xDrive60</t>
  </si>
  <si>
    <t>i4 eDrive35</t>
  </si>
  <si>
    <t>IONIQ 5 N</t>
  </si>
  <si>
    <t>ID.7 Pro</t>
  </si>
  <si>
    <t>MERCEDES-BENZ</t>
  </si>
  <si>
    <t>EQB 250+</t>
  </si>
  <si>
    <t>MG4 Electric 51 kWh</t>
  </si>
  <si>
    <t>Q4 e-tron 45</t>
  </si>
  <si>
    <t>EV9 99.8 kWh AWD</t>
  </si>
  <si>
    <t>SMART</t>
  </si>
  <si>
    <t>#1 Pro+</t>
  </si>
  <si>
    <t>Q8 e-tron 55 quattro</t>
  </si>
  <si>
    <t>Ariya 87kWh</t>
  </si>
  <si>
    <t>FORD</t>
  </si>
  <si>
    <t>Mustang Mach-E ER RWD</t>
  </si>
  <si>
    <t>iX xDrive50</t>
  </si>
  <si>
    <t>EX30 Single Motor</t>
  </si>
  <si>
    <t>iX1 eDrive20</t>
  </si>
  <si>
    <t>IONIQ 6 Long Range AWD</t>
  </si>
  <si>
    <t>EV6 GT</t>
  </si>
  <si>
    <t>OPEL</t>
  </si>
  <si>
    <t>Astra Electric</t>
  </si>
  <si>
    <t>EQA 250</t>
  </si>
  <si>
    <t>PEUGEOT</t>
  </si>
  <si>
    <t>e-3008 98 kWh Long Range</t>
  </si>
  <si>
    <t>EQS 450+</t>
  </si>
  <si>
    <t>POLESTAR</t>
  </si>
  <si>
    <t>2 Long Range Single Motor</t>
  </si>
  <si>
    <t>e-3008 73 kWh</t>
  </si>
  <si>
    <t>ID. Buzz Pro</t>
  </si>
  <si>
    <t>IONIQ 5 Long Range AWD</t>
  </si>
  <si>
    <t>JEEP</t>
  </si>
  <si>
    <t>Avenger Electric</t>
  </si>
  <si>
    <t>IONIQ 5 Standard Range 2WD</t>
  </si>
  <si>
    <t>001 Performance AWD</t>
  </si>
  <si>
    <t>i5 eDrive40 Sedan</t>
  </si>
  <si>
    <t>e-C4</t>
  </si>
  <si>
    <t>Explorer Extended Range RWD</t>
  </si>
  <si>
    <t>EV6 Long Range AWD</t>
  </si>
  <si>
    <t>MAZDA</t>
  </si>
  <si>
    <t>MX-30</t>
  </si>
  <si>
    <t>ALFA ROMEO</t>
  </si>
  <si>
    <t>Junior Elettrica 54 kWh Veloce</t>
  </si>
  <si>
    <t>EX30 Twin Motor Performance</t>
  </si>
  <si>
    <t>MINI</t>
  </si>
  <si>
    <t>Countryman E</t>
  </si>
  <si>
    <t>ET5 100 kWh</t>
  </si>
  <si>
    <t>ID. Buzz LWB Pro S</t>
  </si>
  <si>
    <t>Model X Dual Motor</t>
  </si>
  <si>
    <t>ID.7 Pro S</t>
  </si>
  <si>
    <t>MG4 Electric 77 kWh</t>
  </si>
  <si>
    <t>MG5 Electric Long Range</t>
  </si>
  <si>
    <t>EV9 99.8 kWh AWD GT-Line</t>
  </si>
  <si>
    <t>EQV 300 Long</t>
  </si>
  <si>
    <t>SEAL U 87 kWh Design</t>
  </si>
  <si>
    <t>DOLPHIN 44.9 kWh Active</t>
  </si>
  <si>
    <t>#1 Brabus</t>
  </si>
  <si>
    <t>LOTUS</t>
  </si>
  <si>
    <t>Eletre</t>
  </si>
  <si>
    <t>Zoe ZE50 R135</t>
  </si>
  <si>
    <t>MAXUS</t>
  </si>
  <si>
    <t>MIFA 9</t>
  </si>
  <si>
    <t>LEXUS</t>
  </si>
  <si>
    <t>RZ 450e</t>
  </si>
  <si>
    <t>EQE 350+</t>
  </si>
  <si>
    <t>i5 M60 xDrive Sedan</t>
  </si>
  <si>
    <t>Tavascan VZ</t>
  </si>
  <si>
    <t>XPENG</t>
  </si>
  <si>
    <t>G9 RWD Standard Range</t>
  </si>
  <si>
    <t>SUBARU</t>
  </si>
  <si>
    <t>Solterra AWD</t>
  </si>
  <si>
    <t>G6 RWD Long Range</t>
  </si>
  <si>
    <t>Cooper SE</t>
  </si>
  <si>
    <t>IONIQ 6 Standard Range 2WD</t>
  </si>
  <si>
    <t>MASERATI</t>
  </si>
  <si>
    <t>GranTurismo Folgore</t>
  </si>
  <si>
    <t>EX40 Single Motor ER</t>
  </si>
  <si>
    <t>bZ4X AWD</t>
  </si>
  <si>
    <t>iX2 xDrive30</t>
  </si>
  <si>
    <t>Explorer Extended Range AWD</t>
  </si>
  <si>
    <t>Enyaq Coupe 85</t>
  </si>
  <si>
    <t>ZS EV Standard Range</t>
  </si>
  <si>
    <t>FISKER</t>
  </si>
  <si>
    <t>Ocean Extreme</t>
  </si>
  <si>
    <t>ID.7 Tourer Pro</t>
  </si>
  <si>
    <t>Twingo Electric</t>
  </si>
  <si>
    <t>4 Long Range Single Motor</t>
  </si>
  <si>
    <t>4 Long Range Dual Motor</t>
  </si>
  <si>
    <t>Ocean Ultra</t>
  </si>
  <si>
    <t>Model X Plaid</t>
  </si>
  <si>
    <t>MG4 Electric XPOWER</t>
  </si>
  <si>
    <t>Junior Elettrica 54 kWh</t>
  </si>
  <si>
    <t>Mokka-e 50 kWh</t>
  </si>
  <si>
    <t>EV9 99.8 kWh RWD</t>
  </si>
  <si>
    <t>e-208 50 kWh</t>
  </si>
  <si>
    <t>EQE 300</t>
  </si>
  <si>
    <t>2 Standard Range Single Motor</t>
  </si>
  <si>
    <t>ID.7 Tourer GTX</t>
  </si>
  <si>
    <t>2 Long Range Dual Motor</t>
  </si>
  <si>
    <t>GranCabrio Folgore</t>
  </si>
  <si>
    <t>Kona Electric 48 kWh</t>
  </si>
  <si>
    <t>#3 Brabus</t>
  </si>
  <si>
    <t>Macan Turbo Electric</t>
  </si>
  <si>
    <t>ID.4 Pro 4MOTION</t>
  </si>
  <si>
    <t>LANCIA</t>
  </si>
  <si>
    <t>Ypsilon</t>
  </si>
  <si>
    <t>ID.7 Tourer Pro S</t>
  </si>
  <si>
    <t>600e</t>
  </si>
  <si>
    <t>Leaf e+</t>
  </si>
  <si>
    <t>e-5008 73 kWh</t>
  </si>
  <si>
    <t>EQB 350 4MATIC</t>
  </si>
  <si>
    <t>Taycan Plus</t>
  </si>
  <si>
    <t>ID.5 Pro</t>
  </si>
  <si>
    <t>EQA 250+</t>
  </si>
  <si>
    <t>Mustang Mach-E ER AWD</t>
  </si>
  <si>
    <t>Q8 e-tron Sportback 55 quattro</t>
  </si>
  <si>
    <t>G9 RWD Long Range</t>
  </si>
  <si>
    <t>5 E-Tech 40kWh 95hp</t>
  </si>
  <si>
    <t>GWM</t>
  </si>
  <si>
    <t>ORA 3 48 kWh</t>
  </si>
  <si>
    <t>ET7 100 kWh</t>
  </si>
  <si>
    <t>EV6 Standard Range 2WD</t>
  </si>
  <si>
    <t>Enyaq 60</t>
  </si>
  <si>
    <t>X Privilege AWD</t>
  </si>
  <si>
    <t>e-2008 54 kWh</t>
  </si>
  <si>
    <t>ID.3 Pro S - 4 Seats</t>
  </si>
  <si>
    <t>EL6 100 kWh</t>
  </si>
  <si>
    <t>VOYAH</t>
  </si>
  <si>
    <t>Free 106 kWh</t>
  </si>
  <si>
    <t>ID. Buzz GTX</t>
  </si>
  <si>
    <t>Spring Electric 65 Extreme</t>
  </si>
  <si>
    <t>EQS 580 4MATIC</t>
  </si>
  <si>
    <t>Air Touring</t>
  </si>
  <si>
    <t>iX M60</t>
  </si>
  <si>
    <t>Taycan</t>
  </si>
  <si>
    <t>Taycan Turbo GT</t>
  </si>
  <si>
    <t>iX2 eDrive20</t>
  </si>
  <si>
    <t>Corsa Electric 50 kWh</t>
  </si>
  <si>
    <t>e-308</t>
  </si>
  <si>
    <t>ID.4 Pure</t>
  </si>
  <si>
    <t>e-5008 98 kWh Long Range</t>
  </si>
  <si>
    <t>Marvel R</t>
  </si>
  <si>
    <t>JAGUAR</t>
  </si>
  <si>
    <t>I-Pace EV400</t>
  </si>
  <si>
    <t>Q8 e-tron 50 quattro</t>
  </si>
  <si>
    <t>ID.4 GTX</t>
  </si>
  <si>
    <t>Spring Electric 65</t>
  </si>
  <si>
    <t>G6 RWD Standard Range</t>
  </si>
  <si>
    <t>Ariya 63kWh</t>
  </si>
  <si>
    <t>EC40 Single Motor ER</t>
  </si>
  <si>
    <t>Born VZ</t>
  </si>
  <si>
    <t>ID.3 GTX</t>
  </si>
  <si>
    <t>Q4 e-tron 55 quattro</t>
  </si>
  <si>
    <t>e-208 51 kWh</t>
  </si>
  <si>
    <t>VINFAST</t>
  </si>
  <si>
    <t>VF 9 Extended Range</t>
  </si>
  <si>
    <t>EQB 300 4MATIC</t>
  </si>
  <si>
    <t>Enyaq 85x</t>
  </si>
  <si>
    <t>e-Soul 64 kWh</t>
  </si>
  <si>
    <t>Kangoo E-Tech Electric</t>
  </si>
  <si>
    <t>Grecale Folgore</t>
  </si>
  <si>
    <t>3 Long Range Dual motor</t>
  </si>
  <si>
    <t>Eletre R</t>
  </si>
  <si>
    <t>EL7 100 kWh</t>
  </si>
  <si>
    <t>e-C4 X</t>
  </si>
  <si>
    <t>EX40 Single Motor</t>
  </si>
  <si>
    <t>P7 Wing Edition</t>
  </si>
  <si>
    <t>Enyaq Coupe RS</t>
  </si>
  <si>
    <t>Mustang Mach-E SR RWD</t>
  </si>
  <si>
    <t>Q4 Sportback e-tron 45</t>
  </si>
  <si>
    <t>EX40 Twin Motor</t>
  </si>
  <si>
    <t>SSANGYONG</t>
  </si>
  <si>
    <t>Korando e-Motion</t>
  </si>
  <si>
    <t>#1 Pro</t>
  </si>
  <si>
    <t>SQ6 e-tron</t>
  </si>
  <si>
    <t>SERES</t>
  </si>
  <si>
    <t>EX90 Twin Motor</t>
  </si>
  <si>
    <t>i7 eDrive50</t>
  </si>
  <si>
    <t>Cooper E</t>
  </si>
  <si>
    <t>Q4 e-tron 45 quattro</t>
  </si>
  <si>
    <t>Corsa Electric 51 kWh</t>
  </si>
  <si>
    <t>i5 eDrive40 Touring</t>
  </si>
  <si>
    <t>EQS 450 4MATIC</t>
  </si>
  <si>
    <t>E-HS9 84 kWh</t>
  </si>
  <si>
    <t>Marvel R Performance</t>
  </si>
  <si>
    <t>Scenic E-Tech EV60 170hp</t>
  </si>
  <si>
    <t>Megane E-Tech EV60 130hp</t>
  </si>
  <si>
    <t>#3 Premium</t>
  </si>
  <si>
    <t>500e Hatchback 24 kWh</t>
  </si>
  <si>
    <t>Megane E-Tech EV40 130hp</t>
  </si>
  <si>
    <t>GENESIS</t>
  </si>
  <si>
    <t>GV60 Premium</t>
  </si>
  <si>
    <t>Emeya</t>
  </si>
  <si>
    <t>Astra Sports Tourer Electric</t>
  </si>
  <si>
    <t>P7 RWD Long Range</t>
  </si>
  <si>
    <t>EQS SUV 450+</t>
  </si>
  <si>
    <t>5 E-Tech 40kWh 120hp</t>
  </si>
  <si>
    <t>Mustang Mach-E GT</t>
  </si>
  <si>
    <t>i7 M70 xDrive</t>
  </si>
  <si>
    <t>e-308 SW</t>
  </si>
  <si>
    <t>G6 AWD Performance</t>
  </si>
  <si>
    <t>EQS SUV Maybach 680</t>
  </si>
  <si>
    <t>e-2008 50 kWh</t>
  </si>
  <si>
    <t>Townstar EV Passenger</t>
  </si>
  <si>
    <t>SQ8 e-tron</t>
  </si>
  <si>
    <t>Explorer Standard Range RWD</t>
  </si>
  <si>
    <t>Taycan Turbo GT Weissach</t>
  </si>
  <si>
    <t>ORA 3 63 kWh</t>
  </si>
  <si>
    <t>MG5 Electric Standard Range</t>
  </si>
  <si>
    <t>EQS SUV 580 4MATIC</t>
  </si>
  <si>
    <t>Air Pure RWD</t>
  </si>
  <si>
    <t>EC40 Single Motor</t>
  </si>
  <si>
    <t>Taycan 4S Plus</t>
  </si>
  <si>
    <t>Enyaq Coupe 85x</t>
  </si>
  <si>
    <t>#3 Pro</t>
  </si>
  <si>
    <t>Countryman SE ALL4</t>
  </si>
  <si>
    <t>DS</t>
  </si>
  <si>
    <t>3 E-Tense</t>
  </si>
  <si>
    <t>EX90 Twin Motor Performance</t>
  </si>
  <si>
    <t>UX 300e</t>
  </si>
  <si>
    <t>EQE SUV 350 4MATIC</t>
  </si>
  <si>
    <t>2 Long Range Performance</t>
  </si>
  <si>
    <t>G9 AWD Performance</t>
  </si>
  <si>
    <t>i5 xDrive40 Sedan</t>
  </si>
  <si>
    <t>Ariya e-4ORCE 87kWh - 225 kW</t>
  </si>
  <si>
    <t>Tavascan Endurance</t>
  </si>
  <si>
    <t>ET5 75 kWh</t>
  </si>
  <si>
    <t>EQE 350 4MATIC</t>
  </si>
  <si>
    <t>AIWAYS</t>
  </si>
  <si>
    <t>U5</t>
  </si>
  <si>
    <t>e-C4 X 54 kWh</t>
  </si>
  <si>
    <t>EQS AMG 53 4MATIC+</t>
  </si>
  <si>
    <t>500e 3+1 42 kWh</t>
  </si>
  <si>
    <t>ABARTH</t>
  </si>
  <si>
    <t>500e Hatchback</t>
  </si>
  <si>
    <t>Mokka-e 54 kWh</t>
  </si>
  <si>
    <t>ET5 Touring 100 kWh</t>
  </si>
  <si>
    <t>Ocean Sport</t>
  </si>
  <si>
    <t>Q4 Sportback e-tron 55 quattro</t>
  </si>
  <si>
    <t>EQS SUV 450 4MATIC</t>
  </si>
  <si>
    <t>X Long Range RWD</t>
  </si>
  <si>
    <t>Born 170 kW - 58 kWh</t>
  </si>
  <si>
    <t>e-C4 54 kWh</t>
  </si>
  <si>
    <t>EQA 300 4MATIC</t>
  </si>
  <si>
    <t>Ariya e-4ORCE 87kWh - 290 kW</t>
  </si>
  <si>
    <t>G80 Electrified Luxury</t>
  </si>
  <si>
    <t>EQE 350</t>
  </si>
  <si>
    <t>ID.5 GTX</t>
  </si>
  <si>
    <t>001 Privilege AWD</t>
  </si>
  <si>
    <t>ID.3 GTX Performance</t>
  </si>
  <si>
    <t>Eletre S</t>
  </si>
  <si>
    <t>EC40 Twin Motor</t>
  </si>
  <si>
    <t>e-3008 73 kWh Dual Motor</t>
  </si>
  <si>
    <t>E-HS9 120 kWh</t>
  </si>
  <si>
    <t>GV70 Electrified Sport</t>
  </si>
  <si>
    <t>EQE SUV 350+</t>
  </si>
  <si>
    <t>EQE AMG 43 4MATIC</t>
  </si>
  <si>
    <t>Mustang Mach-E SR AWD</t>
  </si>
  <si>
    <t>EQS 500 4MATIC</t>
  </si>
  <si>
    <t>e-Berlingo XL 50 kWh</t>
  </si>
  <si>
    <t>EQE SUV 500 4MATIC</t>
  </si>
  <si>
    <t>EQE AMG 53 4MATIC+</t>
  </si>
  <si>
    <t>i5 M60 xDrive Touring</t>
  </si>
  <si>
    <t>EQA 350 4MATIC</t>
  </si>
  <si>
    <t>Taycan 4S</t>
  </si>
  <si>
    <t>Q4 Sportback e-tron 45 quattro</t>
  </si>
  <si>
    <t>ID. Buzz LWB GTX</t>
  </si>
  <si>
    <t>#3 Pro+</t>
  </si>
  <si>
    <t>E.GO</t>
  </si>
  <si>
    <t>e.wave X</t>
  </si>
  <si>
    <t>Emeya S</t>
  </si>
  <si>
    <t>3 Long Range Performance</t>
  </si>
  <si>
    <t>500e Cabrio 42 kWh</t>
  </si>
  <si>
    <t>e-Berlingo M 50 kWh</t>
  </si>
  <si>
    <t>EC40 Twin Motor Performance</t>
  </si>
  <si>
    <t>Emeya R</t>
  </si>
  <si>
    <t>EQE 500 4MATIC</t>
  </si>
  <si>
    <t>Taycan Turbo S</t>
  </si>
  <si>
    <t>#1 Premium</t>
  </si>
  <si>
    <t>EX40 Twin Motor Performance</t>
  </si>
  <si>
    <t>EQT 200 Standard</t>
  </si>
  <si>
    <t>EQE SUV 300</t>
  </si>
  <si>
    <t>EX90 Single Motor</t>
  </si>
  <si>
    <t>Taycan 4 Cross Turismo</t>
  </si>
  <si>
    <t>SQ8 e-tron Sportback</t>
  </si>
  <si>
    <t>EQE SUV AMG 53 4MATIC+</t>
  </si>
  <si>
    <t>P7 AWD Performance</t>
  </si>
  <si>
    <t>Enyaq RS</t>
  </si>
  <si>
    <t>Q8 e-tron Sportback 50 quattro</t>
  </si>
  <si>
    <t>VF 8 Eco Extended Range</t>
  </si>
  <si>
    <t>DOLPHIN 44.9 kWh Boost</t>
  </si>
  <si>
    <t>ORA 3 GT</t>
  </si>
  <si>
    <t>EQS SUV 500 4MATIC</t>
  </si>
  <si>
    <t>eVito Tourer Long 90 kWh</t>
  </si>
  <si>
    <t>EQE SUV AMG 43 4MATIC</t>
  </si>
  <si>
    <t>Taycan 4S Cross Turismo</t>
  </si>
  <si>
    <t>Taycan Turbo</t>
  </si>
  <si>
    <t>GV60 Sport</t>
  </si>
  <si>
    <t>Enyaq Coupe 60</t>
  </si>
  <si>
    <t>e-Soul 39.2 kWh</t>
  </si>
  <si>
    <t>U6</t>
  </si>
  <si>
    <t>ELARIS</t>
  </si>
  <si>
    <t>BEO 86 kWh</t>
  </si>
  <si>
    <t>e-5008 73 kWh Dual Motor</t>
  </si>
  <si>
    <t>Taycan Turbo S Cross Turismo</t>
  </si>
  <si>
    <t>ET5 Touring 75 kWh</t>
  </si>
  <si>
    <t>ID. Buzz LWB Pro</t>
  </si>
  <si>
    <t>Taycan 4S Sport Turismo</t>
  </si>
  <si>
    <t>EL7 75 kWh</t>
  </si>
  <si>
    <t>Taycan Sport Turismo</t>
  </si>
  <si>
    <t>Taycan Plus Sport Turismo</t>
  </si>
  <si>
    <t>#1 Pulse</t>
  </si>
  <si>
    <t>VF 8 Plus Extended Range</t>
  </si>
  <si>
    <t>Taycan Turbo S Sport Turismo</t>
  </si>
  <si>
    <t>EL6 75 kWh</t>
  </si>
  <si>
    <t>500e Cabrio 24 kWh</t>
  </si>
  <si>
    <t>EQV 250 Extra-Long</t>
  </si>
  <si>
    <t>GV60 Sport Plus</t>
  </si>
  <si>
    <t>500e Convertible</t>
  </si>
  <si>
    <t>Taycan 4S Plus Sport Turismo</t>
  </si>
  <si>
    <t>Taycan Turbo Sport Turismo</t>
  </si>
  <si>
    <t>500e 3+1 24 kWh</t>
  </si>
  <si>
    <t>Taycan Turbo Cross Turismo</t>
  </si>
  <si>
    <t>EQV 250 Long</t>
  </si>
  <si>
    <t>eVito Tourer Long 60 kWh</t>
  </si>
  <si>
    <t>eVito Tourer Extra-Long 60 kWh</t>
  </si>
  <si>
    <t>KGM</t>
  </si>
  <si>
    <t>Torres EVX</t>
  </si>
  <si>
    <t>Aceman E</t>
  </si>
  <si>
    <t>Aceman SE</t>
  </si>
  <si>
    <t>Battery</t>
  </si>
  <si>
    <t>Top_Speed</t>
  </si>
  <si>
    <t>Efficiency</t>
  </si>
  <si>
    <t>Fastcharge</t>
  </si>
  <si>
    <t>UK_price_after_incentives</t>
  </si>
  <si>
    <t>Perbandingan Kriteria</t>
  </si>
  <si>
    <t>Weighting</t>
  </si>
  <si>
    <t>Check Consistency</t>
  </si>
  <si>
    <t>WS</t>
  </si>
  <si>
    <t>1/W</t>
  </si>
  <si>
    <t>CR</t>
  </si>
  <si>
    <t xml:space="preserve">Eigen Value </t>
  </si>
  <si>
    <t>CI</t>
  </si>
  <si>
    <t>RI</t>
  </si>
  <si>
    <t>Lambda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</si>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</sst>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B3D0-9A21-4525-A7B8-CE01AAB95363}">
  <dimension ref="A1:AB355"/>
  <sheetViews>
    <sheetView topLeftCell="A320" zoomScale="85" zoomScaleNormal="85" workbookViewId="0">
      <selection activeCell="V1" sqref="V1:AA353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V1">
        <f>D2/D$355</f>
        <v>2.1937940427999695E-3</v>
      </c>
      <c r="W1">
        <f>E2/E$355</f>
        <v>3.0332297105604682E-3</v>
      </c>
      <c r="X1">
        <f>F2/F$355</f>
        <v>2.0938780429019042E-3</v>
      </c>
      <c r="Y1">
        <f>G2/G$355</f>
        <v>3.2926130941019279E-3</v>
      </c>
      <c r="Z1">
        <f>H2/H$355</f>
        <v>2.5839092045707862E-3</v>
      </c>
      <c r="AA1">
        <f>($V1*$S$20)+($W1*$S$21)+($X1*$S$22)+($Y1*$S$23)+($S$24*$Z1)</f>
        <v>2.5317167908594888E-3</v>
      </c>
      <c r="AB1">
        <f>RANK(AA1,$AA$1:AA353)</f>
        <v>180</v>
      </c>
    </row>
    <row r="2" spans="1:28" x14ac:dyDescent="0.3">
      <c r="A2">
        <v>1</v>
      </c>
      <c r="B2" t="s">
        <v>3</v>
      </c>
      <c r="C2" t="s">
        <v>4</v>
      </c>
      <c r="D2">
        <v>57.5</v>
      </c>
      <c r="E2">
        <v>201</v>
      </c>
      <c r="F2">
        <v>139</v>
      </c>
      <c r="G2">
        <v>690</v>
      </c>
      <c r="H2">
        <v>39990</v>
      </c>
      <c r="Q2" s="1"/>
      <c r="V2">
        <f t="shared" ref="V2:V65" si="0">D3/D$355</f>
        <v>2.1937940427999695E-3</v>
      </c>
      <c r="W2">
        <f t="shared" ref="W2:W65" si="1">E3/E$355</f>
        <v>3.2746808317991125E-3</v>
      </c>
      <c r="X2">
        <f t="shared" ref="X2:X65" si="2">F3/F$355</f>
        <v>2.4704748132080021E-3</v>
      </c>
      <c r="Y2">
        <f t="shared" ref="Y2:Y65" si="3">G3/G$355</f>
        <v>2.7677037602595917E-3</v>
      </c>
      <c r="Z2">
        <f t="shared" ref="Z2:Z65" si="4">H3/H$355</f>
        <v>2.9069786224966161E-3</v>
      </c>
      <c r="AA2">
        <f t="shared" ref="AA2:AA65" si="5">($V2*$S$20)+($W2*$S$21)+($X2*$S$22)+($Y2*$S$23)+($S$24*$Z2)</f>
        <v>2.6818391968742128E-3</v>
      </c>
      <c r="AB2">
        <f>RANK(AA2,$AA$1:AA354)</f>
        <v>169</v>
      </c>
    </row>
    <row r="3" spans="1:28" x14ac:dyDescent="0.3">
      <c r="A3">
        <v>2</v>
      </c>
      <c r="B3" t="s">
        <v>3</v>
      </c>
      <c r="C3" t="s">
        <v>5</v>
      </c>
      <c r="D3">
        <v>57.5</v>
      </c>
      <c r="E3">
        <v>217</v>
      </c>
      <c r="F3">
        <v>164</v>
      </c>
      <c r="G3">
        <v>580</v>
      </c>
      <c r="H3">
        <v>44990</v>
      </c>
      <c r="Q3" s="1"/>
      <c r="V3">
        <f t="shared" si="0"/>
        <v>2.8614704906086558E-3</v>
      </c>
      <c r="W3">
        <f t="shared" si="1"/>
        <v>3.2746808317991125E-3</v>
      </c>
      <c r="X3">
        <f t="shared" si="2"/>
        <v>2.5909857797059531E-3</v>
      </c>
      <c r="Y3">
        <f t="shared" si="3"/>
        <v>3.1971750334033214E-3</v>
      </c>
      <c r="Z3">
        <f t="shared" si="4"/>
        <v>3.4238896911779433E-3</v>
      </c>
      <c r="AA3">
        <f t="shared" si="5"/>
        <v>3.1068882267482967E-3</v>
      </c>
      <c r="AB3">
        <f>RANK(AA3,$AA$1:AA355)</f>
        <v>117</v>
      </c>
    </row>
    <row r="4" spans="1:28" x14ac:dyDescent="0.3">
      <c r="A4">
        <v>3</v>
      </c>
      <c r="B4" t="s">
        <v>3</v>
      </c>
      <c r="C4" t="s">
        <v>6</v>
      </c>
      <c r="D4">
        <v>75</v>
      </c>
      <c r="E4">
        <v>217</v>
      </c>
      <c r="F4">
        <v>172</v>
      </c>
      <c r="G4">
        <v>670</v>
      </c>
      <c r="H4">
        <v>52990</v>
      </c>
      <c r="Q4" s="1"/>
      <c r="V4">
        <f t="shared" si="0"/>
        <v>2.8614704906086558E-3</v>
      </c>
      <c r="W4">
        <f t="shared" si="1"/>
        <v>3.0332297105604682E-3</v>
      </c>
      <c r="X4">
        <f t="shared" si="2"/>
        <v>2.2595806218365872E-3</v>
      </c>
      <c r="Y4">
        <f t="shared" si="3"/>
        <v>3.6743653368963543E-3</v>
      </c>
      <c r="Z4">
        <f t="shared" si="4"/>
        <v>3.2300480404224455E-3</v>
      </c>
      <c r="AA4">
        <f t="shared" si="5"/>
        <v>3.0084669487745984E-3</v>
      </c>
      <c r="AB4">
        <f>RANK(AA4,$AA$1:AA356)</f>
        <v>128</v>
      </c>
    </row>
    <row r="5" spans="1:28" x14ac:dyDescent="0.3">
      <c r="A5">
        <v>4</v>
      </c>
      <c r="B5" t="s">
        <v>3</v>
      </c>
      <c r="C5" t="s">
        <v>7</v>
      </c>
      <c r="D5">
        <v>75</v>
      </c>
      <c r="E5">
        <v>201</v>
      </c>
      <c r="F5">
        <v>150</v>
      </c>
      <c r="G5">
        <v>770</v>
      </c>
      <c r="H5">
        <v>49990</v>
      </c>
      <c r="Q5" s="1"/>
      <c r="V5">
        <f t="shared" si="0"/>
        <v>2.8614704906086558E-3</v>
      </c>
      <c r="W5">
        <f t="shared" si="1"/>
        <v>3.2746808317991125E-3</v>
      </c>
      <c r="X5">
        <f t="shared" si="2"/>
        <v>2.4554109423957581E-3</v>
      </c>
      <c r="Y5">
        <f t="shared" si="3"/>
        <v>3.3880511548005344E-3</v>
      </c>
      <c r="Z5">
        <f t="shared" si="4"/>
        <v>0</v>
      </c>
      <c r="AA5">
        <f t="shared" si="5"/>
        <v>1.7965462512723324E-3</v>
      </c>
      <c r="AB5">
        <f>RANK(AA5,$AA$1:AA357)</f>
        <v>294</v>
      </c>
    </row>
    <row r="6" spans="1:28" x14ac:dyDescent="0.3">
      <c r="A6">
        <v>5</v>
      </c>
      <c r="B6" t="s">
        <v>3</v>
      </c>
      <c r="C6" t="s">
        <v>8</v>
      </c>
      <c r="D6">
        <v>75</v>
      </c>
      <c r="E6">
        <v>217</v>
      </c>
      <c r="F6">
        <v>163</v>
      </c>
      <c r="G6">
        <v>710</v>
      </c>
      <c r="H6">
        <v>0</v>
      </c>
      <c r="Q6" s="1"/>
      <c r="V6">
        <f t="shared" si="0"/>
        <v>2.3082528624243158E-3</v>
      </c>
      <c r="W6">
        <f t="shared" si="1"/>
        <v>2.4145112123864425E-3</v>
      </c>
      <c r="X6">
        <f t="shared" si="2"/>
        <v>2.7566883586406365E-3</v>
      </c>
      <c r="Y6">
        <f t="shared" si="3"/>
        <v>1.7656041229242223E-3</v>
      </c>
      <c r="Z6">
        <f t="shared" si="4"/>
        <v>2.4033133999502472E-3</v>
      </c>
      <c r="AA6">
        <f t="shared" si="5"/>
        <v>2.3691217174249268E-3</v>
      </c>
      <c r="AB6">
        <f>RANK(AA6,$AA$1:AA358)</f>
        <v>197</v>
      </c>
    </row>
    <row r="7" spans="1:28" x14ac:dyDescent="0.3">
      <c r="A7">
        <v>6</v>
      </c>
      <c r="B7" t="s">
        <v>9</v>
      </c>
      <c r="C7" t="s">
        <v>10</v>
      </c>
      <c r="D7">
        <v>60.5</v>
      </c>
      <c r="E7">
        <v>160</v>
      </c>
      <c r="F7">
        <v>183</v>
      </c>
      <c r="G7">
        <v>370</v>
      </c>
      <c r="H7">
        <v>37195</v>
      </c>
      <c r="V7">
        <f t="shared" si="0"/>
        <v>2.3540363902740543E-3</v>
      </c>
      <c r="W7">
        <f t="shared" si="1"/>
        <v>2.4145112123864425E-3</v>
      </c>
      <c r="X7">
        <f t="shared" si="2"/>
        <v>2.5759219088937095E-3</v>
      </c>
      <c r="Y7">
        <f t="shared" si="3"/>
        <v>3.0062989120061079E-3</v>
      </c>
      <c r="Z7">
        <f t="shared" si="4"/>
        <v>1.9057864963444695E-3</v>
      </c>
      <c r="AA7">
        <f t="shared" si="5"/>
        <v>2.303150259533703E-3</v>
      </c>
      <c r="AB7">
        <f>RANK(AA7,$AA$1:AA359)</f>
        <v>203</v>
      </c>
    </row>
    <row r="8" spans="1:28" x14ac:dyDescent="0.3">
      <c r="A8">
        <v>7</v>
      </c>
      <c r="B8" t="s">
        <v>11</v>
      </c>
      <c r="C8" t="s">
        <v>12</v>
      </c>
      <c r="D8">
        <v>61.7</v>
      </c>
      <c r="E8">
        <v>160</v>
      </c>
      <c r="F8">
        <v>171</v>
      </c>
      <c r="G8">
        <v>630</v>
      </c>
      <c r="H8">
        <v>29495</v>
      </c>
      <c r="V8">
        <f t="shared" si="0"/>
        <v>3.1476175396695214E-3</v>
      </c>
      <c r="W8">
        <f t="shared" si="1"/>
        <v>2.7163251139347478E-3</v>
      </c>
      <c r="X8">
        <f t="shared" si="2"/>
        <v>2.5307302964569776E-3</v>
      </c>
      <c r="Y8">
        <f t="shared" si="3"/>
        <v>2.5768276388623782E-3</v>
      </c>
      <c r="Z8">
        <f t="shared" si="4"/>
        <v>3.1463730611796556E-3</v>
      </c>
      <c r="AA8">
        <f t="shared" si="5"/>
        <v>2.9330278533535219E-3</v>
      </c>
      <c r="AB8">
        <f>RANK(AA8,$AA$1:AA360)</f>
        <v>138</v>
      </c>
    </row>
    <row r="9" spans="1:28" x14ac:dyDescent="0.3">
      <c r="A9">
        <v>8</v>
      </c>
      <c r="B9" t="s">
        <v>9</v>
      </c>
      <c r="C9" t="s">
        <v>13</v>
      </c>
      <c r="D9">
        <v>82.5</v>
      </c>
      <c r="E9">
        <v>180</v>
      </c>
      <c r="F9">
        <v>168</v>
      </c>
      <c r="G9">
        <v>540</v>
      </c>
      <c r="H9">
        <v>48695</v>
      </c>
      <c r="M9" t="s">
        <v>413</v>
      </c>
      <c r="V9">
        <f t="shared" si="0"/>
        <v>2.8614704906086558E-3</v>
      </c>
      <c r="W9">
        <f t="shared" si="1"/>
        <v>3.7726737693538166E-3</v>
      </c>
      <c r="X9">
        <f t="shared" si="2"/>
        <v>2.7265606170161485E-3</v>
      </c>
      <c r="Y9">
        <f t="shared" si="3"/>
        <v>3.0540179423554112E-3</v>
      </c>
      <c r="Z9">
        <f t="shared" si="4"/>
        <v>3.8761868762741051E-3</v>
      </c>
      <c r="AA9">
        <f t="shared" si="5"/>
        <v>3.332814036786225E-3</v>
      </c>
      <c r="AB9">
        <f>RANK(AA9,$AA$1:AA361)</f>
        <v>89</v>
      </c>
    </row>
    <row r="10" spans="1:28" x14ac:dyDescent="0.3">
      <c r="A10">
        <v>9</v>
      </c>
      <c r="B10" t="s">
        <v>3</v>
      </c>
      <c r="C10" t="s">
        <v>14</v>
      </c>
      <c r="D10">
        <v>75</v>
      </c>
      <c r="E10">
        <v>250</v>
      </c>
      <c r="F10">
        <v>181</v>
      </c>
      <c r="G10">
        <v>640</v>
      </c>
      <c r="H10">
        <v>59990</v>
      </c>
      <c r="N10" t="s">
        <v>408</v>
      </c>
      <c r="O10" t="s">
        <v>409</v>
      </c>
      <c r="P10" t="s">
        <v>410</v>
      </c>
      <c r="Q10" t="s">
        <v>411</v>
      </c>
      <c r="R10" t="s">
        <v>412</v>
      </c>
      <c r="V10">
        <f t="shared" si="0"/>
        <v>3.0789422478949137E-3</v>
      </c>
      <c r="W10">
        <f t="shared" si="1"/>
        <v>2.8672320647089005E-3</v>
      </c>
      <c r="X10">
        <f t="shared" si="2"/>
        <v>2.3650277175222946E-3</v>
      </c>
      <c r="Y10">
        <f t="shared" si="3"/>
        <v>3.8175224279442641E-3</v>
      </c>
      <c r="Z10">
        <f t="shared" si="4"/>
        <v>3.7404977207452566E-3</v>
      </c>
      <c r="AA10">
        <f t="shared" si="5"/>
        <v>3.274238635065783E-3</v>
      </c>
      <c r="AB10">
        <f>RANK(AA10,$AA$1:AA362)</f>
        <v>94</v>
      </c>
    </row>
    <row r="11" spans="1:28" x14ac:dyDescent="0.3">
      <c r="A11">
        <v>10</v>
      </c>
      <c r="B11" t="s">
        <v>15</v>
      </c>
      <c r="C11" t="s">
        <v>16</v>
      </c>
      <c r="D11">
        <v>80.7</v>
      </c>
      <c r="E11">
        <v>190</v>
      </c>
      <c r="F11">
        <v>157</v>
      </c>
      <c r="G11">
        <v>800</v>
      </c>
      <c r="H11">
        <v>57890</v>
      </c>
      <c r="M11" t="s">
        <v>408</v>
      </c>
      <c r="N11">
        <v>1</v>
      </c>
      <c r="O11">
        <v>2</v>
      </c>
      <c r="P11">
        <v>2</v>
      </c>
      <c r="Q11">
        <v>3</v>
      </c>
      <c r="R11">
        <f>1/3</f>
        <v>0.33333333333333331</v>
      </c>
      <c r="V11">
        <f t="shared" si="0"/>
        <v>1.6787293544904115E-3</v>
      </c>
      <c r="W11">
        <f t="shared" si="1"/>
        <v>2.037243835451061E-3</v>
      </c>
      <c r="X11">
        <f t="shared" si="2"/>
        <v>2.5006025548324896E-3</v>
      </c>
      <c r="Y11">
        <f t="shared" si="3"/>
        <v>1.6224470318763123E-3</v>
      </c>
      <c r="Z11">
        <f t="shared" si="4"/>
        <v>1.3568915552884849E-3</v>
      </c>
      <c r="AA11">
        <f t="shared" si="5"/>
        <v>1.7254670850297624E-3</v>
      </c>
      <c r="AB11">
        <f>RANK(AA11,$AA$1:AA363)</f>
        <v>303</v>
      </c>
    </row>
    <row r="12" spans="1:28" x14ac:dyDescent="0.3">
      <c r="A12">
        <v>11</v>
      </c>
      <c r="B12" t="s">
        <v>17</v>
      </c>
      <c r="C12" t="s">
        <v>18</v>
      </c>
      <c r="D12">
        <v>44</v>
      </c>
      <c r="E12">
        <v>135</v>
      </c>
      <c r="F12">
        <v>166</v>
      </c>
      <c r="G12">
        <v>340</v>
      </c>
      <c r="H12">
        <v>21000</v>
      </c>
      <c r="M12" t="s">
        <v>409</v>
      </c>
      <c r="N12">
        <f>1/2</f>
        <v>0.5</v>
      </c>
      <c r="O12">
        <v>1</v>
      </c>
      <c r="P12">
        <f>1/2</f>
        <v>0.5</v>
      </c>
      <c r="Q12">
        <f>1/2</f>
        <v>0.5</v>
      </c>
      <c r="R12">
        <f>1/3</f>
        <v>0.33333333333333331</v>
      </c>
      <c r="V12">
        <f t="shared" si="0"/>
        <v>2.7088587311095277E-3</v>
      </c>
      <c r="W12">
        <f t="shared" si="1"/>
        <v>3.0181390154830532E-3</v>
      </c>
      <c r="X12">
        <f t="shared" si="2"/>
        <v>2.967582550012051E-3</v>
      </c>
      <c r="Y12">
        <f t="shared" si="3"/>
        <v>2.2905134567665587E-3</v>
      </c>
      <c r="Z12">
        <f t="shared" si="4"/>
        <v>4.5168335320210249E-3</v>
      </c>
      <c r="AA12">
        <f t="shared" si="5"/>
        <v>3.4249022903484558E-3</v>
      </c>
      <c r="AB12">
        <f>RANK(AA12,$AA$1:AA364)</f>
        <v>83</v>
      </c>
    </row>
    <row r="13" spans="1:28" x14ac:dyDescent="0.3">
      <c r="A13">
        <v>12</v>
      </c>
      <c r="B13" t="s">
        <v>15</v>
      </c>
      <c r="C13" t="s">
        <v>19</v>
      </c>
      <c r="D13">
        <v>71</v>
      </c>
      <c r="E13">
        <v>200</v>
      </c>
      <c r="F13">
        <v>197</v>
      </c>
      <c r="G13">
        <v>480</v>
      </c>
      <c r="H13">
        <v>69905</v>
      </c>
      <c r="M13" t="s">
        <v>410</v>
      </c>
      <c r="N13">
        <f>1/2</f>
        <v>0.5</v>
      </c>
      <c r="O13">
        <v>2</v>
      </c>
      <c r="P13">
        <v>1</v>
      </c>
      <c r="Q13">
        <v>2</v>
      </c>
      <c r="R13">
        <f>1/2</f>
        <v>0.5</v>
      </c>
      <c r="V13">
        <f t="shared" si="0"/>
        <v>2.9377763703582202E-3</v>
      </c>
      <c r="W13">
        <f t="shared" si="1"/>
        <v>2.7163251139347478E-3</v>
      </c>
      <c r="X13">
        <f t="shared" si="2"/>
        <v>2.666305133767173E-3</v>
      </c>
      <c r="Y13">
        <f t="shared" si="3"/>
        <v>3.1017369727047149E-3</v>
      </c>
      <c r="Z13">
        <f t="shared" si="4"/>
        <v>2.9745001308431143E-3</v>
      </c>
      <c r="AA13">
        <f t="shared" si="5"/>
        <v>2.903185742346848E-3</v>
      </c>
      <c r="AB13">
        <f>RANK(AA13,$AA$1:AA365)</f>
        <v>144</v>
      </c>
    </row>
    <row r="14" spans="1:28" x14ac:dyDescent="0.3">
      <c r="A14">
        <v>13</v>
      </c>
      <c r="B14" t="s">
        <v>20</v>
      </c>
      <c r="C14" t="s">
        <v>21</v>
      </c>
      <c r="D14">
        <v>77</v>
      </c>
      <c r="E14">
        <v>180</v>
      </c>
      <c r="F14">
        <v>177</v>
      </c>
      <c r="G14">
        <v>650</v>
      </c>
      <c r="H14">
        <v>46035</v>
      </c>
      <c r="M14" t="s">
        <v>411</v>
      </c>
      <c r="N14">
        <f>1/3</f>
        <v>0.33333333333333331</v>
      </c>
      <c r="O14">
        <v>2</v>
      </c>
      <c r="P14">
        <f>1/2</f>
        <v>0.5</v>
      </c>
      <c r="Q14">
        <v>1</v>
      </c>
      <c r="R14">
        <f>1/3</f>
        <v>0.33333333333333331</v>
      </c>
      <c r="V14">
        <f t="shared" si="0"/>
        <v>2.3082528624243158E-3</v>
      </c>
      <c r="W14">
        <f t="shared" si="1"/>
        <v>2.4145112123864425E-3</v>
      </c>
      <c r="X14">
        <f t="shared" si="2"/>
        <v>2.6813690045794166E-3</v>
      </c>
      <c r="Y14">
        <f t="shared" si="3"/>
        <v>1.6224470318763123E-3</v>
      </c>
      <c r="Z14">
        <f t="shared" si="4"/>
        <v>1.9510162148540858E-3</v>
      </c>
      <c r="AA14">
        <f t="shared" si="5"/>
        <v>2.1663445672152758E-3</v>
      </c>
      <c r="AB14">
        <f>RANK(AA14,$AA$1:AA366)</f>
        <v>230</v>
      </c>
    </row>
    <row r="15" spans="1:28" x14ac:dyDescent="0.3">
      <c r="A15">
        <v>14</v>
      </c>
      <c r="B15" t="s">
        <v>9</v>
      </c>
      <c r="C15" t="s">
        <v>22</v>
      </c>
      <c r="D15">
        <v>60.5</v>
      </c>
      <c r="E15">
        <v>160</v>
      </c>
      <c r="F15">
        <v>178</v>
      </c>
      <c r="G15">
        <v>340</v>
      </c>
      <c r="H15">
        <v>30195</v>
      </c>
      <c r="M15" t="s">
        <v>412</v>
      </c>
      <c r="N15">
        <v>3</v>
      </c>
      <c r="O15">
        <v>3</v>
      </c>
      <c r="P15">
        <v>2</v>
      </c>
      <c r="Q15">
        <v>3</v>
      </c>
      <c r="R15">
        <v>1</v>
      </c>
      <c r="V15">
        <f t="shared" si="0"/>
        <v>2.4417881519860529E-3</v>
      </c>
      <c r="W15">
        <f t="shared" si="1"/>
        <v>2.7163251139347478E-3</v>
      </c>
      <c r="X15">
        <f t="shared" si="2"/>
        <v>2.6813690045794166E-3</v>
      </c>
      <c r="Y15">
        <f t="shared" si="3"/>
        <v>2.8631418209581982E-3</v>
      </c>
      <c r="Z15">
        <f t="shared" si="4"/>
        <v>2.4905421427902212E-3</v>
      </c>
      <c r="AA15">
        <f t="shared" si="5"/>
        <v>2.5768353544807854E-3</v>
      </c>
      <c r="AB15">
        <f>RANK(AA15,$AA$1:AA367)</f>
        <v>174</v>
      </c>
    </row>
    <row r="16" spans="1:28" x14ac:dyDescent="0.3">
      <c r="A16">
        <v>15</v>
      </c>
      <c r="B16" t="s">
        <v>23</v>
      </c>
      <c r="C16" t="s">
        <v>24</v>
      </c>
      <c r="D16">
        <v>64</v>
      </c>
      <c r="E16">
        <v>180</v>
      </c>
      <c r="F16">
        <v>178</v>
      </c>
      <c r="G16">
        <v>600</v>
      </c>
      <c r="H16">
        <v>38545</v>
      </c>
      <c r="N16">
        <f>SUM(N11:N15)</f>
        <v>5.3333333333333339</v>
      </c>
      <c r="O16">
        <f>SUM(O11:O15)</f>
        <v>10</v>
      </c>
      <c r="P16">
        <f>SUM(P11:P15)</f>
        <v>6</v>
      </c>
      <c r="Q16">
        <f>SUM(Q11:Q15)</f>
        <v>9.5</v>
      </c>
      <c r="R16">
        <f>SUM(R11:R15)</f>
        <v>2.5</v>
      </c>
      <c r="V16">
        <f t="shared" si="0"/>
        <v>3.6245292881042974E-3</v>
      </c>
      <c r="W16">
        <f t="shared" si="1"/>
        <v>4.2555760118311052E-3</v>
      </c>
      <c r="X16">
        <f t="shared" si="2"/>
        <v>2.5608580380814656E-3</v>
      </c>
      <c r="Y16">
        <f t="shared" si="3"/>
        <v>3.7220843672456576E-3</v>
      </c>
      <c r="Z16">
        <f t="shared" si="4"/>
        <v>6.4613883585165942E-3</v>
      </c>
      <c r="AA16">
        <f t="shared" si="5"/>
        <v>4.5936946210156648E-3</v>
      </c>
      <c r="AB16">
        <f>RANK(AA16,$AA$1:AA368)</f>
        <v>38</v>
      </c>
    </row>
    <row r="17" spans="1:28" x14ac:dyDescent="0.3">
      <c r="A17">
        <v>16</v>
      </c>
      <c r="B17" t="s">
        <v>3</v>
      </c>
      <c r="C17" t="s">
        <v>25</v>
      </c>
      <c r="D17">
        <v>95</v>
      </c>
      <c r="E17">
        <v>282</v>
      </c>
      <c r="F17">
        <v>170</v>
      </c>
      <c r="G17">
        <v>780</v>
      </c>
      <c r="H17">
        <v>100000</v>
      </c>
      <c r="V17">
        <f t="shared" si="0"/>
        <v>3.6245292881042974E-3</v>
      </c>
      <c r="W17">
        <f t="shared" si="1"/>
        <v>3.7726737693538166E-3</v>
      </c>
      <c r="X17">
        <f t="shared" si="2"/>
        <v>2.4855386840202456E-3</v>
      </c>
      <c r="Y17">
        <f t="shared" si="3"/>
        <v>3.8175224279442641E-3</v>
      </c>
      <c r="Z17">
        <f t="shared" si="4"/>
        <v>5.4921801047391056E-3</v>
      </c>
      <c r="AA17">
        <f t="shared" si="5"/>
        <v>4.1764566904866508E-3</v>
      </c>
      <c r="AB17">
        <f>RANK(AA17,$AA$1:AA369)</f>
        <v>51</v>
      </c>
    </row>
    <row r="18" spans="1:28" x14ac:dyDescent="0.3">
      <c r="A18">
        <v>17</v>
      </c>
      <c r="B18" t="s">
        <v>3</v>
      </c>
      <c r="C18" t="s">
        <v>26</v>
      </c>
      <c r="D18">
        <v>95</v>
      </c>
      <c r="E18">
        <v>250</v>
      </c>
      <c r="F18">
        <v>165</v>
      </c>
      <c r="G18">
        <v>800</v>
      </c>
      <c r="H18">
        <v>85000</v>
      </c>
      <c r="M18" t="s">
        <v>414</v>
      </c>
      <c r="V18">
        <f t="shared" si="0"/>
        <v>2.4723105038858785E-3</v>
      </c>
      <c r="W18">
        <f t="shared" si="1"/>
        <v>2.5201460779283496E-3</v>
      </c>
      <c r="X18">
        <f t="shared" si="2"/>
        <v>2.5307302964569776E-3</v>
      </c>
      <c r="Y18">
        <f t="shared" si="3"/>
        <v>1.8610421836228288E-3</v>
      </c>
      <c r="Z18">
        <f t="shared" si="4"/>
        <v>2.4097747883087637E-3</v>
      </c>
      <c r="AA18">
        <f t="shared" si="5"/>
        <v>2.391558973824477E-3</v>
      </c>
      <c r="AB18">
        <f>RANK(AA18,$AA$1:AA370)</f>
        <v>192</v>
      </c>
    </row>
    <row r="19" spans="1:28" x14ac:dyDescent="0.3">
      <c r="A19">
        <v>18</v>
      </c>
      <c r="B19" t="s">
        <v>27</v>
      </c>
      <c r="C19" t="s">
        <v>28</v>
      </c>
      <c r="D19">
        <v>64.8</v>
      </c>
      <c r="E19">
        <v>167</v>
      </c>
      <c r="F19">
        <v>168</v>
      </c>
      <c r="G19">
        <v>390</v>
      </c>
      <c r="H19">
        <v>37295</v>
      </c>
      <c r="N19" t="s">
        <v>408</v>
      </c>
      <c r="O19" t="s">
        <v>409</v>
      </c>
      <c r="P19" t="s">
        <v>410</v>
      </c>
      <c r="Q19" t="s">
        <v>411</v>
      </c>
      <c r="R19" t="s">
        <v>412</v>
      </c>
      <c r="V19">
        <f t="shared" si="0"/>
        <v>2.4952022678107482E-3</v>
      </c>
      <c r="W19">
        <f t="shared" si="1"/>
        <v>2.5654181631605951E-3</v>
      </c>
      <c r="X19">
        <f t="shared" si="2"/>
        <v>2.5307302964569776E-3</v>
      </c>
      <c r="Y19">
        <f t="shared" si="3"/>
        <v>1.908761213972132E-3</v>
      </c>
      <c r="Z19">
        <f t="shared" si="4"/>
        <v>2.4937728369694798E-3</v>
      </c>
      <c r="AA19">
        <f t="shared" si="5"/>
        <v>2.4388002797263815E-3</v>
      </c>
      <c r="AB19">
        <f>RANK(AA19,$AA$1:AA371)</f>
        <v>186</v>
      </c>
    </row>
    <row r="20" spans="1:28" x14ac:dyDescent="0.3">
      <c r="A20">
        <v>19</v>
      </c>
      <c r="B20" t="s">
        <v>29</v>
      </c>
      <c r="C20" t="s">
        <v>30</v>
      </c>
      <c r="D20">
        <v>65.400000000000006</v>
      </c>
      <c r="E20">
        <v>170</v>
      </c>
      <c r="F20">
        <v>168</v>
      </c>
      <c r="G20">
        <v>400</v>
      </c>
      <c r="H20">
        <v>38595</v>
      </c>
      <c r="M20" t="s">
        <v>408</v>
      </c>
      <c r="N20">
        <f>N11/N$16</f>
        <v>0.18749999999999997</v>
      </c>
      <c r="O20">
        <f>O11/O$16</f>
        <v>0.2</v>
      </c>
      <c r="P20">
        <f>P11/P$16</f>
        <v>0.33333333333333331</v>
      </c>
      <c r="Q20">
        <f>Q11/Q$16</f>
        <v>0.31578947368421051</v>
      </c>
      <c r="R20">
        <f>R11/R$16</f>
        <v>0.13333333333333333</v>
      </c>
      <c r="S20">
        <f>AVERAGE(N20:R20)</f>
        <v>0.23399122807017542</v>
      </c>
      <c r="V20">
        <f t="shared" si="0"/>
        <v>2.8614704906086558E-3</v>
      </c>
      <c r="W20">
        <f t="shared" si="1"/>
        <v>3.9537621102827998E-3</v>
      </c>
      <c r="X20">
        <f t="shared" si="2"/>
        <v>2.4855386840202456E-3</v>
      </c>
      <c r="Y20">
        <f t="shared" si="3"/>
        <v>3.3403321244512311E-3</v>
      </c>
      <c r="Z20">
        <f t="shared" si="4"/>
        <v>3.8761868762741051E-3</v>
      </c>
      <c r="AA20">
        <f t="shared" si="5"/>
        <v>3.3410674017100702E-3</v>
      </c>
      <c r="AB20">
        <f>RANK(AA20,$AA$1:AA372)</f>
        <v>88</v>
      </c>
    </row>
    <row r="21" spans="1:28" x14ac:dyDescent="0.3">
      <c r="A21">
        <v>20</v>
      </c>
      <c r="B21" t="s">
        <v>3</v>
      </c>
      <c r="C21" t="s">
        <v>31</v>
      </c>
      <c r="D21">
        <v>75</v>
      </c>
      <c r="E21">
        <v>262</v>
      </c>
      <c r="F21">
        <v>165</v>
      </c>
      <c r="G21">
        <v>700</v>
      </c>
      <c r="H21">
        <v>59990</v>
      </c>
      <c r="M21" t="s">
        <v>409</v>
      </c>
      <c r="N21">
        <f>N12/N$16</f>
        <v>9.3749999999999986E-2</v>
      </c>
      <c r="O21">
        <f t="shared" ref="O21:R24" si="6">O12/O$16</f>
        <v>0.1</v>
      </c>
      <c r="P21">
        <f t="shared" si="6"/>
        <v>8.3333333333333329E-2</v>
      </c>
      <c r="Q21">
        <f t="shared" si="6"/>
        <v>5.2631578947368418E-2</v>
      </c>
      <c r="R21">
        <f t="shared" si="6"/>
        <v>0.13333333333333333</v>
      </c>
      <c r="S21">
        <f>AVERAGE(N21:R21)</f>
        <v>9.2609649122807003E-2</v>
      </c>
      <c r="V21">
        <f t="shared" si="0"/>
        <v>3.2582610653063898E-3</v>
      </c>
      <c r="W21">
        <f t="shared" si="1"/>
        <v>2.7163251139347478E-3</v>
      </c>
      <c r="X21">
        <f t="shared" si="2"/>
        <v>2.7114967462039045E-3</v>
      </c>
      <c r="Y21">
        <f t="shared" si="3"/>
        <v>2.1473563657186485E-3</v>
      </c>
      <c r="Z21">
        <f t="shared" si="4"/>
        <v>0</v>
      </c>
      <c r="AA21">
        <f t="shared" si="5"/>
        <v>1.7372700571785882E-3</v>
      </c>
      <c r="AB21">
        <f>RANK(AA21,$AA$1:AA373)</f>
        <v>300</v>
      </c>
    </row>
    <row r="22" spans="1:28" x14ac:dyDescent="0.3">
      <c r="A22">
        <v>21</v>
      </c>
      <c r="B22" t="s">
        <v>9</v>
      </c>
      <c r="C22" t="s">
        <v>32</v>
      </c>
      <c r="D22">
        <v>85.4</v>
      </c>
      <c r="E22">
        <v>180</v>
      </c>
      <c r="F22">
        <v>180</v>
      </c>
      <c r="G22">
        <v>450</v>
      </c>
      <c r="H22">
        <v>0</v>
      </c>
      <c r="M22" t="s">
        <v>410</v>
      </c>
      <c r="N22">
        <f>N13/N$16</f>
        <v>9.3749999999999986E-2</v>
      </c>
      <c r="O22">
        <f t="shared" si="6"/>
        <v>0.2</v>
      </c>
      <c r="P22">
        <f t="shared" si="6"/>
        <v>0.16666666666666666</v>
      </c>
      <c r="Q22">
        <f t="shared" si="6"/>
        <v>0.21052631578947367</v>
      </c>
      <c r="R22">
        <f t="shared" si="6"/>
        <v>0.2</v>
      </c>
      <c r="S22">
        <f>AVERAGE(N22:R22)</f>
        <v>0.17418859649122806</v>
      </c>
      <c r="V22">
        <f t="shared" si="0"/>
        <v>2.2128705127373604E-3</v>
      </c>
      <c r="W22">
        <f t="shared" si="1"/>
        <v>2.4145112123864425E-3</v>
      </c>
      <c r="X22">
        <f t="shared" si="2"/>
        <v>2.5006025548324896E-3</v>
      </c>
      <c r="Y22">
        <f t="shared" si="3"/>
        <v>2.242794426417255E-3</v>
      </c>
      <c r="Z22">
        <f t="shared" si="4"/>
        <v>2.356791403768928E-3</v>
      </c>
      <c r="AA22">
        <f t="shared" si="5"/>
        <v>2.3401862048237172E-3</v>
      </c>
      <c r="AB22">
        <f>RANK(AA22,$AA$1:AA374)</f>
        <v>200</v>
      </c>
    </row>
    <row r="23" spans="1:28" x14ac:dyDescent="0.3">
      <c r="A23">
        <v>22</v>
      </c>
      <c r="B23" t="s">
        <v>33</v>
      </c>
      <c r="C23" t="s">
        <v>34</v>
      </c>
      <c r="D23">
        <v>58</v>
      </c>
      <c r="E23">
        <v>160</v>
      </c>
      <c r="F23">
        <v>166</v>
      </c>
      <c r="G23">
        <v>470</v>
      </c>
      <c r="H23">
        <v>36475</v>
      </c>
      <c r="M23" t="s">
        <v>411</v>
      </c>
      <c r="N23">
        <f>N14/N$16</f>
        <v>6.2499999999999986E-2</v>
      </c>
      <c r="O23">
        <f t="shared" si="6"/>
        <v>0.2</v>
      </c>
      <c r="P23">
        <f t="shared" si="6"/>
        <v>8.3333333333333329E-2</v>
      </c>
      <c r="Q23">
        <f t="shared" si="6"/>
        <v>0.10526315789473684</v>
      </c>
      <c r="R23">
        <f t="shared" si="6"/>
        <v>0.13333333333333333</v>
      </c>
      <c r="S23">
        <f>AVERAGE(N23:R23)</f>
        <v>0.11688596491228069</v>
      </c>
      <c r="V23">
        <f t="shared" si="0"/>
        <v>1.4231046573293714E-3</v>
      </c>
      <c r="W23">
        <f t="shared" si="1"/>
        <v>2.2636042616122898E-3</v>
      </c>
      <c r="X23">
        <f t="shared" si="2"/>
        <v>2.3951554591467822E-3</v>
      </c>
      <c r="Y23">
        <f t="shared" si="3"/>
        <v>1.8610421836228288E-3</v>
      </c>
      <c r="Z23">
        <f t="shared" si="4"/>
        <v>2.0156300984392516E-3</v>
      </c>
      <c r="AA23">
        <f t="shared" si="5"/>
        <v>1.9479889753814816E-3</v>
      </c>
      <c r="AB23">
        <f>RANK(AA23,$AA$1:AA375)</f>
        <v>269</v>
      </c>
    </row>
    <row r="24" spans="1:28" x14ac:dyDescent="0.3">
      <c r="A24">
        <v>23</v>
      </c>
      <c r="B24" t="s">
        <v>35</v>
      </c>
      <c r="C24" t="s">
        <v>36</v>
      </c>
      <c r="D24">
        <v>37.299999999999997</v>
      </c>
      <c r="E24">
        <v>150</v>
      </c>
      <c r="F24">
        <v>159</v>
      </c>
      <c r="G24">
        <v>390</v>
      </c>
      <c r="H24">
        <v>31195</v>
      </c>
      <c r="M24" t="s">
        <v>412</v>
      </c>
      <c r="N24">
        <f>N15/N$16</f>
        <v>0.56249999999999989</v>
      </c>
      <c r="O24">
        <f t="shared" si="6"/>
        <v>0.3</v>
      </c>
      <c r="P24">
        <f t="shared" si="6"/>
        <v>0.33333333333333331</v>
      </c>
      <c r="Q24">
        <f t="shared" si="6"/>
        <v>0.31578947368421051</v>
      </c>
      <c r="R24">
        <f t="shared" si="6"/>
        <v>0.4</v>
      </c>
      <c r="S24">
        <f>AVERAGE(N24:R24)</f>
        <v>0.38232456140350868</v>
      </c>
      <c r="V24">
        <f t="shared" si="0"/>
        <v>3.1476175396695214E-3</v>
      </c>
      <c r="W24">
        <f t="shared" si="1"/>
        <v>2.7163251139347478E-3</v>
      </c>
      <c r="X24">
        <f t="shared" si="2"/>
        <v>2.4855386840202456E-3</v>
      </c>
      <c r="Y24">
        <f t="shared" si="3"/>
        <v>2.6245466692116815E-3</v>
      </c>
      <c r="Z24">
        <f t="shared" si="4"/>
        <v>2.9525314104241578E-3</v>
      </c>
      <c r="AA24">
        <f t="shared" si="5"/>
        <v>2.8566232506102209E-3</v>
      </c>
      <c r="AB24">
        <f>RANK(AA24,$AA$1:AA376)</f>
        <v>149</v>
      </c>
    </row>
    <row r="25" spans="1:28" x14ac:dyDescent="0.3">
      <c r="A25">
        <v>24</v>
      </c>
      <c r="B25" t="s">
        <v>9</v>
      </c>
      <c r="C25" t="s">
        <v>37</v>
      </c>
      <c r="D25">
        <v>82.5</v>
      </c>
      <c r="E25">
        <v>180</v>
      </c>
      <c r="F25">
        <v>165</v>
      </c>
      <c r="G25">
        <v>550</v>
      </c>
      <c r="H25">
        <v>45695</v>
      </c>
      <c r="V25">
        <f t="shared" si="0"/>
        <v>3.296414005181172E-3</v>
      </c>
      <c r="W25">
        <f t="shared" si="1"/>
        <v>2.7163251139347478E-3</v>
      </c>
      <c r="X25">
        <f t="shared" si="2"/>
        <v>3.6605206073752712E-3</v>
      </c>
      <c r="Y25">
        <f t="shared" si="3"/>
        <v>2.0041992746707388E-3</v>
      </c>
      <c r="Z25">
        <f t="shared" si="4"/>
        <v>0</v>
      </c>
      <c r="AA25">
        <f t="shared" si="5"/>
        <v>1.8947735901273322E-3</v>
      </c>
      <c r="AB25">
        <f>RANK(AA25,$AA$1:AA377)</f>
        <v>284</v>
      </c>
    </row>
    <row r="26" spans="1:28" x14ac:dyDescent="0.3">
      <c r="A26">
        <v>25</v>
      </c>
      <c r="B26" t="s">
        <v>9</v>
      </c>
      <c r="C26" t="s">
        <v>38</v>
      </c>
      <c r="D26">
        <v>86.4</v>
      </c>
      <c r="E26">
        <v>180</v>
      </c>
      <c r="F26">
        <v>243</v>
      </c>
      <c r="G26">
        <v>420</v>
      </c>
      <c r="H26">
        <v>0</v>
      </c>
      <c r="M26" t="s">
        <v>415</v>
      </c>
      <c r="V26">
        <f t="shared" si="0"/>
        <v>9.5382349686955192E-4</v>
      </c>
      <c r="W26">
        <f t="shared" si="1"/>
        <v>1.8863368846769083E-3</v>
      </c>
      <c r="X26">
        <f t="shared" si="2"/>
        <v>2.2897083634610751E-3</v>
      </c>
      <c r="Y26">
        <f t="shared" si="3"/>
        <v>8.589425462874594E-4</v>
      </c>
      <c r="Z26">
        <f t="shared" si="4"/>
        <v>0</v>
      </c>
      <c r="AA26">
        <f t="shared" si="5"/>
        <v>8.9711874294456516E-4</v>
      </c>
      <c r="AB26">
        <f>RANK(AA26,$AA$1:AA378)</f>
        <v>353</v>
      </c>
    </row>
    <row r="27" spans="1:28" x14ac:dyDescent="0.3">
      <c r="A27">
        <v>26</v>
      </c>
      <c r="B27" t="s">
        <v>39</v>
      </c>
      <c r="C27" t="s">
        <v>40</v>
      </c>
      <c r="D27">
        <v>25</v>
      </c>
      <c r="E27">
        <v>125</v>
      </c>
      <c r="F27">
        <v>152</v>
      </c>
      <c r="G27">
        <v>180</v>
      </c>
      <c r="H27">
        <v>0</v>
      </c>
      <c r="M27" t="s">
        <v>416</v>
      </c>
      <c r="N27" t="s">
        <v>417</v>
      </c>
      <c r="O27" t="s">
        <v>418</v>
      </c>
      <c r="V27">
        <f t="shared" si="0"/>
        <v>3.3193057691060408E-3</v>
      </c>
      <c r="W27">
        <f t="shared" si="1"/>
        <v>2.5654181631605951E-3</v>
      </c>
      <c r="X27">
        <f t="shared" si="2"/>
        <v>2.6813690045794166E-3</v>
      </c>
      <c r="Y27">
        <f t="shared" si="3"/>
        <v>2.4336705478144685E-3</v>
      </c>
      <c r="Z27">
        <f t="shared" si="4"/>
        <v>2.6488461575738778E-3</v>
      </c>
      <c r="AA27">
        <f t="shared" si="5"/>
        <v>2.7785156884595841E-3</v>
      </c>
      <c r="AB27">
        <f>RANK(AA27,$AA$1:AA379)</f>
        <v>159</v>
      </c>
    </row>
    <row r="28" spans="1:28" x14ac:dyDescent="0.3">
      <c r="A28">
        <v>27</v>
      </c>
      <c r="B28" t="s">
        <v>41</v>
      </c>
      <c r="C28" t="s">
        <v>42</v>
      </c>
      <c r="D28">
        <v>87</v>
      </c>
      <c r="E28">
        <v>170</v>
      </c>
      <c r="F28">
        <v>178</v>
      </c>
      <c r="G28">
        <v>510</v>
      </c>
      <c r="H28">
        <v>40995</v>
      </c>
      <c r="M28">
        <f>($S$20*$N11)+($S$21*$O11)+($S$22*$P11)+($S$23*$Q11)+($S$24*$R11)</f>
        <v>1.2456871345029239</v>
      </c>
      <c r="N28">
        <f>1/S20</f>
        <v>4.2736644798500469</v>
      </c>
      <c r="O28">
        <f>M28*N28</f>
        <v>5.3236488597313336</v>
      </c>
      <c r="V28">
        <f t="shared" si="0"/>
        <v>2.823317550733874E-3</v>
      </c>
      <c r="W28">
        <f t="shared" si="1"/>
        <v>2.7163251139347478E-3</v>
      </c>
      <c r="X28">
        <f t="shared" si="2"/>
        <v>2.8922631959508315E-3</v>
      </c>
      <c r="Y28">
        <f t="shared" si="3"/>
        <v>2.4813895781637717E-3</v>
      </c>
      <c r="Z28">
        <f t="shared" si="4"/>
        <v>4.145949840242173E-3</v>
      </c>
      <c r="AA28">
        <f t="shared" si="5"/>
        <v>3.291126792857659E-3</v>
      </c>
      <c r="AB28">
        <f>RANK(AA28,$AA$1:AA380)</f>
        <v>92</v>
      </c>
    </row>
    <row r="29" spans="1:28" x14ac:dyDescent="0.3">
      <c r="A29">
        <v>28</v>
      </c>
      <c r="B29" t="s">
        <v>15</v>
      </c>
      <c r="C29" t="s">
        <v>43</v>
      </c>
      <c r="D29">
        <v>74</v>
      </c>
      <c r="E29">
        <v>180</v>
      </c>
      <c r="F29">
        <v>192</v>
      </c>
      <c r="G29">
        <v>520</v>
      </c>
      <c r="H29">
        <v>64165</v>
      </c>
      <c r="M29">
        <f>($S$20*$N12)+($S$21*$O12)+($S$22*$P12)+($S$23*$Q12)+($S$24*$R12)</f>
        <v>0.48258406432748524</v>
      </c>
      <c r="N29">
        <f>1/S21</f>
        <v>10.798010892730288</v>
      </c>
      <c r="O29">
        <f>M29*N29</f>
        <v>5.2109479832662391</v>
      </c>
      <c r="V29">
        <f t="shared" si="0"/>
        <v>2.4684952098984005E-3</v>
      </c>
      <c r="W29">
        <f t="shared" si="1"/>
        <v>2.7163251139347478E-3</v>
      </c>
      <c r="X29">
        <f t="shared" si="2"/>
        <v>2.5608580380814656E-3</v>
      </c>
      <c r="Y29">
        <f t="shared" si="3"/>
        <v>2.4336705478144685E-3</v>
      </c>
      <c r="Z29">
        <f t="shared" si="4"/>
        <v>3.0668979843699014E-3</v>
      </c>
      <c r="AA29">
        <f t="shared" si="5"/>
        <v>2.7322487658245484E-3</v>
      </c>
      <c r="AB29">
        <f>RANK(AA29,$AA$1:AA381)</f>
        <v>164</v>
      </c>
    </row>
    <row r="30" spans="1:28" x14ac:dyDescent="0.3">
      <c r="A30">
        <v>29</v>
      </c>
      <c r="B30" t="s">
        <v>15</v>
      </c>
      <c r="C30" t="s">
        <v>44</v>
      </c>
      <c r="D30">
        <v>64.7</v>
      </c>
      <c r="E30">
        <v>180</v>
      </c>
      <c r="F30">
        <v>170</v>
      </c>
      <c r="G30">
        <v>510</v>
      </c>
      <c r="H30">
        <v>47465</v>
      </c>
      <c r="M30">
        <f>($S$20*$N13)+($S$21*$O13)+($S$22*$P13)+($S$23*$Q13)+($S$24*$R13)</f>
        <v>0.90133771929824558</v>
      </c>
      <c r="N30">
        <f>1/S22</f>
        <v>5.7409039405766089</v>
      </c>
      <c r="O30">
        <f>M30*N30</f>
        <v>5.1744932645096311</v>
      </c>
      <c r="V30">
        <f t="shared" si="0"/>
        <v>2.1937940427999695E-3</v>
      </c>
      <c r="W30">
        <f t="shared" si="1"/>
        <v>3.2746808317991125E-3</v>
      </c>
      <c r="X30">
        <f t="shared" si="2"/>
        <v>2.4704748132080021E-3</v>
      </c>
      <c r="Y30">
        <f t="shared" si="3"/>
        <v>3.8652414582935673E-3</v>
      </c>
      <c r="Z30">
        <f t="shared" si="4"/>
        <v>2.9069786224966161E-3</v>
      </c>
      <c r="AA30">
        <f t="shared" si="5"/>
        <v>2.810125949736517E-3</v>
      </c>
      <c r="AB30">
        <f>RANK(AA30,$AA$1:AA382)</f>
        <v>155</v>
      </c>
    </row>
    <row r="31" spans="1:28" x14ac:dyDescent="0.3">
      <c r="A31">
        <v>30</v>
      </c>
      <c r="B31" t="s">
        <v>3</v>
      </c>
      <c r="C31" t="s">
        <v>5</v>
      </c>
      <c r="D31">
        <v>57.5</v>
      </c>
      <c r="E31">
        <v>217</v>
      </c>
      <c r="F31">
        <v>164</v>
      </c>
      <c r="G31">
        <v>810</v>
      </c>
      <c r="H31">
        <v>44990</v>
      </c>
      <c r="M31">
        <f>($S$20*$N14)+($S$21*$O14)+($S$22*$P14)+($S$23*$Q14)+($S$24*$R14)</f>
        <v>0.59463815789473673</v>
      </c>
      <c r="N31">
        <f>1/S23</f>
        <v>8.5553470919324592</v>
      </c>
      <c r="O31">
        <f>M31*N31</f>
        <v>5.0873358348968107</v>
      </c>
      <c r="V31">
        <f t="shared" si="0"/>
        <v>2.9377763703582202E-3</v>
      </c>
      <c r="W31">
        <f t="shared" si="1"/>
        <v>2.7163251139347478E-3</v>
      </c>
      <c r="X31">
        <f t="shared" si="2"/>
        <v>2.5759219088937095E-3</v>
      </c>
      <c r="Y31">
        <f t="shared" si="3"/>
        <v>3.1971750334033214E-3</v>
      </c>
      <c r="Z31">
        <f t="shared" si="4"/>
        <v>2.877902374883291E-3</v>
      </c>
      <c r="AA31">
        <f t="shared" si="5"/>
        <v>2.8616656903939991E-3</v>
      </c>
      <c r="AB31">
        <f>RANK(AA31,$AA$1:AA383)</f>
        <v>148</v>
      </c>
    </row>
    <row r="32" spans="1:28" x14ac:dyDescent="0.3">
      <c r="A32">
        <v>31</v>
      </c>
      <c r="B32" t="s">
        <v>45</v>
      </c>
      <c r="C32" t="s">
        <v>46</v>
      </c>
      <c r="D32">
        <v>77</v>
      </c>
      <c r="E32">
        <v>180</v>
      </c>
      <c r="F32">
        <v>171</v>
      </c>
      <c r="G32">
        <v>670</v>
      </c>
      <c r="H32">
        <v>44540</v>
      </c>
      <c r="M32">
        <f>($S$20*$N15)+($S$21*$O15)+($S$22*$P15)+($S$23*$Q15)+($S$24*$R15)</f>
        <v>2.0611622807017542</v>
      </c>
      <c r="N32">
        <f>1/S24</f>
        <v>2.6155787541585416</v>
      </c>
      <c r="O32">
        <f>M32*N32</f>
        <v>5.3911322702764721</v>
      </c>
      <c r="V32">
        <f t="shared" si="0"/>
        <v>2.6897822611721364E-3</v>
      </c>
      <c r="W32">
        <f t="shared" si="1"/>
        <v>3.0181390154830532E-3</v>
      </c>
      <c r="X32">
        <f t="shared" si="2"/>
        <v>2.651241262954929E-3</v>
      </c>
      <c r="Y32">
        <f t="shared" si="3"/>
        <v>2.8631418209581982E-3</v>
      </c>
      <c r="Z32">
        <f t="shared" si="4"/>
        <v>0</v>
      </c>
      <c r="AA32">
        <f t="shared" si="5"/>
        <v>1.7053713387379344E-3</v>
      </c>
      <c r="AB32">
        <f>RANK(AA32,$AA$1:AA384)</f>
        <v>305</v>
      </c>
    </row>
    <row r="33" spans="1:28" x14ac:dyDescent="0.3">
      <c r="A33">
        <v>32</v>
      </c>
      <c r="B33" t="s">
        <v>47</v>
      </c>
      <c r="C33" t="s">
        <v>48</v>
      </c>
      <c r="D33">
        <v>70.5</v>
      </c>
      <c r="E33">
        <v>200</v>
      </c>
      <c r="F33">
        <v>176</v>
      </c>
      <c r="G33">
        <v>600</v>
      </c>
      <c r="H33">
        <v>0</v>
      </c>
      <c r="V33">
        <f t="shared" si="0"/>
        <v>3.6207139941168195E-3</v>
      </c>
      <c r="W33">
        <f t="shared" si="1"/>
        <v>3.1690459662572059E-3</v>
      </c>
      <c r="X33">
        <f t="shared" si="2"/>
        <v>3.1031573873222464E-3</v>
      </c>
      <c r="Y33">
        <f t="shared" si="3"/>
        <v>4.3901507921359035E-3</v>
      </c>
      <c r="Z33">
        <f t="shared" si="4"/>
        <v>4.4567426202868207E-3</v>
      </c>
      <c r="AA33">
        <f t="shared" si="5"/>
        <v>3.8983033579911407E-3</v>
      </c>
      <c r="AB33">
        <f>RANK(AA33,$AA$1:AA385)</f>
        <v>57</v>
      </c>
    </row>
    <row r="34" spans="1:28" x14ac:dyDescent="0.3">
      <c r="A34">
        <v>33</v>
      </c>
      <c r="B34" t="s">
        <v>49</v>
      </c>
      <c r="C34" t="s">
        <v>50</v>
      </c>
      <c r="D34">
        <v>94.9</v>
      </c>
      <c r="E34">
        <v>210</v>
      </c>
      <c r="F34">
        <v>206</v>
      </c>
      <c r="G34">
        <v>920</v>
      </c>
      <c r="H34">
        <v>68975</v>
      </c>
      <c r="M34" t="s">
        <v>419</v>
      </c>
      <c r="N34">
        <f>AVERAGE(O28:O32)</f>
        <v>5.2375116425360968</v>
      </c>
      <c r="V34">
        <f t="shared" si="0"/>
        <v>2.7393810830093532E-3</v>
      </c>
      <c r="W34">
        <f t="shared" si="1"/>
        <v>2.6408716385476717E-3</v>
      </c>
      <c r="X34">
        <f t="shared" si="2"/>
        <v>3.1784767413834659E-3</v>
      </c>
      <c r="Y34">
        <f t="shared" si="3"/>
        <v>1.5270089711777056E-3</v>
      </c>
      <c r="Z34">
        <f t="shared" si="4"/>
        <v>0</v>
      </c>
      <c r="AA34">
        <f t="shared" si="5"/>
        <v>1.617701659177251E-3</v>
      </c>
      <c r="AB34">
        <f>RANK(AA34,$AA$1:AA386)</f>
        <v>317</v>
      </c>
    </row>
    <row r="35" spans="1:28" x14ac:dyDescent="0.3">
      <c r="A35">
        <v>34</v>
      </c>
      <c r="B35" t="s">
        <v>9</v>
      </c>
      <c r="C35" t="s">
        <v>51</v>
      </c>
      <c r="D35">
        <v>71.8</v>
      </c>
      <c r="E35">
        <v>175</v>
      </c>
      <c r="F35">
        <v>211</v>
      </c>
      <c r="G35">
        <v>320</v>
      </c>
      <c r="H35">
        <v>0</v>
      </c>
      <c r="M35" t="s">
        <v>420</v>
      </c>
      <c r="N35">
        <f>(N34-5)/4</f>
        <v>5.93779106340242E-2</v>
      </c>
      <c r="V35">
        <f t="shared" si="0"/>
        <v>2.6058457934476161E-3</v>
      </c>
      <c r="W35">
        <f t="shared" si="1"/>
        <v>2.6408716385476717E-3</v>
      </c>
      <c r="X35">
        <f t="shared" si="2"/>
        <v>2.786816100265124E-3</v>
      </c>
      <c r="Y35">
        <f t="shared" si="3"/>
        <v>2.0041992746707388E-3</v>
      </c>
      <c r="Z35">
        <f t="shared" si="4"/>
        <v>2.1319350888925502E-3</v>
      </c>
      <c r="AA35">
        <f t="shared" si="5"/>
        <v>2.3891007522768969E-3</v>
      </c>
      <c r="AB35">
        <f>RANK(AA35,$AA$1:AA387)</f>
        <v>193</v>
      </c>
    </row>
    <row r="36" spans="1:28" x14ac:dyDescent="0.3">
      <c r="A36">
        <v>35</v>
      </c>
      <c r="B36" t="s">
        <v>11</v>
      </c>
      <c r="C36" t="s">
        <v>52</v>
      </c>
      <c r="D36">
        <v>68.3</v>
      </c>
      <c r="E36">
        <v>175</v>
      </c>
      <c r="F36">
        <v>185</v>
      </c>
      <c r="G36">
        <v>420</v>
      </c>
      <c r="H36">
        <v>32995</v>
      </c>
      <c r="M36" t="s">
        <v>421</v>
      </c>
      <c r="N36">
        <v>1.1200000000000001</v>
      </c>
      <c r="V36">
        <f t="shared" si="0"/>
        <v>2.4417881519860529E-3</v>
      </c>
      <c r="W36">
        <f t="shared" si="1"/>
        <v>2.4145112123864425E-3</v>
      </c>
      <c r="X36">
        <f t="shared" si="2"/>
        <v>2.832007712701856E-3</v>
      </c>
      <c r="Y36">
        <f t="shared" si="3"/>
        <v>2.4336705478144685E-3</v>
      </c>
      <c r="Z36">
        <f t="shared" si="4"/>
        <v>2.9793461721120016E-3</v>
      </c>
      <c r="AA36">
        <f t="shared" si="5"/>
        <v>2.711806642062318E-3</v>
      </c>
      <c r="AB36">
        <f>RANK(AA36,$AA$1:AA388)</f>
        <v>165</v>
      </c>
    </row>
    <row r="37" spans="1:28" x14ac:dyDescent="0.3">
      <c r="A37">
        <v>36</v>
      </c>
      <c r="B37" t="s">
        <v>53</v>
      </c>
      <c r="C37" t="s">
        <v>54</v>
      </c>
      <c r="D37">
        <v>64</v>
      </c>
      <c r="E37">
        <v>160</v>
      </c>
      <c r="F37">
        <v>188</v>
      </c>
      <c r="G37">
        <v>510</v>
      </c>
      <c r="H37">
        <v>46110</v>
      </c>
      <c r="M37" t="s">
        <v>422</v>
      </c>
      <c r="N37">
        <f>N35/N36</f>
        <v>5.3015991637521603E-2</v>
      </c>
      <c r="V37">
        <f t="shared" si="0"/>
        <v>1.9839528734886683E-3</v>
      </c>
      <c r="W37">
        <f t="shared" si="1"/>
        <v>2.2636042616122898E-3</v>
      </c>
      <c r="X37">
        <f t="shared" si="2"/>
        <v>2.3800915883345386E-3</v>
      </c>
      <c r="Y37">
        <f t="shared" si="3"/>
        <v>2.0041992746707388E-3</v>
      </c>
      <c r="Z37">
        <f t="shared" si="4"/>
        <v>1.8091887403846464E-3</v>
      </c>
      <c r="AA37">
        <f t="shared" si="5"/>
        <v>2.0144040367744516E-3</v>
      </c>
      <c r="AB37">
        <f>RANK(AA37,$AA$1:AA389)</f>
        <v>253</v>
      </c>
    </row>
    <row r="38" spans="1:28" x14ac:dyDescent="0.3">
      <c r="A38">
        <v>37</v>
      </c>
      <c r="B38" t="s">
        <v>41</v>
      </c>
      <c r="C38" t="s">
        <v>55</v>
      </c>
      <c r="D38">
        <v>52</v>
      </c>
      <c r="E38">
        <v>150</v>
      </c>
      <c r="F38">
        <v>158</v>
      </c>
      <c r="G38">
        <v>420</v>
      </c>
      <c r="H38">
        <v>28000</v>
      </c>
      <c r="V38">
        <f t="shared" si="0"/>
        <v>3.0789422478949137E-3</v>
      </c>
      <c r="W38">
        <f t="shared" si="1"/>
        <v>3.3954063924184347E-3</v>
      </c>
      <c r="X38">
        <f t="shared" si="2"/>
        <v>2.6964328753916605E-3</v>
      </c>
      <c r="Y38">
        <f t="shared" si="3"/>
        <v>3.3403321244512311E-3</v>
      </c>
      <c r="Z38">
        <f t="shared" si="4"/>
        <v>4.5930779146515213E-3</v>
      </c>
      <c r="AA38">
        <f t="shared" si="5"/>
        <v>3.6510651731758203E-3</v>
      </c>
      <c r="AB38">
        <f>RANK(AA38,$AA$1:AA390)</f>
        <v>69</v>
      </c>
    </row>
    <row r="39" spans="1:28" x14ac:dyDescent="0.3">
      <c r="A39">
        <v>38</v>
      </c>
      <c r="B39" t="s">
        <v>15</v>
      </c>
      <c r="C39" t="s">
        <v>56</v>
      </c>
      <c r="D39">
        <v>80.7</v>
      </c>
      <c r="E39">
        <v>225</v>
      </c>
      <c r="F39">
        <v>179</v>
      </c>
      <c r="G39">
        <v>700</v>
      </c>
      <c r="H39">
        <v>71085</v>
      </c>
      <c r="V39">
        <f t="shared" si="0"/>
        <v>2.2891763924869249E-3</v>
      </c>
      <c r="W39">
        <f t="shared" si="1"/>
        <v>2.4145112123864425E-3</v>
      </c>
      <c r="X39">
        <f t="shared" si="2"/>
        <v>2.3800915883345386E-3</v>
      </c>
      <c r="Y39">
        <f t="shared" si="3"/>
        <v>2.529108608513075E-3</v>
      </c>
      <c r="Z39">
        <f t="shared" si="4"/>
        <v>2.3903906232332142E-3</v>
      </c>
      <c r="AA39">
        <f t="shared" si="5"/>
        <v>2.3833613915067368E-3</v>
      </c>
      <c r="AB39">
        <f>RANK(AA39,$AA$1:AA391)</f>
        <v>195</v>
      </c>
    </row>
    <row r="40" spans="1:28" x14ac:dyDescent="0.3">
      <c r="A40">
        <v>39</v>
      </c>
      <c r="B40" t="s">
        <v>41</v>
      </c>
      <c r="C40" t="s">
        <v>57</v>
      </c>
      <c r="D40">
        <v>60</v>
      </c>
      <c r="E40">
        <v>160</v>
      </c>
      <c r="F40">
        <v>158</v>
      </c>
      <c r="G40">
        <v>530</v>
      </c>
      <c r="H40">
        <v>36995</v>
      </c>
      <c r="V40">
        <f t="shared" si="0"/>
        <v>3.8915998672277722E-3</v>
      </c>
      <c r="W40">
        <f t="shared" si="1"/>
        <v>3.7726737693538166E-3</v>
      </c>
      <c r="X40">
        <f t="shared" si="2"/>
        <v>3.2989877078814173E-3</v>
      </c>
      <c r="Y40">
        <f t="shared" si="3"/>
        <v>2.5768276388623782E-3</v>
      </c>
      <c r="Z40">
        <f t="shared" si="4"/>
        <v>2.1322581583104763E-2</v>
      </c>
      <c r="AA40">
        <f t="shared" si="5"/>
        <v>1.0287973901534834E-2</v>
      </c>
      <c r="AB40">
        <f>RANK(AA40,$AA$1:AA392)</f>
        <v>2</v>
      </c>
    </row>
    <row r="41" spans="1:28" x14ac:dyDescent="0.3">
      <c r="A41">
        <v>40</v>
      </c>
      <c r="B41" t="s">
        <v>58</v>
      </c>
      <c r="C41" t="s">
        <v>59</v>
      </c>
      <c r="D41">
        <v>102</v>
      </c>
      <c r="E41">
        <v>250</v>
      </c>
      <c r="F41">
        <v>219</v>
      </c>
      <c r="G41">
        <v>540</v>
      </c>
      <c r="H41">
        <v>330000</v>
      </c>
      <c r="V41">
        <f t="shared" si="0"/>
        <v>2.823317550733874E-3</v>
      </c>
      <c r="W41">
        <f t="shared" si="1"/>
        <v>2.7917785893218239E-3</v>
      </c>
      <c r="X41">
        <f t="shared" si="2"/>
        <v>2.7114967462039045E-3</v>
      </c>
      <c r="Y41">
        <f t="shared" si="3"/>
        <v>5.1059362473754536E-3</v>
      </c>
      <c r="Z41">
        <f t="shared" si="4"/>
        <v>2.9234551628108331E-3</v>
      </c>
      <c r="AA41">
        <f t="shared" si="5"/>
        <v>3.1060099870852923E-3</v>
      </c>
      <c r="AB41">
        <f>RANK(AA41,$AA$1:AA393)</f>
        <v>118</v>
      </c>
    </row>
    <row r="42" spans="1:28" x14ac:dyDescent="0.3">
      <c r="A42">
        <v>41</v>
      </c>
      <c r="B42" t="s">
        <v>27</v>
      </c>
      <c r="C42" t="s">
        <v>60</v>
      </c>
      <c r="D42">
        <v>74</v>
      </c>
      <c r="E42">
        <v>185</v>
      </c>
      <c r="F42">
        <v>180</v>
      </c>
      <c r="G42">
        <v>1070</v>
      </c>
      <c r="H42">
        <v>45245</v>
      </c>
      <c r="V42">
        <f t="shared" si="0"/>
        <v>2.3616669782490106E-3</v>
      </c>
      <c r="W42">
        <f t="shared" si="1"/>
        <v>2.4145112123864425E-3</v>
      </c>
      <c r="X42">
        <f t="shared" si="2"/>
        <v>2.786816100265124E-3</v>
      </c>
      <c r="Y42">
        <f t="shared" si="3"/>
        <v>1.4315709104790991E-3</v>
      </c>
      <c r="Z42">
        <f t="shared" si="4"/>
        <v>2.9073016919145419E-3</v>
      </c>
      <c r="AA42">
        <f t="shared" si="5"/>
        <v>2.5405113693404051E-3</v>
      </c>
      <c r="AB42">
        <f>RANK(AA42,$AA$1:AA394)</f>
        <v>180</v>
      </c>
    </row>
    <row r="43" spans="1:28" x14ac:dyDescent="0.3">
      <c r="A43">
        <v>42</v>
      </c>
      <c r="B43" t="s">
        <v>61</v>
      </c>
      <c r="C43" t="s">
        <v>62</v>
      </c>
      <c r="D43">
        <v>61.9</v>
      </c>
      <c r="E43">
        <v>160</v>
      </c>
      <c r="F43">
        <v>185</v>
      </c>
      <c r="G43">
        <v>300</v>
      </c>
      <c r="H43">
        <v>44995</v>
      </c>
      <c r="V43">
        <f t="shared" si="0"/>
        <v>2.2128705127373604E-3</v>
      </c>
      <c r="W43">
        <f t="shared" si="1"/>
        <v>2.4145112123864425E-3</v>
      </c>
      <c r="X43">
        <f t="shared" si="2"/>
        <v>2.5006025548324896E-3</v>
      </c>
      <c r="Y43">
        <f t="shared" si="3"/>
        <v>2.1473563657186485E-3</v>
      </c>
      <c r="Z43">
        <f t="shared" si="4"/>
        <v>2.398144289263434E-3</v>
      </c>
      <c r="AA43">
        <f t="shared" si="5"/>
        <v>2.3448410588190602E-3</v>
      </c>
      <c r="AB43">
        <f>RANK(AA43,$AA$1:AA395)</f>
        <v>199</v>
      </c>
    </row>
    <row r="44" spans="1:28" x14ac:dyDescent="0.3">
      <c r="A44">
        <v>43</v>
      </c>
      <c r="B44" t="s">
        <v>20</v>
      </c>
      <c r="C44" t="s">
        <v>63</v>
      </c>
      <c r="D44">
        <v>58</v>
      </c>
      <c r="E44">
        <v>160</v>
      </c>
      <c r="F44">
        <v>166</v>
      </c>
      <c r="G44">
        <v>450</v>
      </c>
      <c r="H44">
        <v>37115</v>
      </c>
      <c r="V44">
        <f t="shared" si="0"/>
        <v>1.9839528734886683E-3</v>
      </c>
      <c r="W44">
        <f t="shared" si="1"/>
        <v>2.037243835451061E-3</v>
      </c>
      <c r="X44">
        <f t="shared" si="2"/>
        <v>2.4855386840202456E-3</v>
      </c>
      <c r="Y44">
        <f t="shared" si="3"/>
        <v>1.0975376980339759E-3</v>
      </c>
      <c r="Z44">
        <f t="shared" si="4"/>
        <v>0</v>
      </c>
      <c r="AA44">
        <f t="shared" si="5"/>
        <v>1.2141352538361364E-3</v>
      </c>
      <c r="AB44">
        <f>RANK(AA44,$AA$1:AA396)</f>
        <v>346</v>
      </c>
    </row>
    <row r="45" spans="1:28" x14ac:dyDescent="0.3">
      <c r="A45">
        <v>44</v>
      </c>
      <c r="B45" t="s">
        <v>41</v>
      </c>
      <c r="C45" t="s">
        <v>64</v>
      </c>
      <c r="D45">
        <v>52</v>
      </c>
      <c r="E45">
        <v>135</v>
      </c>
      <c r="F45">
        <v>165</v>
      </c>
      <c r="G45">
        <v>230</v>
      </c>
      <c r="H45">
        <v>0</v>
      </c>
      <c r="V45">
        <f t="shared" si="0"/>
        <v>1.487964655116501E-3</v>
      </c>
      <c r="W45">
        <f t="shared" si="1"/>
        <v>2.1730600911477982E-3</v>
      </c>
      <c r="X45">
        <f t="shared" si="2"/>
        <v>2.5006025548324896E-3</v>
      </c>
      <c r="Y45">
        <f t="shared" si="3"/>
        <v>1.0975376980339759E-3</v>
      </c>
      <c r="Z45">
        <f t="shared" si="4"/>
        <v>1.8734795545518866E-3</v>
      </c>
      <c r="AA45">
        <f t="shared" si="5"/>
        <v>1.8295574608031438E-3</v>
      </c>
      <c r="AB45">
        <f>RANK(AA45,$AA$1:AA397)</f>
        <v>291</v>
      </c>
    </row>
    <row r="46" spans="1:28" x14ac:dyDescent="0.3">
      <c r="A46">
        <v>45</v>
      </c>
      <c r="B46" t="s">
        <v>65</v>
      </c>
      <c r="C46" t="s">
        <v>66</v>
      </c>
      <c r="D46">
        <v>39</v>
      </c>
      <c r="E46">
        <v>144</v>
      </c>
      <c r="F46">
        <v>166</v>
      </c>
      <c r="G46">
        <v>230</v>
      </c>
      <c r="H46">
        <v>28995</v>
      </c>
      <c r="V46">
        <f t="shared" si="0"/>
        <v>4.2731292659755928E-3</v>
      </c>
      <c r="W46">
        <f t="shared" si="1"/>
        <v>4.074487670902122E-3</v>
      </c>
      <c r="X46">
        <f t="shared" si="2"/>
        <v>2.5307302964569776E-3</v>
      </c>
      <c r="Y46">
        <f t="shared" si="3"/>
        <v>4.0083985493414775E-3</v>
      </c>
      <c r="Z46">
        <f t="shared" si="4"/>
        <v>0</v>
      </c>
      <c r="AA46">
        <f t="shared" si="5"/>
        <v>2.2865615288361202E-3</v>
      </c>
      <c r="AB46">
        <f>RANK(AA46,$AA$1:AA398)</f>
        <v>209</v>
      </c>
    </row>
    <row r="47" spans="1:28" x14ac:dyDescent="0.3">
      <c r="A47">
        <v>46</v>
      </c>
      <c r="B47" t="s">
        <v>67</v>
      </c>
      <c r="C47" t="s">
        <v>68</v>
      </c>
      <c r="D47">
        <v>112</v>
      </c>
      <c r="E47">
        <v>270</v>
      </c>
      <c r="F47">
        <v>168</v>
      </c>
      <c r="G47">
        <v>840</v>
      </c>
      <c r="H47">
        <v>0</v>
      </c>
      <c r="V47">
        <f t="shared" si="0"/>
        <v>3.4337645887303871E-3</v>
      </c>
      <c r="W47">
        <f t="shared" si="1"/>
        <v>3.0181390154830532E-3</v>
      </c>
      <c r="X47">
        <f t="shared" si="2"/>
        <v>3.6605206073752712E-3</v>
      </c>
      <c r="Y47">
        <f t="shared" si="3"/>
        <v>2.051918305020042E-3</v>
      </c>
      <c r="Z47">
        <f t="shared" si="4"/>
        <v>0</v>
      </c>
      <c r="AA47">
        <f t="shared" si="5"/>
        <v>1.9604409862779993E-3</v>
      </c>
      <c r="AB47">
        <f>RANK(AA47,$AA$1:AA399)</f>
        <v>266</v>
      </c>
    </row>
    <row r="48" spans="1:28" x14ac:dyDescent="0.3">
      <c r="A48">
        <v>47</v>
      </c>
      <c r="B48" t="s">
        <v>69</v>
      </c>
      <c r="C48" t="s">
        <v>70</v>
      </c>
      <c r="D48">
        <v>90</v>
      </c>
      <c r="E48">
        <v>200</v>
      </c>
      <c r="F48">
        <v>243</v>
      </c>
      <c r="G48">
        <v>430</v>
      </c>
      <c r="H48">
        <v>0</v>
      </c>
      <c r="V48">
        <f t="shared" si="0"/>
        <v>2.9377763703582202E-3</v>
      </c>
      <c r="W48">
        <f t="shared" si="1"/>
        <v>2.4145112123864425E-3</v>
      </c>
      <c r="X48">
        <f t="shared" si="2"/>
        <v>2.5759219088937095E-3</v>
      </c>
      <c r="Y48">
        <f t="shared" si="3"/>
        <v>3.0062989120061079E-3</v>
      </c>
      <c r="Z48">
        <f t="shared" si="4"/>
        <v>2.7121677634873403E-3</v>
      </c>
      <c r="AA48">
        <f t="shared" si="5"/>
        <v>2.7480396586316604E-3</v>
      </c>
      <c r="AB48">
        <f>RANK(AA48,$AA$1:AA400)</f>
        <v>161</v>
      </c>
    </row>
    <row r="49" spans="1:28" x14ac:dyDescent="0.3">
      <c r="A49">
        <v>48</v>
      </c>
      <c r="B49" t="s">
        <v>33</v>
      </c>
      <c r="C49" t="s">
        <v>71</v>
      </c>
      <c r="D49">
        <v>77</v>
      </c>
      <c r="E49">
        <v>160</v>
      </c>
      <c r="F49">
        <v>171</v>
      </c>
      <c r="G49">
        <v>630</v>
      </c>
      <c r="H49">
        <v>41975</v>
      </c>
      <c r="V49">
        <f t="shared" si="0"/>
        <v>3.5863763482295156E-3</v>
      </c>
      <c r="W49">
        <f t="shared" si="1"/>
        <v>3.0181390154830532E-3</v>
      </c>
      <c r="X49">
        <f t="shared" si="2"/>
        <v>2.6964328753916605E-3</v>
      </c>
      <c r="Y49">
        <f t="shared" si="3"/>
        <v>3.3880511548005344E-3</v>
      </c>
      <c r="Z49">
        <f t="shared" si="4"/>
        <v>0</v>
      </c>
      <c r="AA49">
        <f t="shared" si="5"/>
        <v>1.9843928877701024E-3</v>
      </c>
      <c r="AB49">
        <f>RANK(AA49,$AA$1:AA401)</f>
        <v>262</v>
      </c>
    </row>
    <row r="50" spans="1:28" x14ac:dyDescent="0.3">
      <c r="A50">
        <v>49</v>
      </c>
      <c r="B50" t="s">
        <v>72</v>
      </c>
      <c r="C50" t="s">
        <v>73</v>
      </c>
      <c r="D50">
        <v>94</v>
      </c>
      <c r="E50">
        <v>200</v>
      </c>
      <c r="F50">
        <v>179</v>
      </c>
      <c r="G50">
        <v>710</v>
      </c>
      <c r="H50">
        <v>0</v>
      </c>
      <c r="V50">
        <f t="shared" si="0"/>
        <v>2.823317550733874E-3</v>
      </c>
      <c r="W50">
        <f t="shared" si="1"/>
        <v>2.7917785893218239E-3</v>
      </c>
      <c r="X50">
        <f t="shared" si="2"/>
        <v>2.2445167510243432E-3</v>
      </c>
      <c r="Y50">
        <f t="shared" si="3"/>
        <v>6.155754915060126E-3</v>
      </c>
      <c r="Z50">
        <f t="shared" si="4"/>
        <v>3.0394370838462059E-3</v>
      </c>
      <c r="AA50">
        <f t="shared" si="5"/>
        <v>3.1917192021813168E-3</v>
      </c>
      <c r="AB50">
        <f>RANK(AA50,$AA$1:AA402)</f>
        <v>104</v>
      </c>
    </row>
    <row r="51" spans="1:28" x14ac:dyDescent="0.3">
      <c r="A51">
        <v>50</v>
      </c>
      <c r="B51" t="s">
        <v>29</v>
      </c>
      <c r="C51" t="s">
        <v>74</v>
      </c>
      <c r="D51">
        <v>74</v>
      </c>
      <c r="E51">
        <v>185</v>
      </c>
      <c r="F51">
        <v>149</v>
      </c>
      <c r="G51">
        <v>1290</v>
      </c>
      <c r="H51">
        <v>47040</v>
      </c>
      <c r="V51">
        <f t="shared" si="0"/>
        <v>2.823317550733874E-3</v>
      </c>
      <c r="W51">
        <f t="shared" si="1"/>
        <v>2.7917785893218239E-3</v>
      </c>
      <c r="X51">
        <f t="shared" si="2"/>
        <v>2.8621354543263435E-3</v>
      </c>
      <c r="Y51">
        <f t="shared" si="3"/>
        <v>4.8673410956289369E-3</v>
      </c>
      <c r="Z51">
        <f t="shared" si="4"/>
        <v>3.0332987649056152E-3</v>
      </c>
      <c r="AA51">
        <f t="shared" si="5"/>
        <v>3.1463570146889773E-3</v>
      </c>
      <c r="AB51">
        <f>RANK(AA51,$AA$1:AA403)</f>
        <v>109</v>
      </c>
    </row>
    <row r="52" spans="1:28" x14ac:dyDescent="0.3">
      <c r="A52">
        <v>51</v>
      </c>
      <c r="B52" t="s">
        <v>29</v>
      </c>
      <c r="C52" t="s">
        <v>75</v>
      </c>
      <c r="D52">
        <v>74</v>
      </c>
      <c r="E52">
        <v>185</v>
      </c>
      <c r="F52">
        <v>190</v>
      </c>
      <c r="G52">
        <v>1020</v>
      </c>
      <c r="H52">
        <v>46945</v>
      </c>
      <c r="V52">
        <f t="shared" si="0"/>
        <v>3.6245292881042974E-3</v>
      </c>
      <c r="W52">
        <f t="shared" si="1"/>
        <v>3.3199529170313585E-3</v>
      </c>
      <c r="X52">
        <f t="shared" si="2"/>
        <v>2.952518679199807E-3</v>
      </c>
      <c r="Y52">
        <f t="shared" si="3"/>
        <v>4.6287459438824202E-3</v>
      </c>
      <c r="Z52">
        <f t="shared" si="4"/>
        <v>4.5100490742445831E-3</v>
      </c>
      <c r="AA52">
        <f t="shared" si="5"/>
        <v>3.935200789097669E-3</v>
      </c>
      <c r="AB52">
        <f>RANK(AA52,$AA$1:AA404)</f>
        <v>56</v>
      </c>
    </row>
    <row r="53" spans="1:28" x14ac:dyDescent="0.3">
      <c r="A53">
        <v>52</v>
      </c>
      <c r="B53" t="s">
        <v>76</v>
      </c>
      <c r="C53" t="s">
        <v>77</v>
      </c>
      <c r="D53">
        <v>95</v>
      </c>
      <c r="E53">
        <v>220</v>
      </c>
      <c r="F53">
        <v>196</v>
      </c>
      <c r="G53">
        <v>970</v>
      </c>
      <c r="H53">
        <v>69800</v>
      </c>
      <c r="V53">
        <f t="shared" si="0"/>
        <v>3.8801539852653375E-3</v>
      </c>
      <c r="W53">
        <f t="shared" si="1"/>
        <v>3.6217668185796639E-3</v>
      </c>
      <c r="X53">
        <f t="shared" si="2"/>
        <v>2.9977102916365389E-3</v>
      </c>
      <c r="Y53">
        <f t="shared" si="3"/>
        <v>3.6266463065470511E-3</v>
      </c>
      <c r="Z53">
        <f t="shared" si="4"/>
        <v>7.364044312201363E-3</v>
      </c>
      <c r="AA53">
        <f t="shared" si="5"/>
        <v>5.0048585635290872E-3</v>
      </c>
      <c r="AB53">
        <f>RANK(AA53,$AA$1:AA405)</f>
        <v>23</v>
      </c>
    </row>
    <row r="54" spans="1:28" x14ac:dyDescent="0.3">
      <c r="A54">
        <v>53</v>
      </c>
      <c r="B54" t="s">
        <v>15</v>
      </c>
      <c r="C54" t="s">
        <v>78</v>
      </c>
      <c r="D54">
        <v>101.7</v>
      </c>
      <c r="E54">
        <v>240</v>
      </c>
      <c r="F54">
        <v>199</v>
      </c>
      <c r="G54">
        <v>760</v>
      </c>
      <c r="H54">
        <v>113970</v>
      </c>
      <c r="V54">
        <f t="shared" si="0"/>
        <v>2.5562469716103992E-3</v>
      </c>
      <c r="W54">
        <f t="shared" si="1"/>
        <v>2.8672320647089005E-3</v>
      </c>
      <c r="X54">
        <f t="shared" si="2"/>
        <v>2.3499638467100506E-3</v>
      </c>
      <c r="Y54">
        <f t="shared" si="3"/>
        <v>2.7677037602595917E-3</v>
      </c>
      <c r="Z54">
        <f t="shared" si="4"/>
        <v>3.2303711098403713E-3</v>
      </c>
      <c r="AA54">
        <f t="shared" si="5"/>
        <v>2.8315655702172635E-3</v>
      </c>
      <c r="AB54">
        <f>RANK(AA54,$AA$1:AA406)</f>
        <v>152</v>
      </c>
    </row>
    <row r="55" spans="1:28" x14ac:dyDescent="0.3">
      <c r="A55">
        <v>54</v>
      </c>
      <c r="B55" t="s">
        <v>15</v>
      </c>
      <c r="C55" t="s">
        <v>79</v>
      </c>
      <c r="D55">
        <v>67</v>
      </c>
      <c r="E55">
        <v>190</v>
      </c>
      <c r="F55">
        <v>156</v>
      </c>
      <c r="G55">
        <v>580</v>
      </c>
      <c r="H55">
        <v>49995</v>
      </c>
      <c r="V55">
        <f t="shared" si="0"/>
        <v>3.0522351899825665E-3</v>
      </c>
      <c r="W55">
        <f t="shared" si="1"/>
        <v>3.9235807201279688E-3</v>
      </c>
      <c r="X55">
        <f t="shared" si="2"/>
        <v>3.1332851289467343E-3</v>
      </c>
      <c r="Y55">
        <f t="shared" si="3"/>
        <v>4.5333078831838137E-3</v>
      </c>
      <c r="Z55">
        <f t="shared" si="4"/>
        <v>4.1999024330357862E-3</v>
      </c>
      <c r="AA55">
        <f t="shared" si="5"/>
        <v>3.7589461550954803E-3</v>
      </c>
      <c r="AB55">
        <f>RANK(AA55,$AA$1:AA407)</f>
        <v>60</v>
      </c>
    </row>
    <row r="56" spans="1:28" x14ac:dyDescent="0.3">
      <c r="A56">
        <v>55</v>
      </c>
      <c r="B56" t="s">
        <v>29</v>
      </c>
      <c r="C56" t="s">
        <v>80</v>
      </c>
      <c r="D56">
        <v>80</v>
      </c>
      <c r="E56">
        <v>260</v>
      </c>
      <c r="F56">
        <v>208</v>
      </c>
      <c r="G56">
        <v>950</v>
      </c>
      <c r="H56">
        <v>65000</v>
      </c>
      <c r="V56">
        <f t="shared" si="0"/>
        <v>2.9377763703582202E-3</v>
      </c>
      <c r="W56">
        <f t="shared" si="1"/>
        <v>2.7163251139347478E-3</v>
      </c>
      <c r="X56">
        <f t="shared" si="2"/>
        <v>2.4403470715835141E-3</v>
      </c>
      <c r="Y56">
        <f t="shared" si="3"/>
        <v>3.4834892154991409E-3</v>
      </c>
      <c r="Z56">
        <f t="shared" si="4"/>
        <v>3.5905935108276714E-3</v>
      </c>
      <c r="AA56">
        <f t="shared" si="5"/>
        <v>3.143995535171854E-3</v>
      </c>
      <c r="AB56">
        <f>RANK(AA56,$AA$1:AA408)</f>
        <v>111</v>
      </c>
    </row>
    <row r="57" spans="1:28" x14ac:dyDescent="0.3">
      <c r="A57">
        <v>56</v>
      </c>
      <c r="B57" t="s">
        <v>20</v>
      </c>
      <c r="C57" t="s">
        <v>81</v>
      </c>
      <c r="D57">
        <v>77</v>
      </c>
      <c r="E57">
        <v>180</v>
      </c>
      <c r="F57">
        <v>162</v>
      </c>
      <c r="G57">
        <v>730</v>
      </c>
      <c r="H57">
        <v>55570</v>
      </c>
      <c r="V57">
        <f t="shared" si="0"/>
        <v>2.6897822611721364E-3</v>
      </c>
      <c r="W57">
        <f t="shared" si="1"/>
        <v>2.4145112123864425E-3</v>
      </c>
      <c r="X57">
        <f t="shared" si="2"/>
        <v>2.5608580380814656E-3</v>
      </c>
      <c r="Y57">
        <f t="shared" si="3"/>
        <v>2.338232487115862E-3</v>
      </c>
      <c r="Z57">
        <f t="shared" si="4"/>
        <v>3.4116130532967619E-3</v>
      </c>
      <c r="AA57">
        <f t="shared" si="5"/>
        <v>2.8767147829078729E-3</v>
      </c>
      <c r="AB57">
        <f>RANK(AA57,$AA$1:AA409)</f>
        <v>147</v>
      </c>
    </row>
    <row r="58" spans="1:28" x14ac:dyDescent="0.3">
      <c r="A58">
        <v>57</v>
      </c>
      <c r="B58" t="s">
        <v>82</v>
      </c>
      <c r="C58" t="s">
        <v>83</v>
      </c>
      <c r="D58">
        <v>70.5</v>
      </c>
      <c r="E58">
        <v>160</v>
      </c>
      <c r="F58">
        <v>170</v>
      </c>
      <c r="G58">
        <v>490</v>
      </c>
      <c r="H58">
        <v>52800</v>
      </c>
      <c r="V58">
        <f t="shared" si="0"/>
        <v>1.9381693456389296E-3</v>
      </c>
      <c r="W58">
        <f t="shared" si="1"/>
        <v>2.4145112123864425E-3</v>
      </c>
      <c r="X58">
        <f t="shared" si="2"/>
        <v>2.5457941672692216E-3</v>
      </c>
      <c r="Y58">
        <f t="shared" si="3"/>
        <v>1.8133231532735255E-3</v>
      </c>
      <c r="Z58">
        <f t="shared" si="4"/>
        <v>1.7442517873815548E-3</v>
      </c>
      <c r="AA58">
        <f t="shared" si="5"/>
        <v>1.9993923005844879E-3</v>
      </c>
      <c r="AB58">
        <f>RANK(AA58,$AA$1:AA410)</f>
        <v>256</v>
      </c>
    </row>
    <row r="59" spans="1:28" x14ac:dyDescent="0.3">
      <c r="A59">
        <v>58</v>
      </c>
      <c r="B59" t="s">
        <v>11</v>
      </c>
      <c r="C59" t="s">
        <v>84</v>
      </c>
      <c r="D59">
        <v>50.8</v>
      </c>
      <c r="E59">
        <v>160</v>
      </c>
      <c r="F59">
        <v>169</v>
      </c>
      <c r="G59">
        <v>380</v>
      </c>
      <c r="H59">
        <v>26995</v>
      </c>
      <c r="V59">
        <f t="shared" si="0"/>
        <v>2.9377763703582202E-3</v>
      </c>
      <c r="W59">
        <f t="shared" si="1"/>
        <v>2.7163251139347478E-3</v>
      </c>
      <c r="X59">
        <f t="shared" si="2"/>
        <v>2.7566883586406365E-3</v>
      </c>
      <c r="Y59">
        <f t="shared" si="3"/>
        <v>3.0062989120061079E-3</v>
      </c>
      <c r="Z59">
        <f t="shared" si="4"/>
        <v>3.2788315225292458E-3</v>
      </c>
      <c r="AA59">
        <f t="shared" si="5"/>
        <v>3.0241274654675141E-3</v>
      </c>
      <c r="AB59">
        <f>RANK(AA59,$AA$1:AA411)</f>
        <v>126</v>
      </c>
    </row>
    <row r="60" spans="1:28" x14ac:dyDescent="0.3">
      <c r="A60">
        <v>59</v>
      </c>
      <c r="B60" t="s">
        <v>49</v>
      </c>
      <c r="C60" t="s">
        <v>85</v>
      </c>
      <c r="D60">
        <v>77</v>
      </c>
      <c r="E60">
        <v>180</v>
      </c>
      <c r="F60">
        <v>183</v>
      </c>
      <c r="G60">
        <v>630</v>
      </c>
      <c r="H60">
        <v>50745</v>
      </c>
      <c r="V60">
        <f t="shared" si="0"/>
        <v>3.6626822279790796E-3</v>
      </c>
      <c r="W60">
        <f t="shared" si="1"/>
        <v>3.0181390154830532E-3</v>
      </c>
      <c r="X60">
        <f t="shared" si="2"/>
        <v>3.3291154495059048E-3</v>
      </c>
      <c r="Y60">
        <f t="shared" si="3"/>
        <v>3.9606795189921738E-3</v>
      </c>
      <c r="Z60">
        <f t="shared" si="4"/>
        <v>0</v>
      </c>
      <c r="AA60">
        <f t="shared" si="5"/>
        <v>2.1793861027757759E-3</v>
      </c>
      <c r="AB60">
        <f>RANK(AA60,$AA$1:AA412)</f>
        <v>227</v>
      </c>
    </row>
    <row r="61" spans="1:28" x14ac:dyDescent="0.3">
      <c r="A61">
        <v>60</v>
      </c>
      <c r="B61" t="s">
        <v>27</v>
      </c>
      <c r="C61" t="s">
        <v>86</v>
      </c>
      <c r="D61">
        <v>96</v>
      </c>
      <c r="E61">
        <v>200</v>
      </c>
      <c r="F61">
        <v>221</v>
      </c>
      <c r="G61">
        <v>830</v>
      </c>
      <c r="H61">
        <v>0</v>
      </c>
      <c r="V61">
        <f t="shared" si="0"/>
        <v>2.3654822722364889E-3</v>
      </c>
      <c r="W61">
        <f t="shared" si="1"/>
        <v>2.7163251139347478E-3</v>
      </c>
      <c r="X61">
        <f t="shared" si="2"/>
        <v>2.786816100265124E-3</v>
      </c>
      <c r="Y61">
        <f t="shared" si="3"/>
        <v>2.4813895781637717E-3</v>
      </c>
      <c r="Z61">
        <f t="shared" si="4"/>
        <v>2.3228691148867156E-3</v>
      </c>
      <c r="AA61">
        <f t="shared" si="5"/>
        <v>2.4686211334619197E-3</v>
      </c>
      <c r="AB61">
        <f>RANK(AA61,$AA$1:AA413)</f>
        <v>185</v>
      </c>
    </row>
    <row r="62" spans="1:28" x14ac:dyDescent="0.3">
      <c r="A62">
        <v>61</v>
      </c>
      <c r="B62" t="s">
        <v>87</v>
      </c>
      <c r="C62" t="s">
        <v>88</v>
      </c>
      <c r="D62">
        <v>62</v>
      </c>
      <c r="E62">
        <v>180</v>
      </c>
      <c r="F62">
        <v>185</v>
      </c>
      <c r="G62">
        <v>520</v>
      </c>
      <c r="H62">
        <v>35950</v>
      </c>
      <c r="V62">
        <f t="shared" si="0"/>
        <v>4.0442116267269002E-3</v>
      </c>
      <c r="W62">
        <f t="shared" si="1"/>
        <v>3.0181390154830532E-3</v>
      </c>
      <c r="X62">
        <f t="shared" si="2"/>
        <v>3.1634128705712219E-3</v>
      </c>
      <c r="Y62">
        <f t="shared" si="3"/>
        <v>3.0540179423554112E-3</v>
      </c>
      <c r="Z62">
        <f t="shared" si="4"/>
        <v>5.0269601429259103E-3</v>
      </c>
      <c r="AA62">
        <f t="shared" si="5"/>
        <v>4.0557514542770351E-3</v>
      </c>
      <c r="AB62">
        <f>RANK(AA62,$AA$1:AA414)</f>
        <v>53</v>
      </c>
    </row>
    <row r="63" spans="1:28" x14ac:dyDescent="0.3">
      <c r="A63">
        <v>62</v>
      </c>
      <c r="B63" t="s">
        <v>49</v>
      </c>
      <c r="C63" t="s">
        <v>89</v>
      </c>
      <c r="D63">
        <v>106</v>
      </c>
      <c r="E63">
        <v>200</v>
      </c>
      <c r="F63">
        <v>210</v>
      </c>
      <c r="G63">
        <v>640</v>
      </c>
      <c r="H63">
        <v>77800</v>
      </c>
      <c r="V63">
        <f t="shared" si="0"/>
        <v>3.3193057691060408E-3</v>
      </c>
      <c r="W63">
        <f t="shared" si="1"/>
        <v>2.4145112123864425E-3</v>
      </c>
      <c r="X63">
        <f t="shared" si="2"/>
        <v>2.9073270667630755E-3</v>
      </c>
      <c r="Y63">
        <f t="shared" si="3"/>
        <v>2.5768276388623782E-3</v>
      </c>
      <c r="Z63">
        <f t="shared" si="4"/>
        <v>2.8846868326597337E-3</v>
      </c>
      <c r="AA63">
        <f t="shared" si="5"/>
        <v>2.9108003038003242E-3</v>
      </c>
      <c r="AB63">
        <f>RANK(AA63,$AA$1:AA415)</f>
        <v>141</v>
      </c>
    </row>
    <row r="64" spans="1:28" x14ac:dyDescent="0.3">
      <c r="A64">
        <v>63</v>
      </c>
      <c r="B64" t="s">
        <v>65</v>
      </c>
      <c r="C64" t="s">
        <v>90</v>
      </c>
      <c r="D64">
        <v>87</v>
      </c>
      <c r="E64">
        <v>160</v>
      </c>
      <c r="F64">
        <v>193</v>
      </c>
      <c r="G64">
        <v>540</v>
      </c>
      <c r="H64">
        <v>44645</v>
      </c>
      <c r="V64">
        <f t="shared" si="0"/>
        <v>3.4719175286051693E-3</v>
      </c>
      <c r="W64">
        <f t="shared" si="1"/>
        <v>2.7163251139347478E-3</v>
      </c>
      <c r="X64">
        <f t="shared" si="2"/>
        <v>2.8621354543263435E-3</v>
      </c>
      <c r="Y64">
        <f t="shared" si="3"/>
        <v>2.0041992746707388E-3</v>
      </c>
      <c r="Z64">
        <f t="shared" si="4"/>
        <v>3.8658486549004783E-3</v>
      </c>
      <c r="AA64">
        <f t="shared" si="5"/>
        <v>3.2747791772720983E-3</v>
      </c>
      <c r="AB64">
        <f>RANK(AA64,$AA$1:AA416)</f>
        <v>93</v>
      </c>
    </row>
    <row r="65" spans="1:28" x14ac:dyDescent="0.3">
      <c r="A65">
        <v>64</v>
      </c>
      <c r="B65" t="s">
        <v>91</v>
      </c>
      <c r="C65" t="s">
        <v>92</v>
      </c>
      <c r="D65">
        <v>91</v>
      </c>
      <c r="E65">
        <v>180</v>
      </c>
      <c r="F65">
        <v>190</v>
      </c>
      <c r="G65">
        <v>420</v>
      </c>
      <c r="H65">
        <v>59830</v>
      </c>
      <c r="V65">
        <f t="shared" si="0"/>
        <v>4.0136892748270751E-3</v>
      </c>
      <c r="W65">
        <f t="shared" si="1"/>
        <v>3.0181390154830532E-3</v>
      </c>
      <c r="X65">
        <f t="shared" si="2"/>
        <v>3.1332851289467343E-3</v>
      </c>
      <c r="Y65">
        <f t="shared" si="3"/>
        <v>3.2448940637526246E-3</v>
      </c>
      <c r="Z65">
        <f t="shared" si="4"/>
        <v>6.6393996077937266E-3</v>
      </c>
      <c r="AA65">
        <f t="shared" si="5"/>
        <v>4.6821475334669089E-3</v>
      </c>
      <c r="AB65">
        <f>RANK(AA65,$AA$1:AA417)</f>
        <v>33</v>
      </c>
    </row>
    <row r="66" spans="1:28" x14ac:dyDescent="0.3">
      <c r="A66">
        <v>65</v>
      </c>
      <c r="B66" t="s">
        <v>15</v>
      </c>
      <c r="C66" t="s">
        <v>93</v>
      </c>
      <c r="D66">
        <v>105.2</v>
      </c>
      <c r="E66">
        <v>200</v>
      </c>
      <c r="F66">
        <v>208</v>
      </c>
      <c r="G66">
        <v>680</v>
      </c>
      <c r="H66">
        <v>102755</v>
      </c>
      <c r="V66">
        <f t="shared" ref="V66:V129" si="7">D67/D$355</f>
        <v>1.8694940538643218E-3</v>
      </c>
      <c r="W66">
        <f t="shared" ref="W66:W129" si="8">E67/E$355</f>
        <v>2.7163251139347478E-3</v>
      </c>
      <c r="X66">
        <f t="shared" ref="X66:X129" si="9">F67/F$355</f>
        <v>2.6813690045794166E-3</v>
      </c>
      <c r="Y66">
        <f t="shared" ref="Y66:Y129" si="10">G67/G$355</f>
        <v>2.0041992746707388E-3</v>
      </c>
      <c r="Z66">
        <f t="shared" ref="Z66:Z129" si="11">H67/H$355</f>
        <v>2.183626195760683E-3</v>
      </c>
      <c r="AA66">
        <f t="shared" ref="AA66:AA129" si="12">($V66*$S$20)+($W66*$S$21)+($X66*$S$22)+($Y66*$S$23)+($S$24*$Z66)</f>
        <v>2.2251837224811365E-3</v>
      </c>
      <c r="AB66">
        <f>RANK(AA66,$AA$1:AA418)</f>
        <v>222</v>
      </c>
    </row>
    <row r="67" spans="1:28" x14ac:dyDescent="0.3">
      <c r="A67">
        <v>66</v>
      </c>
      <c r="B67" t="s">
        <v>23</v>
      </c>
      <c r="C67" t="s">
        <v>94</v>
      </c>
      <c r="D67">
        <v>49</v>
      </c>
      <c r="E67">
        <v>180</v>
      </c>
      <c r="F67">
        <v>178</v>
      </c>
      <c r="G67">
        <v>420</v>
      </c>
      <c r="H67">
        <v>33795</v>
      </c>
      <c r="V67">
        <f t="shared" si="7"/>
        <v>2.4684952098984005E-3</v>
      </c>
      <c r="W67">
        <f t="shared" si="8"/>
        <v>2.5654181631605951E-3</v>
      </c>
      <c r="X67">
        <f t="shared" si="9"/>
        <v>2.5006025548324896E-3</v>
      </c>
      <c r="Y67">
        <f t="shared" si="10"/>
        <v>2.4813895781637717E-3</v>
      </c>
      <c r="Z67">
        <f t="shared" si="11"/>
        <v>2.9376702171995698E-3</v>
      </c>
      <c r="AA67">
        <f t="shared" si="12"/>
        <v>2.6639482435076266E-3</v>
      </c>
      <c r="AB67">
        <f>RANK(AA67,$AA$1:AA419)</f>
        <v>170</v>
      </c>
    </row>
    <row r="68" spans="1:28" x14ac:dyDescent="0.3">
      <c r="A68">
        <v>67</v>
      </c>
      <c r="B68" t="s">
        <v>15</v>
      </c>
      <c r="C68" t="s">
        <v>95</v>
      </c>
      <c r="D68">
        <v>64.7</v>
      </c>
      <c r="E68">
        <v>170</v>
      </c>
      <c r="F68">
        <v>166</v>
      </c>
      <c r="G68">
        <v>520</v>
      </c>
      <c r="H68">
        <v>45465</v>
      </c>
      <c r="V68">
        <f t="shared" si="7"/>
        <v>2.823317550733874E-3</v>
      </c>
      <c r="W68">
        <f t="shared" si="8"/>
        <v>2.7917785893218239E-3</v>
      </c>
      <c r="X68">
        <f t="shared" si="9"/>
        <v>2.5307302964569776E-3</v>
      </c>
      <c r="Y68">
        <f t="shared" si="10"/>
        <v>5.4876884901698796E-3</v>
      </c>
      <c r="Z68">
        <f t="shared" si="11"/>
        <v>3.265585676394287E-3</v>
      </c>
      <c r="AA68">
        <f t="shared" si="12"/>
        <v>3.2499489107161777E-3</v>
      </c>
      <c r="AB68">
        <f>RANK(AA68,$AA$1:AA420)</f>
        <v>98</v>
      </c>
    </row>
    <row r="69" spans="1:28" x14ac:dyDescent="0.3">
      <c r="A69">
        <v>68</v>
      </c>
      <c r="B69" t="s">
        <v>29</v>
      </c>
      <c r="C69" t="s">
        <v>96</v>
      </c>
      <c r="D69">
        <v>74</v>
      </c>
      <c r="E69">
        <v>185</v>
      </c>
      <c r="F69">
        <v>168</v>
      </c>
      <c r="G69">
        <v>1150</v>
      </c>
      <c r="H69">
        <v>50540</v>
      </c>
      <c r="V69">
        <f t="shared" si="7"/>
        <v>2.823317550733874E-3</v>
      </c>
      <c r="W69">
        <f t="shared" si="8"/>
        <v>3.9235807201279688E-3</v>
      </c>
      <c r="X69">
        <f t="shared" si="9"/>
        <v>3.1031573873222464E-3</v>
      </c>
      <c r="Y69">
        <f t="shared" si="10"/>
        <v>4.48558885283451E-3</v>
      </c>
      <c r="Z69">
        <f t="shared" si="11"/>
        <v>4.0477367371927206E-3</v>
      </c>
      <c r="AA69">
        <f t="shared" si="12"/>
        <v>3.6363791587008167E-3</v>
      </c>
      <c r="AB69">
        <f>RANK(AA69,$AA$1:AA421)</f>
        <v>70</v>
      </c>
    </row>
    <row r="70" spans="1:28" x14ac:dyDescent="0.3">
      <c r="A70">
        <v>69</v>
      </c>
      <c r="B70" t="s">
        <v>27</v>
      </c>
      <c r="C70" t="s">
        <v>97</v>
      </c>
      <c r="D70">
        <v>74</v>
      </c>
      <c r="E70">
        <v>260</v>
      </c>
      <c r="F70">
        <v>206</v>
      </c>
      <c r="G70">
        <v>940</v>
      </c>
      <c r="H70">
        <v>62645</v>
      </c>
      <c r="V70">
        <f t="shared" si="7"/>
        <v>1.9381693456389296E-3</v>
      </c>
      <c r="W70">
        <f t="shared" si="8"/>
        <v>2.5654181631605951E-3</v>
      </c>
      <c r="X70">
        <f t="shared" si="9"/>
        <v>2.3951554591467822E-3</v>
      </c>
      <c r="Y70">
        <f t="shared" si="10"/>
        <v>2.4336705478144685E-3</v>
      </c>
      <c r="Z70">
        <f t="shared" si="11"/>
        <v>2.442081730101347E-3</v>
      </c>
      <c r="AA70">
        <f t="shared" si="12"/>
        <v>2.3264356257770933E-3</v>
      </c>
      <c r="AB70">
        <f>RANK(AA70,$AA$1:AA422)</f>
        <v>201</v>
      </c>
    </row>
    <row r="71" spans="1:28" x14ac:dyDescent="0.3">
      <c r="A71">
        <v>70</v>
      </c>
      <c r="B71" t="s">
        <v>98</v>
      </c>
      <c r="C71" t="s">
        <v>99</v>
      </c>
      <c r="D71">
        <v>50.8</v>
      </c>
      <c r="E71">
        <v>170</v>
      </c>
      <c r="F71">
        <v>159</v>
      </c>
      <c r="G71">
        <v>510</v>
      </c>
      <c r="H71">
        <v>37795</v>
      </c>
      <c r="V71">
        <f t="shared" si="7"/>
        <v>2.5371705016730083E-3</v>
      </c>
      <c r="W71">
        <f t="shared" si="8"/>
        <v>2.4145112123864425E-3</v>
      </c>
      <c r="X71">
        <f t="shared" si="9"/>
        <v>2.5307302964569776E-3</v>
      </c>
      <c r="Y71">
        <f t="shared" si="10"/>
        <v>2.7199847299102884E-3</v>
      </c>
      <c r="Z71">
        <f t="shared" si="11"/>
        <v>0</v>
      </c>
      <c r="AA71">
        <f t="shared" si="12"/>
        <v>1.5760350758319856E-3</v>
      </c>
      <c r="AB71">
        <f>RANK(AA71,$AA$1:AA423)</f>
        <v>324</v>
      </c>
    </row>
    <row r="72" spans="1:28" x14ac:dyDescent="0.3">
      <c r="A72">
        <v>71</v>
      </c>
      <c r="B72" t="s">
        <v>82</v>
      </c>
      <c r="C72" t="s">
        <v>100</v>
      </c>
      <c r="D72">
        <v>66.5</v>
      </c>
      <c r="E72">
        <v>160</v>
      </c>
      <c r="F72">
        <v>168</v>
      </c>
      <c r="G72">
        <v>570</v>
      </c>
      <c r="H72">
        <v>0</v>
      </c>
      <c r="V72">
        <f t="shared" si="7"/>
        <v>3.7389881077286437E-3</v>
      </c>
      <c r="W72">
        <f t="shared" si="8"/>
        <v>2.5654181631605951E-3</v>
      </c>
      <c r="X72">
        <f t="shared" si="9"/>
        <v>2.8922631959508315E-3</v>
      </c>
      <c r="Y72">
        <f t="shared" si="10"/>
        <v>3.1494560030540181E-3</v>
      </c>
      <c r="Z72">
        <f t="shared" si="11"/>
        <v>3.3599219464286291E-3</v>
      </c>
      <c r="AA72">
        <f t="shared" si="12"/>
        <v>3.2689800501807869E-3</v>
      </c>
      <c r="AB72">
        <f>RANK(AA72,$AA$1:AA424)</f>
        <v>95</v>
      </c>
    </row>
    <row r="73" spans="1:28" x14ac:dyDescent="0.3">
      <c r="A73">
        <v>72</v>
      </c>
      <c r="B73" t="s">
        <v>101</v>
      </c>
      <c r="C73" t="s">
        <v>102</v>
      </c>
      <c r="D73">
        <v>98</v>
      </c>
      <c r="E73">
        <v>170</v>
      </c>
      <c r="F73">
        <v>192</v>
      </c>
      <c r="G73">
        <v>660</v>
      </c>
      <c r="H73">
        <v>52000</v>
      </c>
      <c r="V73">
        <f t="shared" si="7"/>
        <v>4.1357786824263772E-3</v>
      </c>
      <c r="W73">
        <f t="shared" si="8"/>
        <v>3.1690459662572059E-3</v>
      </c>
      <c r="X73">
        <f t="shared" si="9"/>
        <v>2.5759219088937095E-3</v>
      </c>
      <c r="Y73">
        <f t="shared" si="10"/>
        <v>4.5333078831838137E-3</v>
      </c>
      <c r="Z73">
        <f t="shared" si="11"/>
        <v>0</v>
      </c>
      <c r="AA73">
        <f t="shared" si="12"/>
        <v>2.2397964560681156E-3</v>
      </c>
      <c r="AB73">
        <f>RANK(AA73,$AA$1:AA425)</f>
        <v>214</v>
      </c>
    </row>
    <row r="74" spans="1:28" x14ac:dyDescent="0.3">
      <c r="A74">
        <v>73</v>
      </c>
      <c r="B74" t="s">
        <v>82</v>
      </c>
      <c r="C74" t="s">
        <v>103</v>
      </c>
      <c r="D74">
        <v>108.4</v>
      </c>
      <c r="E74">
        <v>210</v>
      </c>
      <c r="F74">
        <v>171</v>
      </c>
      <c r="G74">
        <v>950</v>
      </c>
      <c r="H74">
        <v>0</v>
      </c>
      <c r="V74">
        <f t="shared" si="7"/>
        <v>3.0140822501077843E-3</v>
      </c>
      <c r="W74">
        <f t="shared" si="8"/>
        <v>3.0935924908701293E-3</v>
      </c>
      <c r="X74">
        <f t="shared" si="9"/>
        <v>2.5307302964569776E-3</v>
      </c>
      <c r="Y74">
        <f t="shared" si="10"/>
        <v>3.3403321244512311E-3</v>
      </c>
      <c r="Z74">
        <f t="shared" si="11"/>
        <v>3.1628496014938731E-3</v>
      </c>
      <c r="AA74">
        <f t="shared" si="12"/>
        <v>3.0322627109237196E-3</v>
      </c>
      <c r="AB74">
        <f>RANK(AA74,$AA$1:AA426)</f>
        <v>125</v>
      </c>
    </row>
    <row r="75" spans="1:28" x14ac:dyDescent="0.3">
      <c r="A75">
        <v>74</v>
      </c>
      <c r="B75" t="s">
        <v>104</v>
      </c>
      <c r="C75" t="s">
        <v>105</v>
      </c>
      <c r="D75">
        <v>79</v>
      </c>
      <c r="E75">
        <v>205</v>
      </c>
      <c r="F75">
        <v>168</v>
      </c>
      <c r="G75">
        <v>700</v>
      </c>
      <c r="H75">
        <v>48950</v>
      </c>
      <c r="V75">
        <f t="shared" si="7"/>
        <v>2.7851646108590917E-3</v>
      </c>
      <c r="W75">
        <f t="shared" si="8"/>
        <v>2.5654181631605951E-3</v>
      </c>
      <c r="X75">
        <f t="shared" si="9"/>
        <v>2.8621354543263435E-3</v>
      </c>
      <c r="Y75">
        <f t="shared" si="10"/>
        <v>2.0996373353693453E-3</v>
      </c>
      <c r="Z75">
        <f t="shared" si="11"/>
        <v>2.9625465623798588E-3</v>
      </c>
      <c r="AA75">
        <f t="shared" si="12"/>
        <v>2.7659103723828267E-3</v>
      </c>
      <c r="AB75">
        <f>RANK(AA75,$AA$1:AA427)</f>
        <v>160</v>
      </c>
    </row>
    <row r="76" spans="1:28" x14ac:dyDescent="0.3">
      <c r="A76">
        <v>75</v>
      </c>
      <c r="B76" t="s">
        <v>101</v>
      </c>
      <c r="C76" t="s">
        <v>106</v>
      </c>
      <c r="D76">
        <v>73</v>
      </c>
      <c r="E76">
        <v>170</v>
      </c>
      <c r="F76">
        <v>190</v>
      </c>
      <c r="G76">
        <v>440</v>
      </c>
      <c r="H76">
        <v>45850</v>
      </c>
      <c r="V76">
        <f t="shared" si="7"/>
        <v>2.9377763703582202E-3</v>
      </c>
      <c r="W76">
        <f t="shared" si="8"/>
        <v>2.1881507862252137E-3</v>
      </c>
      <c r="X76">
        <f t="shared" si="9"/>
        <v>3.3592431911303928E-3</v>
      </c>
      <c r="Y76">
        <f t="shared" si="10"/>
        <v>2.2905134567665587E-3</v>
      </c>
      <c r="Z76">
        <f t="shared" si="11"/>
        <v>3.8067269514200515E-3</v>
      </c>
      <c r="AA76">
        <f t="shared" si="12"/>
        <v>3.1983337215948007E-3</v>
      </c>
      <c r="AB76">
        <f>RANK(AA76,$AA$1:AA428)</f>
        <v>103</v>
      </c>
    </row>
    <row r="77" spans="1:28" x14ac:dyDescent="0.3">
      <c r="A77">
        <v>76</v>
      </c>
      <c r="B77" t="s">
        <v>20</v>
      </c>
      <c r="C77" t="s">
        <v>107</v>
      </c>
      <c r="D77">
        <v>77</v>
      </c>
      <c r="E77">
        <v>145</v>
      </c>
      <c r="F77">
        <v>223</v>
      </c>
      <c r="G77">
        <v>480</v>
      </c>
      <c r="H77">
        <v>58915</v>
      </c>
      <c r="V77">
        <f t="shared" si="7"/>
        <v>2.823317550733874E-3</v>
      </c>
      <c r="W77">
        <f t="shared" si="8"/>
        <v>2.7917785893218239E-3</v>
      </c>
      <c r="X77">
        <f t="shared" si="9"/>
        <v>2.8922631959508315E-3</v>
      </c>
      <c r="Y77">
        <f t="shared" si="10"/>
        <v>4.8196220652796332E-3</v>
      </c>
      <c r="Z77">
        <f t="shared" si="11"/>
        <v>3.2594473574536959E-3</v>
      </c>
      <c r="AA77">
        <f t="shared" si="12"/>
        <v>3.2324894002689055E-3</v>
      </c>
      <c r="AB77">
        <f>RANK(AA77,$AA$1:AA429)</f>
        <v>101</v>
      </c>
    </row>
    <row r="78" spans="1:28" x14ac:dyDescent="0.3">
      <c r="A78">
        <v>77</v>
      </c>
      <c r="B78" t="s">
        <v>29</v>
      </c>
      <c r="C78" t="s">
        <v>108</v>
      </c>
      <c r="D78">
        <v>74</v>
      </c>
      <c r="E78">
        <v>185</v>
      </c>
      <c r="F78">
        <v>192</v>
      </c>
      <c r="G78">
        <v>1010</v>
      </c>
      <c r="H78">
        <v>50445</v>
      </c>
      <c r="V78">
        <f t="shared" si="7"/>
        <v>1.9381693456389296E-3</v>
      </c>
      <c r="W78">
        <f t="shared" si="8"/>
        <v>2.2636042616122898E-3</v>
      </c>
      <c r="X78">
        <f t="shared" si="9"/>
        <v>2.4704748132080021E-3</v>
      </c>
      <c r="Y78">
        <f t="shared" si="10"/>
        <v>2.3859515174651652E-3</v>
      </c>
      <c r="Z78">
        <f t="shared" si="11"/>
        <v>2.248563148763775E-3</v>
      </c>
      <c r="AA78">
        <f t="shared" si="12"/>
        <v>2.2320399271864959E-3</v>
      </c>
      <c r="AB78">
        <f>RANK(AA78,$AA$1:AA430)</f>
        <v>220</v>
      </c>
    </row>
    <row r="79" spans="1:28" x14ac:dyDescent="0.3">
      <c r="A79">
        <v>78</v>
      </c>
      <c r="B79" t="s">
        <v>109</v>
      </c>
      <c r="C79" t="s">
        <v>110</v>
      </c>
      <c r="D79">
        <v>50.8</v>
      </c>
      <c r="E79">
        <v>150</v>
      </c>
      <c r="F79">
        <v>164</v>
      </c>
      <c r="G79">
        <v>500</v>
      </c>
      <c r="H79">
        <v>34800</v>
      </c>
      <c r="V79">
        <f t="shared" si="7"/>
        <v>2.0602587532382323E-3</v>
      </c>
      <c r="W79">
        <f t="shared" si="8"/>
        <v>2.7917785893218239E-3</v>
      </c>
      <c r="X79">
        <f t="shared" si="9"/>
        <v>2.7566883586406365E-3</v>
      </c>
      <c r="Y79">
        <f t="shared" si="10"/>
        <v>3.4357701851498376E-3</v>
      </c>
      <c r="Z79">
        <f t="shared" si="11"/>
        <v>2.8071501723575345E-3</v>
      </c>
      <c r="AA79">
        <f t="shared" si="12"/>
        <v>2.6956475593019839E-3</v>
      </c>
      <c r="AB79">
        <f>RANK(AA79,$AA$1:AA431)</f>
        <v>167</v>
      </c>
    </row>
    <row r="80" spans="1:28" x14ac:dyDescent="0.3">
      <c r="A80">
        <v>79</v>
      </c>
      <c r="B80" t="s">
        <v>29</v>
      </c>
      <c r="C80" t="s">
        <v>111</v>
      </c>
      <c r="D80">
        <v>54</v>
      </c>
      <c r="E80">
        <v>185</v>
      </c>
      <c r="F80">
        <v>183</v>
      </c>
      <c r="G80">
        <v>720</v>
      </c>
      <c r="H80">
        <v>43445</v>
      </c>
      <c r="V80">
        <f t="shared" si="7"/>
        <v>3.5863763482295156E-3</v>
      </c>
      <c r="W80">
        <f t="shared" si="8"/>
        <v>3.0181390154830532E-3</v>
      </c>
      <c r="X80">
        <f t="shared" si="9"/>
        <v>2.832007712701856E-3</v>
      </c>
      <c r="Y80">
        <f t="shared" si="10"/>
        <v>3.1971750334033214E-3</v>
      </c>
      <c r="Z80">
        <f t="shared" si="11"/>
        <v>0</v>
      </c>
      <c r="AA80">
        <f t="shared" si="12"/>
        <v>1.9856977387724649E-3</v>
      </c>
      <c r="AB80">
        <f>RANK(AA80,$AA$1:AA432)</f>
        <v>261</v>
      </c>
    </row>
    <row r="81" spans="1:28" x14ac:dyDescent="0.3">
      <c r="A81">
        <v>80</v>
      </c>
      <c r="B81" t="s">
        <v>72</v>
      </c>
      <c r="C81" t="s">
        <v>112</v>
      </c>
      <c r="D81">
        <v>94</v>
      </c>
      <c r="E81">
        <v>200</v>
      </c>
      <c r="F81">
        <v>188</v>
      </c>
      <c r="G81">
        <v>670</v>
      </c>
      <c r="H81">
        <v>0</v>
      </c>
      <c r="V81">
        <f t="shared" si="7"/>
        <v>3.098018717832305E-3</v>
      </c>
      <c r="W81">
        <f t="shared" si="8"/>
        <v>2.9125041499411461E-3</v>
      </c>
      <c r="X81">
        <f t="shared" si="9"/>
        <v>2.6060496505181971E-3</v>
      </c>
      <c r="Y81">
        <f t="shared" si="10"/>
        <v>3.5789272761977478E-3</v>
      </c>
      <c r="Z81">
        <f t="shared" si="11"/>
        <v>4.788211843078722E-3</v>
      </c>
      <c r="AA81">
        <f t="shared" si="12"/>
        <v>3.697556683616373E-3</v>
      </c>
      <c r="AB81">
        <f>RANK(AA81,$AA$1:AA433)</f>
        <v>66</v>
      </c>
    </row>
    <row r="82" spans="1:28" x14ac:dyDescent="0.3">
      <c r="A82">
        <v>81</v>
      </c>
      <c r="B82" t="s">
        <v>15</v>
      </c>
      <c r="C82" t="s">
        <v>113</v>
      </c>
      <c r="D82">
        <v>81.2</v>
      </c>
      <c r="E82">
        <v>193</v>
      </c>
      <c r="F82">
        <v>173</v>
      </c>
      <c r="G82">
        <v>750</v>
      </c>
      <c r="H82">
        <v>74105</v>
      </c>
      <c r="V82">
        <f t="shared" si="7"/>
        <v>1.7664811162024102E-3</v>
      </c>
      <c r="W82">
        <f t="shared" si="8"/>
        <v>2.2636042616122898E-3</v>
      </c>
      <c r="X82">
        <f t="shared" si="9"/>
        <v>2.4102193299590262E-3</v>
      </c>
      <c r="Y82">
        <f t="shared" si="10"/>
        <v>2.1950753960679518E-3</v>
      </c>
      <c r="Z82">
        <f t="shared" si="11"/>
        <v>2.0673212053073844E-3</v>
      </c>
      <c r="AA82">
        <f t="shared" si="12"/>
        <v>2.0897665833092996E-3</v>
      </c>
      <c r="AB82">
        <f>RANK(AA82,$AA$1:AA434)</f>
        <v>241</v>
      </c>
    </row>
    <row r="83" spans="1:28" x14ac:dyDescent="0.3">
      <c r="A83">
        <v>82</v>
      </c>
      <c r="B83" t="s">
        <v>17</v>
      </c>
      <c r="C83" t="s">
        <v>114</v>
      </c>
      <c r="D83">
        <v>46.3</v>
      </c>
      <c r="E83">
        <v>150</v>
      </c>
      <c r="F83">
        <v>160</v>
      </c>
      <c r="G83">
        <v>460</v>
      </c>
      <c r="H83">
        <v>31995</v>
      </c>
      <c r="V83">
        <f t="shared" si="7"/>
        <v>2.9377763703582202E-3</v>
      </c>
      <c r="W83">
        <f t="shared" si="8"/>
        <v>2.7163251139347478E-3</v>
      </c>
      <c r="X83">
        <f t="shared" si="9"/>
        <v>2.6964328753916605E-3</v>
      </c>
      <c r="Y83">
        <f t="shared" si="10"/>
        <v>3.0540179423554112E-3</v>
      </c>
      <c r="Z83">
        <f t="shared" si="11"/>
        <v>2.9641619094694879E-3</v>
      </c>
      <c r="AA83">
        <f t="shared" si="12"/>
        <v>2.8989034105164468E-3</v>
      </c>
      <c r="AB83">
        <f>RANK(AA83,$AA$1:AA435)</f>
        <v>145</v>
      </c>
    </row>
    <row r="84" spans="1:28" x14ac:dyDescent="0.3">
      <c r="A84">
        <v>83</v>
      </c>
      <c r="B84" t="s">
        <v>91</v>
      </c>
      <c r="C84" t="s">
        <v>115</v>
      </c>
      <c r="D84">
        <v>77</v>
      </c>
      <c r="E84">
        <v>180</v>
      </c>
      <c r="F84">
        <v>179</v>
      </c>
      <c r="G84">
        <v>640</v>
      </c>
      <c r="H84">
        <v>45875</v>
      </c>
      <c r="V84">
        <f t="shared" si="7"/>
        <v>2.823317550733874E-3</v>
      </c>
      <c r="W84">
        <f t="shared" si="8"/>
        <v>2.7917785893218239E-3</v>
      </c>
      <c r="X84">
        <f t="shared" si="9"/>
        <v>2.786816100265124E-3</v>
      </c>
      <c r="Y84">
        <f t="shared" si="10"/>
        <v>5.0104981866768471E-3</v>
      </c>
      <c r="Z84">
        <f t="shared" si="11"/>
        <v>3.3434454061144116E-3</v>
      </c>
      <c r="AA84">
        <f t="shared" si="12"/>
        <v>3.268546975408522E-3</v>
      </c>
      <c r="AB84">
        <f>RANK(AA84,$AA$1:AA436)</f>
        <v>96</v>
      </c>
    </row>
    <row r="85" spans="1:28" x14ac:dyDescent="0.3">
      <c r="A85">
        <v>84</v>
      </c>
      <c r="B85" t="s">
        <v>27</v>
      </c>
      <c r="C85" t="s">
        <v>116</v>
      </c>
      <c r="D85">
        <v>74</v>
      </c>
      <c r="E85">
        <v>185</v>
      </c>
      <c r="F85">
        <v>185</v>
      </c>
      <c r="G85">
        <v>1050</v>
      </c>
      <c r="H85">
        <v>51745</v>
      </c>
      <c r="V85">
        <f t="shared" si="7"/>
        <v>1.1445881962434624E-3</v>
      </c>
      <c r="W85">
        <f t="shared" si="8"/>
        <v>2.1126973108381371E-3</v>
      </c>
      <c r="X85">
        <f t="shared" si="9"/>
        <v>2.651241262954929E-3</v>
      </c>
      <c r="Y85">
        <f t="shared" si="10"/>
        <v>8.1122351593815615E-4</v>
      </c>
      <c r="Z85">
        <f t="shared" si="11"/>
        <v>2.0191838620364356E-3</v>
      </c>
      <c r="AA85">
        <f t="shared" si="12"/>
        <v>1.7920999767528896E-3</v>
      </c>
      <c r="AB85">
        <f>RANK(AA85,$AA$1:AA437)</f>
        <v>295</v>
      </c>
    </row>
    <row r="86" spans="1:28" x14ac:dyDescent="0.3">
      <c r="A86">
        <v>85</v>
      </c>
      <c r="B86" t="s">
        <v>117</v>
      </c>
      <c r="C86" t="s">
        <v>118</v>
      </c>
      <c r="D86">
        <v>30</v>
      </c>
      <c r="E86">
        <v>140</v>
      </c>
      <c r="F86">
        <v>176</v>
      </c>
      <c r="G86">
        <v>170</v>
      </c>
      <c r="H86">
        <v>31250</v>
      </c>
      <c r="V86">
        <f t="shared" si="7"/>
        <v>1.9381693456389296E-3</v>
      </c>
      <c r="W86">
        <f t="shared" si="8"/>
        <v>2.2636042616122898E-3</v>
      </c>
      <c r="X86">
        <f t="shared" si="9"/>
        <v>2.5156664256447336E-3</v>
      </c>
      <c r="Y86">
        <f t="shared" si="10"/>
        <v>2.338232487115862E-3</v>
      </c>
      <c r="Z86">
        <f t="shared" si="11"/>
        <v>2.7137831105769699E-3</v>
      </c>
      <c r="AA86">
        <f t="shared" si="12"/>
        <v>2.4121991236793557E-3</v>
      </c>
      <c r="AB86">
        <f>RANK(AA86,$AA$1:AA438)</f>
        <v>189</v>
      </c>
    </row>
    <row r="87" spans="1:28" x14ac:dyDescent="0.3">
      <c r="A87">
        <v>86</v>
      </c>
      <c r="B87" t="s">
        <v>119</v>
      </c>
      <c r="C87" t="s">
        <v>120</v>
      </c>
      <c r="D87">
        <v>50.8</v>
      </c>
      <c r="E87">
        <v>150</v>
      </c>
      <c r="F87">
        <v>167</v>
      </c>
      <c r="G87">
        <v>490</v>
      </c>
      <c r="H87">
        <v>42000</v>
      </c>
      <c r="V87">
        <f t="shared" si="7"/>
        <v>2.4417881519860529E-3</v>
      </c>
      <c r="W87">
        <f t="shared" si="8"/>
        <v>2.7163251139347478E-3</v>
      </c>
      <c r="X87">
        <f t="shared" si="9"/>
        <v>2.8771993251385875E-3</v>
      </c>
      <c r="Y87">
        <f t="shared" si="10"/>
        <v>2.6722656995609847E-3</v>
      </c>
      <c r="Z87">
        <f t="shared" si="11"/>
        <v>2.6488461575738778E-3</v>
      </c>
      <c r="AA87">
        <f t="shared" si="12"/>
        <v>2.6491595365617637E-3</v>
      </c>
      <c r="AB87">
        <f>RANK(AA87,$AA$1:AA439)</f>
        <v>172</v>
      </c>
    </row>
    <row r="88" spans="1:28" x14ac:dyDescent="0.3">
      <c r="A88">
        <v>87</v>
      </c>
      <c r="B88" t="s">
        <v>23</v>
      </c>
      <c r="C88" t="s">
        <v>121</v>
      </c>
      <c r="D88">
        <v>64</v>
      </c>
      <c r="E88">
        <v>180</v>
      </c>
      <c r="F88">
        <v>191</v>
      </c>
      <c r="G88">
        <v>560</v>
      </c>
      <c r="H88">
        <v>40995</v>
      </c>
      <c r="V88">
        <f t="shared" si="7"/>
        <v>2.4684952098984005E-3</v>
      </c>
      <c r="W88">
        <f t="shared" si="8"/>
        <v>2.5654181631605951E-3</v>
      </c>
      <c r="X88">
        <f t="shared" si="9"/>
        <v>2.5307302964569776E-3</v>
      </c>
      <c r="Y88">
        <f t="shared" si="10"/>
        <v>2.4813895781637717E-3</v>
      </c>
      <c r="Z88">
        <f t="shared" si="11"/>
        <v>2.7189522212637831E-3</v>
      </c>
      <c r="AA88">
        <f t="shared" si="12"/>
        <v>2.5855748906694425E-3</v>
      </c>
      <c r="AB88">
        <f>RANK(AA88,$AA$1:AA440)</f>
        <v>173</v>
      </c>
    </row>
    <row r="89" spans="1:28" x14ac:dyDescent="0.3">
      <c r="A89">
        <v>88</v>
      </c>
      <c r="B89" t="s">
        <v>122</v>
      </c>
      <c r="C89" t="s">
        <v>123</v>
      </c>
      <c r="D89">
        <v>64.7</v>
      </c>
      <c r="E89">
        <v>170</v>
      </c>
      <c r="F89">
        <v>168</v>
      </c>
      <c r="G89">
        <v>520</v>
      </c>
      <c r="H89">
        <v>42080</v>
      </c>
      <c r="V89">
        <f t="shared" si="7"/>
        <v>3.4337645887303871E-3</v>
      </c>
      <c r="W89">
        <f t="shared" si="8"/>
        <v>3.0181390154830532E-3</v>
      </c>
      <c r="X89">
        <f t="shared" si="9"/>
        <v>2.7114967462039045E-3</v>
      </c>
      <c r="Y89">
        <f t="shared" si="10"/>
        <v>2.4813895781637717E-3</v>
      </c>
      <c r="Z89">
        <f t="shared" si="11"/>
        <v>0</v>
      </c>
      <c r="AA89">
        <f t="shared" si="12"/>
        <v>1.8453310160273832E-3</v>
      </c>
      <c r="AB89">
        <f>RANK(AA89,$AA$1:AA441)</f>
        <v>289</v>
      </c>
    </row>
    <row r="90" spans="1:28" x14ac:dyDescent="0.3">
      <c r="A90">
        <v>89</v>
      </c>
      <c r="B90" t="s">
        <v>47</v>
      </c>
      <c r="C90" t="s">
        <v>124</v>
      </c>
      <c r="D90">
        <v>90</v>
      </c>
      <c r="E90">
        <v>200</v>
      </c>
      <c r="F90">
        <v>180</v>
      </c>
      <c r="G90">
        <v>520</v>
      </c>
      <c r="H90">
        <v>0</v>
      </c>
      <c r="V90">
        <f t="shared" si="7"/>
        <v>3.2811528292312586E-3</v>
      </c>
      <c r="W90">
        <f t="shared" si="8"/>
        <v>2.4145112123864425E-3</v>
      </c>
      <c r="X90">
        <f t="shared" si="9"/>
        <v>3.4948180284405882E-3</v>
      </c>
      <c r="Y90">
        <f t="shared" si="10"/>
        <v>2.242794426417255E-3</v>
      </c>
      <c r="Z90">
        <f t="shared" si="11"/>
        <v>4.1999024330357862E-3</v>
      </c>
      <c r="AA90">
        <f t="shared" si="12"/>
        <v>3.468002509825853E-3</v>
      </c>
      <c r="AB90">
        <f>RANK(AA90,$AA$1:AA442)</f>
        <v>78</v>
      </c>
    </row>
    <row r="91" spans="1:28" x14ac:dyDescent="0.3">
      <c r="A91">
        <v>90</v>
      </c>
      <c r="B91" t="s">
        <v>20</v>
      </c>
      <c r="C91" t="s">
        <v>125</v>
      </c>
      <c r="D91">
        <v>86</v>
      </c>
      <c r="E91">
        <v>160</v>
      </c>
      <c r="F91">
        <v>232</v>
      </c>
      <c r="G91">
        <v>470</v>
      </c>
      <c r="H91">
        <v>65000</v>
      </c>
      <c r="V91">
        <f t="shared" si="7"/>
        <v>3.6245292881042974E-3</v>
      </c>
      <c r="W91">
        <f t="shared" si="8"/>
        <v>3.7726737693538166E-3</v>
      </c>
      <c r="X91">
        <f t="shared" si="9"/>
        <v>3.0127741624487829E-3</v>
      </c>
      <c r="Y91">
        <f t="shared" si="10"/>
        <v>3.1494560030540181E-3</v>
      </c>
      <c r="Z91">
        <f t="shared" si="11"/>
        <v>6.7844577764424241E-3</v>
      </c>
      <c r="AA91">
        <f t="shared" si="12"/>
        <v>4.6842770038412239E-3</v>
      </c>
      <c r="AB91">
        <f>RANK(AA91,$AA$1:AA443)</f>
        <v>32</v>
      </c>
    </row>
    <row r="92" spans="1:28" x14ac:dyDescent="0.3">
      <c r="A92">
        <v>91</v>
      </c>
      <c r="B92" t="s">
        <v>3</v>
      </c>
      <c r="C92" t="s">
        <v>126</v>
      </c>
      <c r="D92">
        <v>95</v>
      </c>
      <c r="E92">
        <v>250</v>
      </c>
      <c r="F92">
        <v>200</v>
      </c>
      <c r="G92">
        <v>660</v>
      </c>
      <c r="H92">
        <v>105000</v>
      </c>
      <c r="V92">
        <f t="shared" si="7"/>
        <v>3.2811528292312586E-3</v>
      </c>
      <c r="W92">
        <f t="shared" si="8"/>
        <v>2.7163251139347478E-3</v>
      </c>
      <c r="X92">
        <f t="shared" si="9"/>
        <v>2.4855386840202456E-3</v>
      </c>
      <c r="Y92">
        <f t="shared" si="10"/>
        <v>3.8175224279442641E-3</v>
      </c>
      <c r="Z92">
        <f t="shared" si="11"/>
        <v>3.8122191315247906E-3</v>
      </c>
      <c r="AA92">
        <f t="shared" si="12"/>
        <v>3.3559911905956773E-3</v>
      </c>
      <c r="AB92">
        <f>RANK(AA92,$AA$1:AA444)</f>
        <v>86</v>
      </c>
    </row>
    <row r="93" spans="1:28" x14ac:dyDescent="0.3">
      <c r="A93">
        <v>92</v>
      </c>
      <c r="B93" t="s">
        <v>20</v>
      </c>
      <c r="C93" t="s">
        <v>127</v>
      </c>
      <c r="D93">
        <v>86</v>
      </c>
      <c r="E93">
        <v>180</v>
      </c>
      <c r="F93">
        <v>165</v>
      </c>
      <c r="G93">
        <v>800</v>
      </c>
      <c r="H93">
        <v>59000</v>
      </c>
      <c r="V93">
        <f t="shared" si="7"/>
        <v>2.838578726683787E-3</v>
      </c>
      <c r="W93">
        <f t="shared" si="8"/>
        <v>2.7163251139347478E-3</v>
      </c>
      <c r="X93">
        <f t="shared" si="9"/>
        <v>2.636177392142685E-3</v>
      </c>
      <c r="Y93">
        <f t="shared" si="10"/>
        <v>2.051918305020042E-3</v>
      </c>
      <c r="Z93">
        <f t="shared" si="11"/>
        <v>2.3580836814406313E-3</v>
      </c>
      <c r="AA93">
        <f t="shared" si="12"/>
        <v>2.5163462382378193E-3</v>
      </c>
      <c r="AB93">
        <f>RANK(AA93,$AA$1:AA445)</f>
        <v>182</v>
      </c>
    </row>
    <row r="94" spans="1:28" x14ac:dyDescent="0.3">
      <c r="A94">
        <v>93</v>
      </c>
      <c r="B94" t="s">
        <v>11</v>
      </c>
      <c r="C94" t="s">
        <v>128</v>
      </c>
      <c r="D94">
        <v>74.400000000000006</v>
      </c>
      <c r="E94">
        <v>180</v>
      </c>
      <c r="F94">
        <v>175</v>
      </c>
      <c r="G94">
        <v>430</v>
      </c>
      <c r="H94">
        <v>36495</v>
      </c>
      <c r="V94">
        <f t="shared" si="7"/>
        <v>9.5382349686955192E-4</v>
      </c>
      <c r="W94">
        <f t="shared" si="8"/>
        <v>1.8863368846769083E-3</v>
      </c>
      <c r="X94">
        <f t="shared" si="9"/>
        <v>2.2897083634610751E-3</v>
      </c>
      <c r="Y94">
        <f t="shared" si="10"/>
        <v>8.589425462874594E-4</v>
      </c>
      <c r="Z94">
        <f t="shared" si="11"/>
        <v>9.6888518435956337E-4</v>
      </c>
      <c r="AA94">
        <f t="shared" si="12"/>
        <v>1.2675473461051928E-3</v>
      </c>
      <c r="AB94">
        <f>RANK(AA94,$AA$1:AA446)</f>
        <v>342</v>
      </c>
    </row>
    <row r="95" spans="1:28" x14ac:dyDescent="0.3">
      <c r="A95">
        <v>94</v>
      </c>
      <c r="B95" t="s">
        <v>39</v>
      </c>
      <c r="C95" t="s">
        <v>40</v>
      </c>
      <c r="D95">
        <v>25</v>
      </c>
      <c r="E95">
        <v>125</v>
      </c>
      <c r="F95">
        <v>152</v>
      </c>
      <c r="G95">
        <v>180</v>
      </c>
      <c r="H95">
        <v>14995</v>
      </c>
      <c r="V95">
        <f t="shared" si="7"/>
        <v>2.1899787488124912E-3</v>
      </c>
      <c r="W95">
        <f t="shared" si="8"/>
        <v>2.7917785893218239E-3</v>
      </c>
      <c r="X95">
        <f t="shared" si="9"/>
        <v>2.5759219088937095E-3</v>
      </c>
      <c r="Y95">
        <f t="shared" si="10"/>
        <v>1.5747280015270091E-3</v>
      </c>
      <c r="Z95">
        <f t="shared" si="11"/>
        <v>2.0027073217222186E-3</v>
      </c>
      <c r="AA95">
        <f t="shared" si="12"/>
        <v>2.1694254747789952E-3</v>
      </c>
      <c r="AB95">
        <f>RANK(AA95,$AA$1:AA447)</f>
        <v>229</v>
      </c>
    </row>
    <row r="96" spans="1:28" x14ac:dyDescent="0.3">
      <c r="A96">
        <v>95</v>
      </c>
      <c r="B96" t="s">
        <v>11</v>
      </c>
      <c r="C96" t="s">
        <v>129</v>
      </c>
      <c r="D96">
        <v>57.4</v>
      </c>
      <c r="E96">
        <v>185</v>
      </c>
      <c r="F96">
        <v>171</v>
      </c>
      <c r="G96">
        <v>330</v>
      </c>
      <c r="H96">
        <v>30995</v>
      </c>
      <c r="V96">
        <f t="shared" si="7"/>
        <v>3.6626822279790796E-3</v>
      </c>
      <c r="W96">
        <f t="shared" si="8"/>
        <v>3.0181390154830532E-3</v>
      </c>
      <c r="X96">
        <f t="shared" si="9"/>
        <v>3.4044348035671248E-3</v>
      </c>
      <c r="Y96">
        <f t="shared" si="10"/>
        <v>3.8652414582935673E-3</v>
      </c>
      <c r="Z96">
        <f t="shared" si="11"/>
        <v>4.7326439031954793E-3</v>
      </c>
      <c r="AA96">
        <f t="shared" si="12"/>
        <v>3.9907565101024133E-3</v>
      </c>
      <c r="AB96">
        <f>RANK(AA96,$AA$1:AA448)</f>
        <v>55</v>
      </c>
    </row>
    <row r="97" spans="1:28" x14ac:dyDescent="0.3">
      <c r="A97">
        <v>96</v>
      </c>
      <c r="B97" t="s">
        <v>27</v>
      </c>
      <c r="C97" t="s">
        <v>130</v>
      </c>
      <c r="D97">
        <v>96</v>
      </c>
      <c r="E97">
        <v>200</v>
      </c>
      <c r="F97">
        <v>226</v>
      </c>
      <c r="G97">
        <v>810</v>
      </c>
      <c r="H97">
        <v>73245</v>
      </c>
      <c r="V97">
        <f t="shared" si="7"/>
        <v>3.4337645887303871E-3</v>
      </c>
      <c r="W97">
        <f t="shared" si="8"/>
        <v>2.4145112123864425E-3</v>
      </c>
      <c r="X97">
        <f t="shared" si="9"/>
        <v>4.3082670523017595E-3</v>
      </c>
      <c r="Y97">
        <f t="shared" si="10"/>
        <v>1.5270089711777056E-3</v>
      </c>
      <c r="Z97">
        <f t="shared" si="11"/>
        <v>0</v>
      </c>
      <c r="AA97">
        <f t="shared" si="12"/>
        <v>1.9560147373787547E-3</v>
      </c>
      <c r="AB97">
        <f>RANK(AA97,$AA$1:AA449)</f>
        <v>267</v>
      </c>
    </row>
    <row r="98" spans="1:28" x14ac:dyDescent="0.3">
      <c r="A98">
        <v>97</v>
      </c>
      <c r="B98" t="s">
        <v>82</v>
      </c>
      <c r="C98" t="s">
        <v>131</v>
      </c>
      <c r="D98">
        <v>90</v>
      </c>
      <c r="E98">
        <v>160</v>
      </c>
      <c r="F98">
        <v>286</v>
      </c>
      <c r="G98">
        <v>320</v>
      </c>
      <c r="H98">
        <v>0</v>
      </c>
      <c r="V98">
        <f t="shared" si="7"/>
        <v>3.3193057691060408E-3</v>
      </c>
      <c r="W98">
        <f t="shared" si="8"/>
        <v>2.6408716385476717E-3</v>
      </c>
      <c r="X98">
        <f t="shared" si="9"/>
        <v>3.2387322246324414E-3</v>
      </c>
      <c r="Y98">
        <f t="shared" si="10"/>
        <v>1.7656041229242223E-3</v>
      </c>
      <c r="Z98">
        <f t="shared" si="11"/>
        <v>0</v>
      </c>
      <c r="AA98">
        <f t="shared" si="12"/>
        <v>1.7917831912585495E-3</v>
      </c>
      <c r="AB98">
        <f>RANK(AA98,$AA$1:AA450)</f>
        <v>296</v>
      </c>
    </row>
    <row r="99" spans="1:28" x14ac:dyDescent="0.3">
      <c r="A99">
        <v>98</v>
      </c>
      <c r="B99" t="s">
        <v>9</v>
      </c>
      <c r="C99" t="s">
        <v>132</v>
      </c>
      <c r="D99">
        <v>87</v>
      </c>
      <c r="E99">
        <v>175</v>
      </c>
      <c r="F99">
        <v>215</v>
      </c>
      <c r="G99">
        <v>370</v>
      </c>
      <c r="H99">
        <v>0</v>
      </c>
      <c r="V99">
        <f t="shared" si="7"/>
        <v>1.7130670003777152E-3</v>
      </c>
      <c r="W99">
        <f t="shared" si="8"/>
        <v>2.2636042616122898E-3</v>
      </c>
      <c r="X99">
        <f t="shared" si="9"/>
        <v>2.651241262954929E-3</v>
      </c>
      <c r="Y99">
        <f t="shared" si="10"/>
        <v>1.2406947890818859E-3</v>
      </c>
      <c r="Z99">
        <f t="shared" si="11"/>
        <v>1.6799609732143146E-3</v>
      </c>
      <c r="AA99">
        <f t="shared" si="12"/>
        <v>1.8596003920020774E-3</v>
      </c>
      <c r="AB99">
        <f>RANK(AA99,$AA$1:AA451)</f>
        <v>287</v>
      </c>
    </row>
    <row r="100" spans="1:28" x14ac:dyDescent="0.3">
      <c r="A100">
        <v>99</v>
      </c>
      <c r="B100" t="s">
        <v>9</v>
      </c>
      <c r="C100" t="s">
        <v>133</v>
      </c>
      <c r="D100">
        <v>44.9</v>
      </c>
      <c r="E100">
        <v>150</v>
      </c>
      <c r="F100">
        <v>176</v>
      </c>
      <c r="G100">
        <v>260</v>
      </c>
      <c r="H100">
        <v>26000</v>
      </c>
      <c r="V100">
        <f t="shared" si="7"/>
        <v>2.3654822722364889E-3</v>
      </c>
      <c r="W100">
        <f t="shared" si="8"/>
        <v>2.7163251139347478E-3</v>
      </c>
      <c r="X100">
        <f t="shared" si="9"/>
        <v>2.8771993251385875E-3</v>
      </c>
      <c r="Y100">
        <f t="shared" si="10"/>
        <v>2.3859515174651652E-3</v>
      </c>
      <c r="Z100">
        <f t="shared" si="11"/>
        <v>2.8074732417754603E-3</v>
      </c>
      <c r="AA100">
        <f t="shared" si="12"/>
        <v>2.6584855510019354E-3</v>
      </c>
      <c r="AB100">
        <f>RANK(AA100,$AA$1:AA452)</f>
        <v>171</v>
      </c>
    </row>
    <row r="101" spans="1:28" x14ac:dyDescent="0.3">
      <c r="A101">
        <v>100</v>
      </c>
      <c r="B101" t="s">
        <v>87</v>
      </c>
      <c r="C101" t="s">
        <v>134</v>
      </c>
      <c r="D101">
        <v>62</v>
      </c>
      <c r="E101">
        <v>180</v>
      </c>
      <c r="F101">
        <v>191</v>
      </c>
      <c r="G101">
        <v>500</v>
      </c>
      <c r="H101">
        <v>43450</v>
      </c>
      <c r="V101">
        <f t="shared" si="7"/>
        <v>4.1586704463512465E-3</v>
      </c>
      <c r="W101">
        <f t="shared" si="8"/>
        <v>3.7726737693538166E-3</v>
      </c>
      <c r="X101">
        <f t="shared" si="9"/>
        <v>3.3140515786936613E-3</v>
      </c>
      <c r="Y101">
        <f t="shared" si="10"/>
        <v>4.9627791563275434E-3</v>
      </c>
      <c r="Z101">
        <f t="shared" si="11"/>
        <v>5.8672636989509936E-3</v>
      </c>
      <c r="AA101">
        <f t="shared" si="12"/>
        <v>4.7230266427818008E-3</v>
      </c>
      <c r="AB101">
        <f>RANK(AA101,$AA$1:AA453)</f>
        <v>30</v>
      </c>
    </row>
    <row r="102" spans="1:28" x14ac:dyDescent="0.3">
      <c r="A102">
        <v>101</v>
      </c>
      <c r="B102" t="s">
        <v>135</v>
      </c>
      <c r="C102" t="s">
        <v>136</v>
      </c>
      <c r="D102">
        <v>109</v>
      </c>
      <c r="E102">
        <v>250</v>
      </c>
      <c r="F102">
        <v>220</v>
      </c>
      <c r="G102">
        <v>1040</v>
      </c>
      <c r="H102">
        <v>90805</v>
      </c>
      <c r="V102">
        <f t="shared" si="7"/>
        <v>1.9839528734886683E-3</v>
      </c>
      <c r="W102">
        <f t="shared" si="8"/>
        <v>2.1126973108381371E-3</v>
      </c>
      <c r="X102">
        <f t="shared" si="9"/>
        <v>2.5307302964569776E-3</v>
      </c>
      <c r="Y102">
        <f t="shared" si="10"/>
        <v>1.0975376980339759E-3</v>
      </c>
      <c r="Z102">
        <f t="shared" si="11"/>
        <v>1.9380934381370526E-3</v>
      </c>
      <c r="AA102">
        <f t="shared" si="12"/>
        <v>1.9699755609551266E-3</v>
      </c>
      <c r="AB102">
        <f>RANK(AA102,$AA$1:AA454)</f>
        <v>264</v>
      </c>
    </row>
    <row r="103" spans="1:28" x14ac:dyDescent="0.3">
      <c r="A103">
        <v>102</v>
      </c>
      <c r="B103" t="s">
        <v>41</v>
      </c>
      <c r="C103" t="s">
        <v>137</v>
      </c>
      <c r="D103">
        <v>52</v>
      </c>
      <c r="E103">
        <v>140</v>
      </c>
      <c r="F103">
        <v>168</v>
      </c>
      <c r="G103">
        <v>230</v>
      </c>
      <c r="H103">
        <v>29995</v>
      </c>
      <c r="V103">
        <f t="shared" si="7"/>
        <v>3.2048469494816946E-3</v>
      </c>
      <c r="W103">
        <f t="shared" si="8"/>
        <v>2.7163251139347478E-3</v>
      </c>
      <c r="X103">
        <f t="shared" si="9"/>
        <v>3.4646902868161003E-3</v>
      </c>
      <c r="Y103">
        <f t="shared" si="10"/>
        <v>2.0041992746707388E-3</v>
      </c>
      <c r="Z103">
        <f t="shared" si="11"/>
        <v>4.2186404592754849E-3</v>
      </c>
      <c r="AA103">
        <f t="shared" si="12"/>
        <v>3.4521261569364081E-3</v>
      </c>
      <c r="AB103">
        <f>RANK(AA103,$AA$1:AA455)</f>
        <v>79</v>
      </c>
    </row>
    <row r="104" spans="1:28" x14ac:dyDescent="0.3">
      <c r="A104">
        <v>103</v>
      </c>
      <c r="B104" t="s">
        <v>138</v>
      </c>
      <c r="C104" t="s">
        <v>139</v>
      </c>
      <c r="D104">
        <v>84</v>
      </c>
      <c r="E104">
        <v>180</v>
      </c>
      <c r="F104">
        <v>230</v>
      </c>
      <c r="G104">
        <v>420</v>
      </c>
      <c r="H104">
        <v>65290</v>
      </c>
      <c r="V104">
        <f t="shared" si="7"/>
        <v>2.4417881519860529E-3</v>
      </c>
      <c r="W104">
        <f t="shared" si="8"/>
        <v>2.4145112123864425E-3</v>
      </c>
      <c r="X104">
        <f t="shared" si="9"/>
        <v>3.0127741624487829E-3</v>
      </c>
      <c r="Y104">
        <f t="shared" si="10"/>
        <v>2.2905134567665587E-3</v>
      </c>
      <c r="Z104">
        <f t="shared" si="11"/>
        <v>4.1675954912432037E-3</v>
      </c>
      <c r="AA104">
        <f t="shared" si="12"/>
        <v>3.1808579412901218E-3</v>
      </c>
      <c r="AB104">
        <f>RANK(AA104,$AA$1:AA456)</f>
        <v>107</v>
      </c>
    </row>
    <row r="105" spans="1:28" x14ac:dyDescent="0.3">
      <c r="A105">
        <v>104</v>
      </c>
      <c r="B105" t="s">
        <v>140</v>
      </c>
      <c r="C105" t="s">
        <v>141</v>
      </c>
      <c r="D105">
        <v>64</v>
      </c>
      <c r="E105">
        <v>160</v>
      </c>
      <c r="F105">
        <v>200</v>
      </c>
      <c r="G105">
        <v>480</v>
      </c>
      <c r="H105">
        <v>64500</v>
      </c>
      <c r="V105">
        <f t="shared" si="7"/>
        <v>3.4566563526552559E-3</v>
      </c>
      <c r="W105">
        <f t="shared" si="8"/>
        <v>3.1690459662572059E-3</v>
      </c>
      <c r="X105">
        <f t="shared" si="9"/>
        <v>2.5759219088937095E-3</v>
      </c>
      <c r="Y105">
        <f t="shared" si="10"/>
        <v>3.7698033975949608E-3</v>
      </c>
      <c r="Z105">
        <f t="shared" si="11"/>
        <v>0</v>
      </c>
      <c r="AA105">
        <f t="shared" si="12"/>
        <v>1.991644829602185E-3</v>
      </c>
      <c r="AB105">
        <f>RANK(AA105,$AA$1:AA457)</f>
        <v>258</v>
      </c>
    </row>
    <row r="106" spans="1:28" x14ac:dyDescent="0.3">
      <c r="A106">
        <v>105</v>
      </c>
      <c r="B106" t="s">
        <v>82</v>
      </c>
      <c r="C106" t="s">
        <v>142</v>
      </c>
      <c r="D106">
        <v>90.6</v>
      </c>
      <c r="E106">
        <v>210</v>
      </c>
      <c r="F106">
        <v>171</v>
      </c>
      <c r="G106">
        <v>790</v>
      </c>
      <c r="H106">
        <v>0</v>
      </c>
      <c r="V106">
        <f t="shared" si="7"/>
        <v>3.098018717832305E-3</v>
      </c>
      <c r="W106">
        <f t="shared" si="8"/>
        <v>3.4708598678055112E-3</v>
      </c>
      <c r="X106">
        <f t="shared" si="9"/>
        <v>2.9073270667630755E-3</v>
      </c>
      <c r="Y106">
        <f t="shared" si="10"/>
        <v>3.1971750334033214E-3</v>
      </c>
      <c r="Z106">
        <f t="shared" si="11"/>
        <v>6.3156840510320451E-3</v>
      </c>
      <c r="AA106">
        <f t="shared" si="12"/>
        <v>4.3411135637290528E-3</v>
      </c>
      <c r="AB106">
        <f>RANK(AA106,$AA$1:AA458)</f>
        <v>47</v>
      </c>
    </row>
    <row r="107" spans="1:28" x14ac:dyDescent="0.3">
      <c r="A107">
        <v>106</v>
      </c>
      <c r="B107" t="s">
        <v>15</v>
      </c>
      <c r="C107" t="s">
        <v>143</v>
      </c>
      <c r="D107">
        <v>81.2</v>
      </c>
      <c r="E107">
        <v>230</v>
      </c>
      <c r="F107">
        <v>193</v>
      </c>
      <c r="G107">
        <v>670</v>
      </c>
      <c r="H107">
        <v>97745</v>
      </c>
      <c r="V107">
        <f t="shared" si="7"/>
        <v>2.9377763703582202E-3</v>
      </c>
      <c r="W107">
        <f t="shared" si="8"/>
        <v>2.7163251139347478E-3</v>
      </c>
      <c r="X107">
        <f t="shared" si="9"/>
        <v>2.6964328753916605E-3</v>
      </c>
      <c r="Y107">
        <f t="shared" si="10"/>
        <v>3.0540179423554112E-3</v>
      </c>
      <c r="Z107">
        <f t="shared" si="11"/>
        <v>3.5537635971841269E-3</v>
      </c>
      <c r="AA107">
        <f t="shared" si="12"/>
        <v>3.1243226171747147E-3</v>
      </c>
      <c r="AB107">
        <f>RANK(AA107,$AA$1:AA459)</f>
        <v>115</v>
      </c>
    </row>
    <row r="108" spans="1:28" x14ac:dyDescent="0.3">
      <c r="A108">
        <v>107</v>
      </c>
      <c r="B108" t="s">
        <v>33</v>
      </c>
      <c r="C108" t="s">
        <v>144</v>
      </c>
      <c r="D108">
        <v>77</v>
      </c>
      <c r="E108">
        <v>180</v>
      </c>
      <c r="F108">
        <v>179</v>
      </c>
      <c r="G108">
        <v>640</v>
      </c>
      <c r="H108">
        <v>55000</v>
      </c>
      <c r="V108">
        <f t="shared" si="7"/>
        <v>2.8919928425084813E-3</v>
      </c>
      <c r="W108">
        <f t="shared" si="8"/>
        <v>3.0181390154830532E-3</v>
      </c>
      <c r="X108">
        <f t="shared" si="9"/>
        <v>2.8922631959508315E-3</v>
      </c>
      <c r="Y108">
        <f t="shared" si="10"/>
        <v>3.9606795189921738E-3</v>
      </c>
      <c r="Z108">
        <f t="shared" si="11"/>
        <v>0</v>
      </c>
      <c r="AA108">
        <f t="shared" si="12"/>
        <v>1.9229568660880738E-3</v>
      </c>
      <c r="AB108">
        <f>RANK(AA108,$AA$1:AA460)</f>
        <v>274</v>
      </c>
    </row>
    <row r="109" spans="1:28" x14ac:dyDescent="0.3">
      <c r="A109">
        <v>108</v>
      </c>
      <c r="B109" t="s">
        <v>145</v>
      </c>
      <c r="C109" t="s">
        <v>146</v>
      </c>
      <c r="D109">
        <v>75.8</v>
      </c>
      <c r="E109">
        <v>200</v>
      </c>
      <c r="F109">
        <v>192</v>
      </c>
      <c r="G109">
        <v>830</v>
      </c>
      <c r="H109">
        <v>0</v>
      </c>
      <c r="V109">
        <f t="shared" si="7"/>
        <v>2.4417881519860529E-3</v>
      </c>
      <c r="W109">
        <f t="shared" si="8"/>
        <v>2.4145112123864425E-3</v>
      </c>
      <c r="X109">
        <f t="shared" si="9"/>
        <v>3.0127741624487829E-3</v>
      </c>
      <c r="Y109">
        <f t="shared" si="10"/>
        <v>2.2905134567665587E-3</v>
      </c>
      <c r="Z109">
        <f t="shared" si="11"/>
        <v>3.2303711098403713E-3</v>
      </c>
      <c r="AA109">
        <f t="shared" si="12"/>
        <v>2.8225340407336094E-3</v>
      </c>
      <c r="AB109">
        <f>RANK(AA109,$AA$1:AA461)</f>
        <v>153</v>
      </c>
    </row>
    <row r="110" spans="1:28" x14ac:dyDescent="0.3">
      <c r="A110">
        <v>109</v>
      </c>
      <c r="B110" t="s">
        <v>147</v>
      </c>
      <c r="C110" t="s">
        <v>148</v>
      </c>
      <c r="D110">
        <v>64</v>
      </c>
      <c r="E110">
        <v>160</v>
      </c>
      <c r="F110">
        <v>200</v>
      </c>
      <c r="G110">
        <v>480</v>
      </c>
      <c r="H110">
        <v>49995</v>
      </c>
      <c r="V110">
        <f t="shared" si="7"/>
        <v>3.3383822390434317E-3</v>
      </c>
      <c r="W110">
        <f t="shared" si="8"/>
        <v>3.0181390154830532E-3</v>
      </c>
      <c r="X110">
        <f t="shared" si="9"/>
        <v>2.6964328753916605E-3</v>
      </c>
      <c r="Y110">
        <f t="shared" si="10"/>
        <v>4.6764649742317239E-3</v>
      </c>
      <c r="Z110">
        <f t="shared" si="11"/>
        <v>0</v>
      </c>
      <c r="AA110">
        <f t="shared" si="12"/>
        <v>2.0769619340980129E-3</v>
      </c>
      <c r="AB110">
        <f>RANK(AA110,$AA$1:AA462)</f>
        <v>242</v>
      </c>
    </row>
    <row r="111" spans="1:28" x14ac:dyDescent="0.3">
      <c r="A111">
        <v>110</v>
      </c>
      <c r="B111" t="s">
        <v>145</v>
      </c>
      <c r="C111" t="s">
        <v>149</v>
      </c>
      <c r="D111">
        <v>87.5</v>
      </c>
      <c r="E111">
        <v>200</v>
      </c>
      <c r="F111">
        <v>179</v>
      </c>
      <c r="G111">
        <v>980</v>
      </c>
      <c r="H111">
        <v>0</v>
      </c>
      <c r="V111">
        <f t="shared" si="7"/>
        <v>1.9000164057641474E-3</v>
      </c>
      <c r="W111">
        <f t="shared" si="8"/>
        <v>2.5654181631605951E-3</v>
      </c>
      <c r="X111">
        <f t="shared" si="9"/>
        <v>2.4554109423957581E-3</v>
      </c>
      <c r="Y111">
        <f t="shared" si="10"/>
        <v>2.0996373353693453E-3</v>
      </c>
      <c r="Z111">
        <f t="shared" si="11"/>
        <v>2.2291789836882251E-3</v>
      </c>
      <c r="AA111">
        <f t="shared" si="12"/>
        <v>2.2075622470859486E-3</v>
      </c>
      <c r="AB111">
        <f>RANK(AA111,$AA$1:AA463)</f>
        <v>223</v>
      </c>
    </row>
    <row r="112" spans="1:28" x14ac:dyDescent="0.3">
      <c r="A112">
        <v>111</v>
      </c>
      <c r="B112" t="s">
        <v>122</v>
      </c>
      <c r="C112" t="s">
        <v>150</v>
      </c>
      <c r="D112">
        <v>49.8</v>
      </c>
      <c r="E112">
        <v>170</v>
      </c>
      <c r="F112">
        <v>163</v>
      </c>
      <c r="G112">
        <v>440</v>
      </c>
      <c r="H112">
        <v>34500</v>
      </c>
      <c r="V112">
        <f t="shared" si="7"/>
        <v>2.0602587532382323E-3</v>
      </c>
      <c r="W112">
        <f t="shared" si="8"/>
        <v>2.7917785893218239E-3</v>
      </c>
      <c r="X112">
        <f t="shared" si="9"/>
        <v>2.2294528802120992E-3</v>
      </c>
      <c r="Y112">
        <f t="shared" si="10"/>
        <v>4.294712731437297E-3</v>
      </c>
      <c r="Z112">
        <f t="shared" si="11"/>
        <v>0</v>
      </c>
      <c r="AA112">
        <f t="shared" si="12"/>
        <v>1.6309650211807783E-3</v>
      </c>
      <c r="AB112">
        <f>RANK(AA112,$AA$1:AA464)</f>
        <v>312</v>
      </c>
    </row>
    <row r="113" spans="1:28" x14ac:dyDescent="0.3">
      <c r="A113">
        <v>112</v>
      </c>
      <c r="B113" t="s">
        <v>29</v>
      </c>
      <c r="C113" t="s">
        <v>151</v>
      </c>
      <c r="D113">
        <v>54</v>
      </c>
      <c r="E113">
        <v>185</v>
      </c>
      <c r="F113">
        <v>148</v>
      </c>
      <c r="G113">
        <v>900</v>
      </c>
      <c r="H113">
        <v>0</v>
      </c>
      <c r="V113">
        <f t="shared" si="7"/>
        <v>3.1666940096069123E-3</v>
      </c>
      <c r="W113">
        <f t="shared" si="8"/>
        <v>4.9044759001599615E-3</v>
      </c>
      <c r="X113">
        <f t="shared" si="9"/>
        <v>2.9826464208242949E-3</v>
      </c>
      <c r="Y113">
        <f t="shared" si="10"/>
        <v>4.3901507921359035E-3</v>
      </c>
      <c r="Z113">
        <f t="shared" si="11"/>
        <v>1.1627268351150612E-2</v>
      </c>
      <c r="AA113">
        <f t="shared" si="12"/>
        <v>6.6732606904722092E-3</v>
      </c>
      <c r="AB113">
        <f>RANK(AA113,$AA$1:AA465)</f>
        <v>7</v>
      </c>
    </row>
    <row r="114" spans="1:28" x14ac:dyDescent="0.3">
      <c r="A114">
        <v>113</v>
      </c>
      <c r="B114" t="s">
        <v>152</v>
      </c>
      <c r="C114" t="s">
        <v>153</v>
      </c>
      <c r="D114">
        <v>83</v>
      </c>
      <c r="E114">
        <v>325</v>
      </c>
      <c r="F114">
        <v>198</v>
      </c>
      <c r="G114">
        <v>920</v>
      </c>
      <c r="H114">
        <v>179950</v>
      </c>
      <c r="V114">
        <f t="shared" si="7"/>
        <v>3.0140822501077843E-3</v>
      </c>
      <c r="W114">
        <f t="shared" si="8"/>
        <v>2.7163251139347478E-3</v>
      </c>
      <c r="X114">
        <f t="shared" si="9"/>
        <v>2.9826464208242949E-3</v>
      </c>
      <c r="Y114">
        <f t="shared" si="10"/>
        <v>2.8631418209581982E-3</v>
      </c>
      <c r="Z114">
        <f t="shared" si="11"/>
        <v>3.0824053164303414E-3</v>
      </c>
      <c r="AA114">
        <f t="shared" si="12"/>
        <v>2.9895100718806493E-3</v>
      </c>
      <c r="AB114">
        <f>RANK(AA114,$AA$1:AA466)</f>
        <v>132</v>
      </c>
    </row>
    <row r="115" spans="1:28" x14ac:dyDescent="0.3">
      <c r="A115">
        <v>114</v>
      </c>
      <c r="B115" t="s">
        <v>23</v>
      </c>
      <c r="C115" t="s">
        <v>154</v>
      </c>
      <c r="D115">
        <v>79</v>
      </c>
      <c r="E115">
        <v>180</v>
      </c>
      <c r="F115">
        <v>198</v>
      </c>
      <c r="G115">
        <v>600</v>
      </c>
      <c r="H115">
        <v>47705</v>
      </c>
      <c r="V115">
        <f t="shared" si="7"/>
        <v>2.4417881519860529E-3</v>
      </c>
      <c r="W115">
        <f t="shared" si="8"/>
        <v>2.4145112123864425E-3</v>
      </c>
      <c r="X115">
        <f t="shared" si="9"/>
        <v>3.0579657748855144E-3</v>
      </c>
      <c r="Y115">
        <f t="shared" si="10"/>
        <v>2.242794426417255E-3</v>
      </c>
      <c r="Z115">
        <f t="shared" si="11"/>
        <v>3.3928750270570637E-3</v>
      </c>
      <c r="AA115">
        <f t="shared" si="12"/>
        <v>2.8869574582463062E-3</v>
      </c>
      <c r="AB115">
        <f>RANK(AA115,$AA$1:AA467)</f>
        <v>146</v>
      </c>
    </row>
    <row r="116" spans="1:28" x14ac:dyDescent="0.3">
      <c r="A116">
        <v>115</v>
      </c>
      <c r="B116" t="s">
        <v>53</v>
      </c>
      <c r="C116" t="s">
        <v>155</v>
      </c>
      <c r="D116">
        <v>64</v>
      </c>
      <c r="E116">
        <v>160</v>
      </c>
      <c r="F116">
        <v>203</v>
      </c>
      <c r="G116">
        <v>470</v>
      </c>
      <c r="H116">
        <v>52510</v>
      </c>
      <c r="V116">
        <f t="shared" si="7"/>
        <v>2.4684952098984005E-3</v>
      </c>
      <c r="W116">
        <f t="shared" si="8"/>
        <v>2.7163251139347478E-3</v>
      </c>
      <c r="X116">
        <f t="shared" si="9"/>
        <v>2.5608580380814656E-3</v>
      </c>
      <c r="Y116">
        <f t="shared" si="10"/>
        <v>2.4336705478144685E-3</v>
      </c>
      <c r="Z116">
        <f t="shared" si="11"/>
        <v>3.7117445425498578E-3</v>
      </c>
      <c r="AA116">
        <f t="shared" si="12"/>
        <v>2.9787894433532629E-3</v>
      </c>
      <c r="AB116">
        <f>RANK(AA116,$AA$1:AA468)</f>
        <v>133</v>
      </c>
    </row>
    <row r="117" spans="1:28" x14ac:dyDescent="0.3">
      <c r="A117">
        <v>116</v>
      </c>
      <c r="B117" t="s">
        <v>15</v>
      </c>
      <c r="C117" t="s">
        <v>156</v>
      </c>
      <c r="D117">
        <v>64.7</v>
      </c>
      <c r="E117">
        <v>180</v>
      </c>
      <c r="F117">
        <v>170</v>
      </c>
      <c r="G117">
        <v>510</v>
      </c>
      <c r="H117">
        <v>57445</v>
      </c>
      <c r="V117">
        <f t="shared" si="7"/>
        <v>3.0140822501077843E-3</v>
      </c>
      <c r="W117">
        <f t="shared" si="8"/>
        <v>2.7163251139347478E-3</v>
      </c>
      <c r="X117">
        <f t="shared" si="9"/>
        <v>2.77175222945288E-3</v>
      </c>
      <c r="Y117">
        <f t="shared" si="10"/>
        <v>3.2926130941019279E-3</v>
      </c>
      <c r="Z117">
        <f t="shared" si="11"/>
        <v>3.487534366509332E-3</v>
      </c>
      <c r="AA117">
        <f t="shared" si="12"/>
        <v>3.1578646592242913E-3</v>
      </c>
      <c r="AB117">
        <f>RANK(AA117,$AA$1:AA469)</f>
        <v>108</v>
      </c>
    </row>
    <row r="118" spans="1:28" x14ac:dyDescent="0.3">
      <c r="A118">
        <v>117</v>
      </c>
      <c r="B118" t="s">
        <v>91</v>
      </c>
      <c r="C118" t="s">
        <v>157</v>
      </c>
      <c r="D118">
        <v>79</v>
      </c>
      <c r="E118">
        <v>180</v>
      </c>
      <c r="F118">
        <v>184</v>
      </c>
      <c r="G118">
        <v>690</v>
      </c>
      <c r="H118">
        <v>53975</v>
      </c>
      <c r="V118">
        <f t="shared" si="7"/>
        <v>2.9377763703582202E-3</v>
      </c>
      <c r="W118">
        <f t="shared" si="8"/>
        <v>2.7163251139347478E-3</v>
      </c>
      <c r="X118">
        <f t="shared" si="9"/>
        <v>2.4102193299590262E-3</v>
      </c>
      <c r="Y118">
        <f t="shared" si="10"/>
        <v>3.4357701851498376E-3</v>
      </c>
      <c r="Z118">
        <f t="shared" si="11"/>
        <v>3.0006687536951065E-3</v>
      </c>
      <c r="AA118">
        <f t="shared" si="12"/>
        <v>2.9076272172039977E-3</v>
      </c>
      <c r="AB118">
        <f>RANK(AA118,$AA$1:AA470)</f>
        <v>143</v>
      </c>
    </row>
    <row r="119" spans="1:28" x14ac:dyDescent="0.3">
      <c r="A119">
        <v>118</v>
      </c>
      <c r="B119" t="s">
        <v>45</v>
      </c>
      <c r="C119" t="s">
        <v>158</v>
      </c>
      <c r="D119">
        <v>77</v>
      </c>
      <c r="E119">
        <v>180</v>
      </c>
      <c r="F119">
        <v>160</v>
      </c>
      <c r="G119">
        <v>720</v>
      </c>
      <c r="H119">
        <v>46440</v>
      </c>
      <c r="V119">
        <f t="shared" si="7"/>
        <v>1.8694940538643218E-3</v>
      </c>
      <c r="W119">
        <f t="shared" si="8"/>
        <v>2.6408716385476717E-3</v>
      </c>
      <c r="X119">
        <f t="shared" si="9"/>
        <v>2.786816100265124E-3</v>
      </c>
      <c r="Y119">
        <f t="shared" si="10"/>
        <v>1.1929757587325826E-3</v>
      </c>
      <c r="Z119">
        <f t="shared" si="11"/>
        <v>1.9704003799296357E-3</v>
      </c>
      <c r="AA119">
        <f t="shared" si="12"/>
        <v>2.0602215742645379E-3</v>
      </c>
      <c r="AB119">
        <f>RANK(AA119,$AA$1:AA471)</f>
        <v>246</v>
      </c>
    </row>
    <row r="120" spans="1:28" x14ac:dyDescent="0.3">
      <c r="A120">
        <v>119</v>
      </c>
      <c r="B120" t="s">
        <v>11</v>
      </c>
      <c r="C120" t="s">
        <v>159</v>
      </c>
      <c r="D120">
        <v>49</v>
      </c>
      <c r="E120">
        <v>175</v>
      </c>
      <c r="F120">
        <v>185</v>
      </c>
      <c r="G120">
        <v>250</v>
      </c>
      <c r="H120">
        <v>30495</v>
      </c>
      <c r="V120">
        <f t="shared" si="7"/>
        <v>4.0632880966642911E-3</v>
      </c>
      <c r="W120">
        <f t="shared" si="8"/>
        <v>3.0935924908701293E-3</v>
      </c>
      <c r="X120">
        <f t="shared" si="9"/>
        <v>3.2688599662569293E-3</v>
      </c>
      <c r="Y120">
        <f t="shared" si="10"/>
        <v>2.7677037602595917E-3</v>
      </c>
      <c r="Z120">
        <f t="shared" si="11"/>
        <v>3.7411438595811083E-3</v>
      </c>
      <c r="AA120">
        <f t="shared" si="12"/>
        <v>3.560505326369561E-3</v>
      </c>
      <c r="AB120">
        <f>RANK(AA120,$AA$1:AA472)</f>
        <v>75</v>
      </c>
    </row>
    <row r="121" spans="1:28" x14ac:dyDescent="0.3">
      <c r="A121">
        <v>120</v>
      </c>
      <c r="B121" t="s">
        <v>160</v>
      </c>
      <c r="C121" t="s">
        <v>161</v>
      </c>
      <c r="D121">
        <v>106.5</v>
      </c>
      <c r="E121">
        <v>205</v>
      </c>
      <c r="F121">
        <v>217</v>
      </c>
      <c r="G121">
        <v>580</v>
      </c>
      <c r="H121">
        <v>57900</v>
      </c>
      <c r="V121">
        <f t="shared" si="7"/>
        <v>2.9377763703582202E-3</v>
      </c>
      <c r="W121">
        <f t="shared" si="8"/>
        <v>2.7163251139347478E-3</v>
      </c>
      <c r="X121">
        <f t="shared" si="9"/>
        <v>2.5156664256447336E-3</v>
      </c>
      <c r="Y121">
        <f t="shared" si="10"/>
        <v>3.3880511548005344E-3</v>
      </c>
      <c r="Z121">
        <f t="shared" si="11"/>
        <v>3.682991364354459E-3</v>
      </c>
      <c r="AA121">
        <f t="shared" si="12"/>
        <v>3.1812859067545446E-3</v>
      </c>
      <c r="AB121">
        <f>RANK(AA121,$AA$1:AA473)</f>
        <v>106</v>
      </c>
    </row>
    <row r="122" spans="1:28" x14ac:dyDescent="0.3">
      <c r="A122">
        <v>121</v>
      </c>
      <c r="B122" t="s">
        <v>20</v>
      </c>
      <c r="C122" t="s">
        <v>162</v>
      </c>
      <c r="D122">
        <v>77</v>
      </c>
      <c r="E122">
        <v>180</v>
      </c>
      <c r="F122">
        <v>167</v>
      </c>
      <c r="G122">
        <v>710</v>
      </c>
      <c r="H122">
        <v>57000</v>
      </c>
      <c r="V122">
        <f t="shared" si="7"/>
        <v>8.1265761933285827E-4</v>
      </c>
      <c r="W122">
        <f t="shared" si="8"/>
        <v>2.037243835451061E-3</v>
      </c>
      <c r="X122">
        <f t="shared" si="9"/>
        <v>2.3800915883345386E-3</v>
      </c>
      <c r="Y122">
        <f t="shared" si="10"/>
        <v>0</v>
      </c>
      <c r="Z122">
        <f t="shared" si="11"/>
        <v>0</v>
      </c>
      <c r="AA122">
        <f t="shared" si="12"/>
        <v>7.9340800441957604E-4</v>
      </c>
      <c r="AB122">
        <f>RANK(AA122,$AA$1:AA474)</f>
        <v>354</v>
      </c>
    </row>
    <row r="123" spans="1:28" x14ac:dyDescent="0.3">
      <c r="A123">
        <v>122</v>
      </c>
      <c r="B123" t="s">
        <v>41</v>
      </c>
      <c r="C123" t="s">
        <v>163</v>
      </c>
      <c r="D123">
        <v>21.3</v>
      </c>
      <c r="E123">
        <v>135</v>
      </c>
      <c r="F123">
        <v>158</v>
      </c>
      <c r="G123">
        <v>0</v>
      </c>
      <c r="H123">
        <v>0</v>
      </c>
      <c r="V123">
        <f t="shared" si="7"/>
        <v>3.5863763482295156E-3</v>
      </c>
      <c r="W123">
        <f t="shared" si="8"/>
        <v>2.7163251139347478E-3</v>
      </c>
      <c r="X123">
        <f t="shared" si="9"/>
        <v>2.8621354543263435E-3</v>
      </c>
      <c r="Y123">
        <f t="shared" si="10"/>
        <v>3.1971750334033214E-3</v>
      </c>
      <c r="Z123">
        <f t="shared" si="11"/>
        <v>3.8761868762741051E-3</v>
      </c>
      <c r="AA123">
        <f t="shared" si="12"/>
        <v>3.4449562156682444E-3</v>
      </c>
      <c r="AB123">
        <f>RANK(AA123,$AA$1:AA475)</f>
        <v>81</v>
      </c>
    </row>
    <row r="124" spans="1:28" x14ac:dyDescent="0.3">
      <c r="A124">
        <v>123</v>
      </c>
      <c r="B124" t="s">
        <v>104</v>
      </c>
      <c r="C124" t="s">
        <v>164</v>
      </c>
      <c r="D124">
        <v>94</v>
      </c>
      <c r="E124">
        <v>180</v>
      </c>
      <c r="F124">
        <v>190</v>
      </c>
      <c r="G124">
        <v>670</v>
      </c>
      <c r="H124">
        <v>59990</v>
      </c>
      <c r="V124">
        <f t="shared" si="7"/>
        <v>3.5863763482295156E-3</v>
      </c>
      <c r="W124">
        <f t="shared" si="8"/>
        <v>3.0181390154830532E-3</v>
      </c>
      <c r="X124">
        <f t="shared" si="9"/>
        <v>3.0429019040732709E-3</v>
      </c>
      <c r="Y124">
        <f t="shared" si="10"/>
        <v>3.0062989120061079E-3</v>
      </c>
      <c r="Z124">
        <f t="shared" si="11"/>
        <v>4.328484061370267E-3</v>
      </c>
      <c r="AA124">
        <f t="shared" si="12"/>
        <v>3.6550081326528427E-3</v>
      </c>
      <c r="AB124">
        <f>RANK(AA124,$AA$1:AA476)</f>
        <v>68</v>
      </c>
    </row>
    <row r="125" spans="1:28" x14ac:dyDescent="0.3">
      <c r="A125">
        <v>124</v>
      </c>
      <c r="B125" t="s">
        <v>104</v>
      </c>
      <c r="C125" t="s">
        <v>165</v>
      </c>
      <c r="D125">
        <v>94</v>
      </c>
      <c r="E125">
        <v>200</v>
      </c>
      <c r="F125">
        <v>202</v>
      </c>
      <c r="G125">
        <v>630</v>
      </c>
      <c r="H125">
        <v>66990</v>
      </c>
      <c r="V125">
        <f t="shared" si="7"/>
        <v>4.0632880966642911E-3</v>
      </c>
      <c r="W125">
        <f t="shared" si="8"/>
        <v>3.0181390154830532E-3</v>
      </c>
      <c r="X125">
        <f t="shared" si="9"/>
        <v>3.1483489997589779E-3</v>
      </c>
      <c r="Y125">
        <f t="shared" si="10"/>
        <v>2.9108608513075014E-3</v>
      </c>
      <c r="Z125">
        <f t="shared" si="11"/>
        <v>3.2888466744849464E-3</v>
      </c>
      <c r="AA125">
        <f t="shared" si="12"/>
        <v>3.3763347021780262E-3</v>
      </c>
      <c r="AB125">
        <f>RANK(AA125,$AA$1:AA477)</f>
        <v>85</v>
      </c>
    </row>
    <row r="126" spans="1:28" x14ac:dyDescent="0.3">
      <c r="A126">
        <v>125</v>
      </c>
      <c r="B126" t="s">
        <v>160</v>
      </c>
      <c r="C126" t="s">
        <v>166</v>
      </c>
      <c r="D126">
        <v>106.5</v>
      </c>
      <c r="E126">
        <v>200</v>
      </c>
      <c r="F126">
        <v>209</v>
      </c>
      <c r="G126">
        <v>610</v>
      </c>
      <c r="H126">
        <v>50900</v>
      </c>
      <c r="V126">
        <f t="shared" si="7"/>
        <v>3.6245292881042974E-3</v>
      </c>
      <c r="W126">
        <f t="shared" si="8"/>
        <v>3.9537621102827998E-3</v>
      </c>
      <c r="X126">
        <f t="shared" si="9"/>
        <v>3.1483489997589779E-3</v>
      </c>
      <c r="Y126">
        <f t="shared" si="10"/>
        <v>3.0062989120061079E-3</v>
      </c>
      <c r="Z126">
        <f t="shared" si="11"/>
        <v>7.7536660302199136E-3</v>
      </c>
      <c r="AA126">
        <f t="shared" si="12"/>
        <v>5.0784821879984472E-3</v>
      </c>
      <c r="AB126">
        <f>RANK(AA126,$AA$1:AA478)</f>
        <v>22</v>
      </c>
    </row>
    <row r="127" spans="1:28" x14ac:dyDescent="0.3">
      <c r="A127">
        <v>126</v>
      </c>
      <c r="B127" t="s">
        <v>3</v>
      </c>
      <c r="C127" t="s">
        <v>167</v>
      </c>
      <c r="D127">
        <v>95</v>
      </c>
      <c r="E127">
        <v>262</v>
      </c>
      <c r="F127">
        <v>209</v>
      </c>
      <c r="G127">
        <v>630</v>
      </c>
      <c r="H127">
        <v>120000</v>
      </c>
      <c r="V127">
        <f t="shared" si="7"/>
        <v>2.3540363902740543E-3</v>
      </c>
      <c r="W127">
        <f t="shared" si="8"/>
        <v>3.0181390154830532E-3</v>
      </c>
      <c r="X127">
        <f t="shared" si="9"/>
        <v>2.9073270667630755E-3</v>
      </c>
      <c r="Y127">
        <f t="shared" si="10"/>
        <v>2.6722656995609847E-3</v>
      </c>
      <c r="Z127">
        <f t="shared" si="11"/>
        <v>2.3580836814406313E-3</v>
      </c>
      <c r="AA127">
        <f t="shared" si="12"/>
        <v>2.5506595464650046E-3</v>
      </c>
      <c r="AB127">
        <f>RANK(AA127,$AA$1:AA479)</f>
        <v>178</v>
      </c>
    </row>
    <row r="128" spans="1:28" x14ac:dyDescent="0.3">
      <c r="A128">
        <v>127</v>
      </c>
      <c r="B128" t="s">
        <v>11</v>
      </c>
      <c r="C128" t="s">
        <v>168</v>
      </c>
      <c r="D128">
        <v>61.7</v>
      </c>
      <c r="E128">
        <v>200</v>
      </c>
      <c r="F128">
        <v>193</v>
      </c>
      <c r="G128">
        <v>560</v>
      </c>
      <c r="H128">
        <v>36495</v>
      </c>
      <c r="V128">
        <f t="shared" si="7"/>
        <v>1.9381693456389296E-3</v>
      </c>
      <c r="W128">
        <f t="shared" si="8"/>
        <v>2.2636042616122898E-3</v>
      </c>
      <c r="X128">
        <f t="shared" si="9"/>
        <v>2.4252832007712701E-3</v>
      </c>
      <c r="Y128">
        <f t="shared" si="10"/>
        <v>2.3859515174651652E-3</v>
      </c>
      <c r="Z128">
        <f t="shared" si="11"/>
        <v>2.3260998090659738E-3</v>
      </c>
      <c r="AA128">
        <f t="shared" si="12"/>
        <v>2.2538122332856968E-3</v>
      </c>
      <c r="AB128">
        <f>RANK(AA128,$AA$1:AA480)</f>
        <v>211</v>
      </c>
    </row>
    <row r="129" spans="1:28" x14ac:dyDescent="0.3">
      <c r="A129">
        <v>128</v>
      </c>
      <c r="B129" t="s">
        <v>119</v>
      </c>
      <c r="C129" t="s">
        <v>169</v>
      </c>
      <c r="D129">
        <v>50.8</v>
      </c>
      <c r="E129">
        <v>150</v>
      </c>
      <c r="F129">
        <v>161</v>
      </c>
      <c r="G129">
        <v>500</v>
      </c>
      <c r="H129">
        <v>36000</v>
      </c>
      <c r="V129">
        <f t="shared" si="7"/>
        <v>1.7664811162024102E-3</v>
      </c>
      <c r="W129">
        <f t="shared" si="8"/>
        <v>2.2636042616122898E-3</v>
      </c>
      <c r="X129">
        <f t="shared" si="9"/>
        <v>2.6813690045794166E-3</v>
      </c>
      <c r="Y129">
        <f t="shared" si="10"/>
        <v>2.0041992746707388E-3</v>
      </c>
      <c r="Z129">
        <f t="shared" si="11"/>
        <v>2.3655142780529253E-3</v>
      </c>
      <c r="AA129">
        <f t="shared" si="12"/>
        <v>2.2286935606932552E-3</v>
      </c>
      <c r="AB129">
        <f>RANK(AA129,$AA$1:AA481)</f>
        <v>221</v>
      </c>
    </row>
    <row r="130" spans="1:28" x14ac:dyDescent="0.3">
      <c r="A130">
        <v>129</v>
      </c>
      <c r="B130" t="s">
        <v>98</v>
      </c>
      <c r="C130" t="s">
        <v>170</v>
      </c>
      <c r="D130">
        <v>46.3</v>
      </c>
      <c r="E130">
        <v>150</v>
      </c>
      <c r="F130">
        <v>178</v>
      </c>
      <c r="G130">
        <v>420</v>
      </c>
      <c r="H130">
        <v>36610</v>
      </c>
      <c r="V130">
        <f t="shared" ref="V130:V193" si="13">D131/D$355</f>
        <v>3.6626822279790796E-3</v>
      </c>
      <c r="W130">
        <f t="shared" ref="W130:W193" si="14">E131/E$355</f>
        <v>2.7917785893218239E-3</v>
      </c>
      <c r="X130">
        <f t="shared" ref="X130:X193" si="15">F131/F$355</f>
        <v>3.2086044830079538E-3</v>
      </c>
      <c r="Y130">
        <f t="shared" ref="Y130:Y193" si="16">G131/G$355</f>
        <v>4.0561175796907803E-3</v>
      </c>
      <c r="Z130">
        <f t="shared" ref="Z130:Z193" si="17">H131/H$355</f>
        <v>4.1995793636178608E-3</v>
      </c>
      <c r="AA130">
        <f t="shared" ref="AA130:AA193" si="18">($V130*$S$20)+($W130*$S$21)+($X130*$S$22)+($Y130*$S$23)+($S$24*$Z130)</f>
        <v>3.7541890151061544E-3</v>
      </c>
      <c r="AB130">
        <f>RANK(AA130,$AA$1:AA482)</f>
        <v>61</v>
      </c>
    </row>
    <row r="131" spans="1:28" x14ac:dyDescent="0.3">
      <c r="A131">
        <v>130</v>
      </c>
      <c r="B131" t="s">
        <v>27</v>
      </c>
      <c r="C131" t="s">
        <v>171</v>
      </c>
      <c r="D131">
        <v>96</v>
      </c>
      <c r="E131">
        <v>185</v>
      </c>
      <c r="F131">
        <v>213</v>
      </c>
      <c r="G131">
        <v>850</v>
      </c>
      <c r="H131">
        <v>64995</v>
      </c>
      <c r="V131">
        <f t="shared" si="13"/>
        <v>1.7664811162024102E-3</v>
      </c>
      <c r="W131">
        <f t="shared" si="14"/>
        <v>2.2636042616122898E-3</v>
      </c>
      <c r="X131">
        <f t="shared" si="15"/>
        <v>2.4102193299590262E-3</v>
      </c>
      <c r="Y131">
        <f t="shared" si="16"/>
        <v>2.1950753960679518E-3</v>
      </c>
      <c r="Z131">
        <f t="shared" si="17"/>
        <v>2.1096432990556683E-3</v>
      </c>
      <c r="AA131">
        <f t="shared" si="18"/>
        <v>2.1059473592392906E-3</v>
      </c>
      <c r="AB131">
        <f>RANK(AA131,$AA$1:AA483)</f>
        <v>238</v>
      </c>
    </row>
    <row r="132" spans="1:28" x14ac:dyDescent="0.3">
      <c r="A132">
        <v>131</v>
      </c>
      <c r="B132" t="s">
        <v>101</v>
      </c>
      <c r="C132" t="s">
        <v>172</v>
      </c>
      <c r="D132">
        <v>46.3</v>
      </c>
      <c r="E132">
        <v>150</v>
      </c>
      <c r="F132">
        <v>160</v>
      </c>
      <c r="G132">
        <v>460</v>
      </c>
      <c r="H132">
        <v>32650</v>
      </c>
      <c r="V132">
        <f t="shared" si="13"/>
        <v>3.3956116488556049E-3</v>
      </c>
      <c r="W132">
        <f t="shared" si="14"/>
        <v>3.1690459662572059E-3</v>
      </c>
      <c r="X132">
        <f t="shared" si="15"/>
        <v>2.5608580380814656E-3</v>
      </c>
      <c r="Y132">
        <f t="shared" si="16"/>
        <v>3.1494560030540181E-3</v>
      </c>
      <c r="Z132">
        <f t="shared" si="17"/>
        <v>4.4460813294952689E-3</v>
      </c>
      <c r="AA132">
        <f t="shared" si="18"/>
        <v>3.6020731403502843E-3</v>
      </c>
      <c r="AB132">
        <f>RANK(AA132,$AA$1:AA484)</f>
        <v>72</v>
      </c>
    </row>
    <row r="133" spans="1:28" x14ac:dyDescent="0.3">
      <c r="A133">
        <v>132</v>
      </c>
      <c r="B133" t="s">
        <v>82</v>
      </c>
      <c r="C133" t="s">
        <v>173</v>
      </c>
      <c r="D133">
        <v>89</v>
      </c>
      <c r="E133">
        <v>210</v>
      </c>
      <c r="F133">
        <v>170</v>
      </c>
      <c r="G133">
        <v>660</v>
      </c>
      <c r="H133">
        <v>68810</v>
      </c>
      <c r="V133">
        <f t="shared" si="13"/>
        <v>2.5562469716103992E-3</v>
      </c>
      <c r="W133">
        <f t="shared" si="14"/>
        <v>3.0935924908701293E-3</v>
      </c>
      <c r="X133">
        <f t="shared" si="15"/>
        <v>2.4855386840202456E-3</v>
      </c>
      <c r="Y133">
        <f t="shared" si="16"/>
        <v>2.2905134567665587E-3</v>
      </c>
      <c r="Z133">
        <f t="shared" si="17"/>
        <v>2.904394067153209E-3</v>
      </c>
      <c r="AA133">
        <f t="shared" si="18"/>
        <v>2.6957384415463841E-3</v>
      </c>
      <c r="AB133">
        <f>RANK(AA133,$AA$1:AA485)</f>
        <v>166</v>
      </c>
    </row>
    <row r="134" spans="1:28" x14ac:dyDescent="0.3">
      <c r="A134">
        <v>133</v>
      </c>
      <c r="B134" t="s">
        <v>104</v>
      </c>
      <c r="C134" t="s">
        <v>174</v>
      </c>
      <c r="D134">
        <v>67</v>
      </c>
      <c r="E134">
        <v>205</v>
      </c>
      <c r="F134">
        <v>165</v>
      </c>
      <c r="G134">
        <v>480</v>
      </c>
      <c r="H134">
        <v>44950</v>
      </c>
      <c r="V134">
        <f t="shared" si="13"/>
        <v>3.2811528292312586E-3</v>
      </c>
      <c r="W134">
        <f t="shared" si="14"/>
        <v>2.7163251139347478E-3</v>
      </c>
      <c r="X134">
        <f t="shared" si="15"/>
        <v>2.6964328753916605E-3</v>
      </c>
      <c r="Y134">
        <f t="shared" si="16"/>
        <v>3.6743653368963543E-3</v>
      </c>
      <c r="Z134">
        <f t="shared" si="17"/>
        <v>4.1999024330357862E-3</v>
      </c>
      <c r="AA134">
        <f t="shared" si="18"/>
        <v>3.524214347291302E-3</v>
      </c>
      <c r="AB134">
        <f>RANK(AA134,$AA$1:AA486)</f>
        <v>77</v>
      </c>
    </row>
    <row r="135" spans="1:28" x14ac:dyDescent="0.3">
      <c r="A135">
        <v>134</v>
      </c>
      <c r="B135" t="s">
        <v>20</v>
      </c>
      <c r="C135" t="s">
        <v>175</v>
      </c>
      <c r="D135">
        <v>86</v>
      </c>
      <c r="E135">
        <v>180</v>
      </c>
      <c r="F135">
        <v>179</v>
      </c>
      <c r="G135">
        <v>770</v>
      </c>
      <c r="H135">
        <v>65000</v>
      </c>
      <c r="V135">
        <f t="shared" si="13"/>
        <v>3.0140822501077843E-3</v>
      </c>
      <c r="W135">
        <f t="shared" si="14"/>
        <v>3.0935924908701293E-3</v>
      </c>
      <c r="X135">
        <f t="shared" si="15"/>
        <v>2.651241262954929E-3</v>
      </c>
      <c r="Y135">
        <f t="shared" si="16"/>
        <v>3.1971750334033214E-3</v>
      </c>
      <c r="Z135">
        <f t="shared" si="17"/>
        <v>3.4213051358345367E-3</v>
      </c>
      <c r="AA135">
        <f t="shared" si="18"/>
        <v>3.1353351911277325E-3</v>
      </c>
      <c r="AB135">
        <f>RANK(AA135,$AA$1:AA487)</f>
        <v>113</v>
      </c>
    </row>
    <row r="136" spans="1:28" x14ac:dyDescent="0.3">
      <c r="A136">
        <v>135</v>
      </c>
      <c r="B136" t="s">
        <v>104</v>
      </c>
      <c r="C136" t="s">
        <v>176</v>
      </c>
      <c r="D136">
        <v>79</v>
      </c>
      <c r="E136">
        <v>205</v>
      </c>
      <c r="F136">
        <v>176</v>
      </c>
      <c r="G136">
        <v>670</v>
      </c>
      <c r="H136">
        <v>52950</v>
      </c>
      <c r="V136">
        <f t="shared" si="13"/>
        <v>3.1666940096069123E-3</v>
      </c>
      <c r="W136">
        <f t="shared" si="14"/>
        <v>4.3763015724504273E-3</v>
      </c>
      <c r="X136">
        <f t="shared" si="15"/>
        <v>3.1634128705712219E-3</v>
      </c>
      <c r="Y136">
        <f t="shared" si="16"/>
        <v>4.1515556403893877E-3</v>
      </c>
      <c r="Z136">
        <f t="shared" si="17"/>
        <v>1.199298293224265E-2</v>
      </c>
      <c r="AA136">
        <f t="shared" si="18"/>
        <v>6.7677673477610709E-3</v>
      </c>
      <c r="AB136">
        <f>RANK(AA136,$AA$1:AA488)</f>
        <v>6</v>
      </c>
    </row>
    <row r="137" spans="1:28" x14ac:dyDescent="0.3">
      <c r="A137">
        <v>136</v>
      </c>
      <c r="B137" t="s">
        <v>152</v>
      </c>
      <c r="C137" t="s">
        <v>177</v>
      </c>
      <c r="D137">
        <v>83</v>
      </c>
      <c r="E137">
        <v>290</v>
      </c>
      <c r="F137">
        <v>210</v>
      </c>
      <c r="G137">
        <v>870</v>
      </c>
      <c r="H137">
        <v>185610</v>
      </c>
      <c r="V137">
        <f t="shared" si="13"/>
        <v>1.8466022899394526E-3</v>
      </c>
      <c r="W137">
        <f t="shared" si="14"/>
        <v>2.4145112123864425E-3</v>
      </c>
      <c r="X137">
        <f t="shared" si="15"/>
        <v>2.4704748132080021E-3</v>
      </c>
      <c r="Y137">
        <f t="shared" si="16"/>
        <v>1.3361328497804924E-3</v>
      </c>
      <c r="Z137">
        <f t="shared" si="17"/>
        <v>2.2611628560628822E-3</v>
      </c>
      <c r="AA137">
        <f t="shared" si="18"/>
        <v>2.1066975887456879E-3</v>
      </c>
      <c r="AB137">
        <f>RANK(AA137,$AA$1:AA489)</f>
        <v>237</v>
      </c>
    </row>
    <row r="138" spans="1:28" x14ac:dyDescent="0.3">
      <c r="A138">
        <v>137</v>
      </c>
      <c r="B138" t="s">
        <v>29</v>
      </c>
      <c r="C138" t="s">
        <v>178</v>
      </c>
      <c r="D138">
        <v>48.4</v>
      </c>
      <c r="E138">
        <v>160</v>
      </c>
      <c r="F138">
        <v>164</v>
      </c>
      <c r="G138">
        <v>280</v>
      </c>
      <c r="H138">
        <v>34995</v>
      </c>
      <c r="V138">
        <f t="shared" si="13"/>
        <v>2.3654822722364889E-3</v>
      </c>
      <c r="W138">
        <f t="shared" si="14"/>
        <v>2.7163251139347478E-3</v>
      </c>
      <c r="X138">
        <f t="shared" si="15"/>
        <v>2.786816100265124E-3</v>
      </c>
      <c r="Y138">
        <f t="shared" si="16"/>
        <v>2.4813895781637717E-3</v>
      </c>
      <c r="Z138">
        <f t="shared" si="17"/>
        <v>2.9076247613324677E-3</v>
      </c>
      <c r="AA138">
        <f t="shared" si="18"/>
        <v>2.6921875795175168E-3</v>
      </c>
      <c r="AB138">
        <f>RANK(AA138,$AA$1:AA490)</f>
        <v>168</v>
      </c>
    </row>
    <row r="139" spans="1:28" x14ac:dyDescent="0.3">
      <c r="A139">
        <v>138</v>
      </c>
      <c r="B139" t="s">
        <v>87</v>
      </c>
      <c r="C139" t="s">
        <v>179</v>
      </c>
      <c r="D139">
        <v>62</v>
      </c>
      <c r="E139">
        <v>180</v>
      </c>
      <c r="F139">
        <v>185</v>
      </c>
      <c r="G139">
        <v>520</v>
      </c>
      <c r="H139">
        <v>45000</v>
      </c>
      <c r="V139">
        <f t="shared" si="13"/>
        <v>3.6245292881042974E-3</v>
      </c>
      <c r="W139">
        <f t="shared" si="14"/>
        <v>3.9235807201279688E-3</v>
      </c>
      <c r="X139">
        <f t="shared" si="15"/>
        <v>2.9826464208242949E-3</v>
      </c>
      <c r="Y139">
        <f t="shared" si="16"/>
        <v>4.5810269135331174E-3</v>
      </c>
      <c r="Z139">
        <f t="shared" si="17"/>
        <v>6.1383189405907644E-3</v>
      </c>
      <c r="AA139">
        <f t="shared" si="18"/>
        <v>4.6133003347625327E-3</v>
      </c>
      <c r="AB139">
        <f>RANK(AA139,$AA$1:AA491)</f>
        <v>37</v>
      </c>
    </row>
    <row r="140" spans="1:28" x14ac:dyDescent="0.3">
      <c r="A140">
        <v>139</v>
      </c>
      <c r="B140" t="s">
        <v>76</v>
      </c>
      <c r="C140" t="s">
        <v>180</v>
      </c>
      <c r="D140">
        <v>95</v>
      </c>
      <c r="E140">
        <v>260</v>
      </c>
      <c r="F140">
        <v>198</v>
      </c>
      <c r="G140">
        <v>960</v>
      </c>
      <c r="H140">
        <v>95000</v>
      </c>
      <c r="V140">
        <f t="shared" si="13"/>
        <v>2.9377763703582202E-3</v>
      </c>
      <c r="W140">
        <f t="shared" si="14"/>
        <v>2.7163251139347478E-3</v>
      </c>
      <c r="X140">
        <f t="shared" si="15"/>
        <v>2.7265606170161485E-3</v>
      </c>
      <c r="Y140">
        <f t="shared" si="16"/>
        <v>3.0062989120061079E-3</v>
      </c>
      <c r="Z140">
        <f t="shared" si="17"/>
        <v>0</v>
      </c>
      <c r="AA140">
        <f t="shared" si="18"/>
        <v>1.7653017326715015E-3</v>
      </c>
      <c r="AB140">
        <f>RANK(AA140,$AA$1:AA492)</f>
        <v>297</v>
      </c>
    </row>
    <row r="141" spans="1:28" x14ac:dyDescent="0.3">
      <c r="A141">
        <v>140</v>
      </c>
      <c r="B141" t="s">
        <v>20</v>
      </c>
      <c r="C141" t="s">
        <v>181</v>
      </c>
      <c r="D141">
        <v>77</v>
      </c>
      <c r="E141">
        <v>180</v>
      </c>
      <c r="F141">
        <v>181</v>
      </c>
      <c r="G141">
        <v>630</v>
      </c>
      <c r="H141">
        <v>0</v>
      </c>
      <c r="V141">
        <f t="shared" si="13"/>
        <v>1.835156407977018E-3</v>
      </c>
      <c r="W141">
        <f t="shared" si="14"/>
        <v>2.2636042616122898E-3</v>
      </c>
      <c r="X141">
        <f t="shared" si="15"/>
        <v>2.3800915883345386E-3</v>
      </c>
      <c r="Y141">
        <f t="shared" si="16"/>
        <v>2.242794426417255E-3</v>
      </c>
      <c r="Z141">
        <f t="shared" si="17"/>
        <v>0</v>
      </c>
      <c r="AA141">
        <f t="shared" si="18"/>
        <v>1.3157781019484361E-3</v>
      </c>
      <c r="AB141">
        <f>RANK(AA141,$AA$1:AA493)</f>
        <v>338</v>
      </c>
    </row>
    <row r="142" spans="1:28" x14ac:dyDescent="0.3">
      <c r="A142">
        <v>141</v>
      </c>
      <c r="B142" t="s">
        <v>182</v>
      </c>
      <c r="C142" t="s">
        <v>183</v>
      </c>
      <c r="D142">
        <v>48.1</v>
      </c>
      <c r="E142">
        <v>150</v>
      </c>
      <c r="F142">
        <v>158</v>
      </c>
      <c r="G142">
        <v>470</v>
      </c>
      <c r="H142">
        <v>0</v>
      </c>
      <c r="V142">
        <f t="shared" si="13"/>
        <v>3.2811528292312586E-3</v>
      </c>
      <c r="W142">
        <f t="shared" si="14"/>
        <v>2.7163251139347478E-3</v>
      </c>
      <c r="X142">
        <f t="shared" si="15"/>
        <v>2.5608580380814656E-3</v>
      </c>
      <c r="Y142">
        <f t="shared" si="16"/>
        <v>3.8652414582935673E-3</v>
      </c>
      <c r="Z142">
        <f t="shared" si="17"/>
        <v>3.8768330151099568E-3</v>
      </c>
      <c r="AA142">
        <f t="shared" si="18"/>
        <v>3.39939212277756E-3</v>
      </c>
      <c r="AB142">
        <f>RANK(AA142,$AA$1:AA494)</f>
        <v>84</v>
      </c>
    </row>
    <row r="143" spans="1:28" x14ac:dyDescent="0.3">
      <c r="A143">
        <v>142</v>
      </c>
      <c r="B143" t="s">
        <v>20</v>
      </c>
      <c r="C143" t="s">
        <v>184</v>
      </c>
      <c r="D143">
        <v>86</v>
      </c>
      <c r="E143">
        <v>180</v>
      </c>
      <c r="F143">
        <v>170</v>
      </c>
      <c r="G143">
        <v>810</v>
      </c>
      <c r="H143">
        <v>60000</v>
      </c>
      <c r="V143">
        <f t="shared" si="13"/>
        <v>1.9381693456389296E-3</v>
      </c>
      <c r="W143">
        <f t="shared" si="14"/>
        <v>2.2636042616122898E-3</v>
      </c>
      <c r="X143">
        <f t="shared" si="15"/>
        <v>2.5156664256447336E-3</v>
      </c>
      <c r="Y143">
        <f t="shared" si="16"/>
        <v>2.338232487115862E-3</v>
      </c>
      <c r="Z143">
        <f t="shared" si="17"/>
        <v>2.1319350888925502E-3</v>
      </c>
      <c r="AA143">
        <f t="shared" si="18"/>
        <v>2.1897443339853606E-3</v>
      </c>
      <c r="AB143">
        <f>RANK(AA143,$AA$1:AA495)</f>
        <v>226</v>
      </c>
    </row>
    <row r="144" spans="1:28" x14ac:dyDescent="0.3">
      <c r="A144">
        <v>143</v>
      </c>
      <c r="B144" t="s">
        <v>35</v>
      </c>
      <c r="C144" t="s">
        <v>185</v>
      </c>
      <c r="D144">
        <v>50.8</v>
      </c>
      <c r="E144">
        <v>150</v>
      </c>
      <c r="F144">
        <v>167</v>
      </c>
      <c r="G144">
        <v>490</v>
      </c>
      <c r="H144">
        <v>32995</v>
      </c>
      <c r="V144">
        <f t="shared" si="13"/>
        <v>2.2510234526121426E-3</v>
      </c>
      <c r="W144">
        <f t="shared" si="14"/>
        <v>2.3692391271541969E-3</v>
      </c>
      <c r="X144">
        <f t="shared" si="15"/>
        <v>2.6211135213304411E-3</v>
      </c>
      <c r="Y144">
        <f t="shared" si="16"/>
        <v>1.1452567283832794E-3</v>
      </c>
      <c r="Z144">
        <f t="shared" si="17"/>
        <v>0</v>
      </c>
      <c r="AA144">
        <f t="shared" si="18"/>
        <v>1.3365666696393487E-3</v>
      </c>
      <c r="AB144">
        <f>RANK(AA144,$AA$1:AA496)</f>
        <v>334</v>
      </c>
    </row>
    <row r="145" spans="1:28" x14ac:dyDescent="0.3">
      <c r="A145">
        <v>144</v>
      </c>
      <c r="B145" t="s">
        <v>65</v>
      </c>
      <c r="C145" t="s">
        <v>186</v>
      </c>
      <c r="D145">
        <v>59</v>
      </c>
      <c r="E145">
        <v>157</v>
      </c>
      <c r="F145">
        <v>174</v>
      </c>
      <c r="G145">
        <v>240</v>
      </c>
      <c r="H145">
        <v>0</v>
      </c>
      <c r="V145">
        <f t="shared" si="13"/>
        <v>2.7851646108590917E-3</v>
      </c>
      <c r="W145">
        <f t="shared" si="14"/>
        <v>2.5654181631605951E-3</v>
      </c>
      <c r="X145">
        <f t="shared" si="15"/>
        <v>2.967582550012051E-3</v>
      </c>
      <c r="Y145">
        <f t="shared" si="16"/>
        <v>2.051918305020042E-3</v>
      </c>
      <c r="Z145">
        <f t="shared" si="17"/>
        <v>3.1014664120879655E-3</v>
      </c>
      <c r="AA145">
        <f t="shared" si="18"/>
        <v>2.8318128396872325E-3</v>
      </c>
      <c r="AB145">
        <f>RANK(AA145,$AA$1:AA497)</f>
        <v>151</v>
      </c>
    </row>
    <row r="146" spans="1:28" x14ac:dyDescent="0.3">
      <c r="A146">
        <v>145</v>
      </c>
      <c r="B146" t="s">
        <v>101</v>
      </c>
      <c r="C146" t="s">
        <v>187</v>
      </c>
      <c r="D146">
        <v>73</v>
      </c>
      <c r="E146">
        <v>170</v>
      </c>
      <c r="F146">
        <v>197</v>
      </c>
      <c r="G146">
        <v>430</v>
      </c>
      <c r="H146">
        <v>48000</v>
      </c>
      <c r="V146">
        <f t="shared" si="13"/>
        <v>2.5371705016730083E-3</v>
      </c>
      <c r="W146">
        <f t="shared" si="14"/>
        <v>2.4145112123864425E-3</v>
      </c>
      <c r="X146">
        <f t="shared" si="15"/>
        <v>2.9073270667630755E-3</v>
      </c>
      <c r="Y146">
        <f t="shared" si="16"/>
        <v>2.3859515174651652E-3</v>
      </c>
      <c r="Z146">
        <f t="shared" si="17"/>
        <v>3.6707147264732772E-3</v>
      </c>
      <c r="AA146">
        <f t="shared" si="18"/>
        <v>3.0059945421816335E-3</v>
      </c>
      <c r="AB146">
        <f>RANK(AA146,$AA$1:AA498)</f>
        <v>129</v>
      </c>
    </row>
    <row r="147" spans="1:28" x14ac:dyDescent="0.3">
      <c r="A147">
        <v>146</v>
      </c>
      <c r="B147" t="s">
        <v>82</v>
      </c>
      <c r="C147" t="s">
        <v>188</v>
      </c>
      <c r="D147">
        <v>66.5</v>
      </c>
      <c r="E147">
        <v>160</v>
      </c>
      <c r="F147">
        <v>193</v>
      </c>
      <c r="G147">
        <v>500</v>
      </c>
      <c r="H147">
        <v>56810</v>
      </c>
      <c r="V147">
        <f t="shared" si="13"/>
        <v>3.7008351678538619E-3</v>
      </c>
      <c r="W147">
        <f t="shared" si="14"/>
        <v>3.4708598678055112E-3</v>
      </c>
      <c r="X147">
        <f t="shared" si="15"/>
        <v>2.6060496505181971E-3</v>
      </c>
      <c r="Y147">
        <f t="shared" si="16"/>
        <v>5.8694407329643065E-3</v>
      </c>
      <c r="Z147">
        <f t="shared" si="17"/>
        <v>5.8768911676051836E-3</v>
      </c>
      <c r="AA147">
        <f t="shared" si="18"/>
        <v>4.5742772929723225E-3</v>
      </c>
      <c r="AB147">
        <f>RANK(AA147,$AA$1:AA499)</f>
        <v>41</v>
      </c>
    </row>
    <row r="148" spans="1:28" x14ac:dyDescent="0.3">
      <c r="A148">
        <v>147</v>
      </c>
      <c r="B148" t="s">
        <v>76</v>
      </c>
      <c r="C148" t="s">
        <v>189</v>
      </c>
      <c r="D148">
        <v>97</v>
      </c>
      <c r="E148">
        <v>230</v>
      </c>
      <c r="F148">
        <v>173</v>
      </c>
      <c r="G148">
        <v>1230</v>
      </c>
      <c r="H148">
        <v>90954</v>
      </c>
      <c r="V148">
        <f t="shared" si="13"/>
        <v>2.9377763703582202E-3</v>
      </c>
      <c r="W148">
        <f t="shared" si="14"/>
        <v>2.7163251139347478E-3</v>
      </c>
      <c r="X148">
        <f t="shared" si="15"/>
        <v>2.5457941672692216E-3</v>
      </c>
      <c r="Y148">
        <f t="shared" si="16"/>
        <v>3.2448940637526246E-3</v>
      </c>
      <c r="Z148">
        <f t="shared" si="17"/>
        <v>3.291431229828353E-3</v>
      </c>
      <c r="AA148">
        <f t="shared" si="18"/>
        <v>3.0200977043666017E-3</v>
      </c>
      <c r="AB148">
        <f>RANK(AA148,$AA$1:AA500)</f>
        <v>127</v>
      </c>
    </row>
    <row r="149" spans="1:28" x14ac:dyDescent="0.3">
      <c r="A149">
        <v>148</v>
      </c>
      <c r="B149" t="s">
        <v>20</v>
      </c>
      <c r="C149" t="s">
        <v>190</v>
      </c>
      <c r="D149">
        <v>77</v>
      </c>
      <c r="E149">
        <v>180</v>
      </c>
      <c r="F149">
        <v>169</v>
      </c>
      <c r="G149">
        <v>680</v>
      </c>
      <c r="H149">
        <v>50940</v>
      </c>
      <c r="V149">
        <f t="shared" si="13"/>
        <v>2.6897822611721364E-3</v>
      </c>
      <c r="W149">
        <f t="shared" si="14"/>
        <v>2.4145112123864425E-3</v>
      </c>
      <c r="X149">
        <f t="shared" si="15"/>
        <v>2.5307302964569776E-3</v>
      </c>
      <c r="Y149">
        <f t="shared" si="16"/>
        <v>2.3859515174651652E-3</v>
      </c>
      <c r="Z149">
        <f t="shared" si="17"/>
        <v>3.2145407083620059E-3</v>
      </c>
      <c r="AA149">
        <f t="shared" si="18"/>
        <v>2.8016989609439677E-3</v>
      </c>
      <c r="AB149">
        <f>RANK(AA149,$AA$1:AA501)</f>
        <v>156</v>
      </c>
    </row>
    <row r="150" spans="1:28" x14ac:dyDescent="0.3">
      <c r="A150">
        <v>149</v>
      </c>
      <c r="B150" t="s">
        <v>82</v>
      </c>
      <c r="C150" t="s">
        <v>191</v>
      </c>
      <c r="D150">
        <v>70.5</v>
      </c>
      <c r="E150">
        <v>160</v>
      </c>
      <c r="F150">
        <v>168</v>
      </c>
      <c r="G150">
        <v>500</v>
      </c>
      <c r="H150">
        <v>49750</v>
      </c>
      <c r="V150">
        <f t="shared" si="13"/>
        <v>3.4719175286051693E-3</v>
      </c>
      <c r="W150">
        <f t="shared" si="14"/>
        <v>2.7163251139347478E-3</v>
      </c>
      <c r="X150">
        <f t="shared" si="15"/>
        <v>3.0730296456977584E-3</v>
      </c>
      <c r="Y150">
        <f t="shared" si="16"/>
        <v>1.8610421836228288E-3</v>
      </c>
      <c r="Z150">
        <f t="shared" si="17"/>
        <v>4.2260710558877784E-3</v>
      </c>
      <c r="AA150">
        <f t="shared" si="18"/>
        <v>3.4325033572192559E-3</v>
      </c>
      <c r="AB150">
        <f>RANK(AA150,$AA$1:AA502)</f>
        <v>82</v>
      </c>
    </row>
    <row r="151" spans="1:28" x14ac:dyDescent="0.3">
      <c r="A151">
        <v>150</v>
      </c>
      <c r="B151" t="s">
        <v>91</v>
      </c>
      <c r="C151" t="s">
        <v>192</v>
      </c>
      <c r="D151">
        <v>91</v>
      </c>
      <c r="E151">
        <v>180</v>
      </c>
      <c r="F151">
        <v>204</v>
      </c>
      <c r="G151">
        <v>390</v>
      </c>
      <c r="H151">
        <v>65405</v>
      </c>
      <c r="V151">
        <f t="shared" si="13"/>
        <v>4.0442116267269002E-3</v>
      </c>
      <c r="W151">
        <f t="shared" si="14"/>
        <v>3.0181390154830532E-3</v>
      </c>
      <c r="X151">
        <f t="shared" si="15"/>
        <v>3.0429019040732709E-3</v>
      </c>
      <c r="Y151">
        <f t="shared" si="16"/>
        <v>3.1494560030540181E-3</v>
      </c>
      <c r="Z151">
        <f t="shared" si="17"/>
        <v>5.1884948518888252E-3</v>
      </c>
      <c r="AA151">
        <f t="shared" si="18"/>
        <v>4.1076738747307592E-3</v>
      </c>
      <c r="AB151">
        <f>RANK(AA151,$AA$1:AA503)</f>
        <v>52</v>
      </c>
    </row>
    <row r="152" spans="1:28" x14ac:dyDescent="0.3">
      <c r="A152">
        <v>151</v>
      </c>
      <c r="B152" t="s">
        <v>49</v>
      </c>
      <c r="C152" t="s">
        <v>193</v>
      </c>
      <c r="D152">
        <v>106</v>
      </c>
      <c r="E152">
        <v>200</v>
      </c>
      <c r="F152">
        <v>202</v>
      </c>
      <c r="G152">
        <v>660</v>
      </c>
      <c r="H152">
        <v>80300</v>
      </c>
      <c r="V152">
        <f t="shared" si="13"/>
        <v>3.5520387023422113E-3</v>
      </c>
      <c r="W152">
        <f t="shared" si="14"/>
        <v>3.0181390154830532E-3</v>
      </c>
      <c r="X152">
        <f t="shared" si="15"/>
        <v>2.9223909375753194E-3</v>
      </c>
      <c r="Y152">
        <f t="shared" si="16"/>
        <v>5.3445313991219694E-3</v>
      </c>
      <c r="Z152">
        <f t="shared" si="17"/>
        <v>0</v>
      </c>
      <c r="AA152">
        <f t="shared" si="18"/>
        <v>2.2444025787468676E-3</v>
      </c>
      <c r="AB152">
        <f>RANK(AA152,$AA$1:AA504)</f>
        <v>213</v>
      </c>
    </row>
    <row r="153" spans="1:28" x14ac:dyDescent="0.3">
      <c r="A153">
        <v>152</v>
      </c>
      <c r="B153" t="s">
        <v>145</v>
      </c>
      <c r="C153" t="s">
        <v>194</v>
      </c>
      <c r="D153">
        <v>93.1</v>
      </c>
      <c r="E153">
        <v>200</v>
      </c>
      <c r="F153">
        <v>194</v>
      </c>
      <c r="G153">
        <v>1120</v>
      </c>
      <c r="H153">
        <v>0</v>
      </c>
      <c r="V153">
        <f t="shared" si="13"/>
        <v>1.5261175949912833E-3</v>
      </c>
      <c r="W153">
        <f t="shared" si="14"/>
        <v>2.1126973108381371E-3</v>
      </c>
      <c r="X153">
        <f t="shared" si="15"/>
        <v>2.3198361050855627E-3</v>
      </c>
      <c r="Y153">
        <f t="shared" si="16"/>
        <v>0</v>
      </c>
      <c r="Z153">
        <f t="shared" si="17"/>
        <v>1.4215054388736507E-3</v>
      </c>
      <c r="AA153">
        <f t="shared" si="18"/>
        <v>1.5003197255755326E-3</v>
      </c>
      <c r="AB153">
        <f>RANK(AA153,$AA$1:AA505)</f>
        <v>325</v>
      </c>
    </row>
    <row r="154" spans="1:28" x14ac:dyDescent="0.3">
      <c r="A154">
        <v>153</v>
      </c>
      <c r="B154" t="s">
        <v>41</v>
      </c>
      <c r="C154" t="s">
        <v>195</v>
      </c>
      <c r="D154">
        <v>40</v>
      </c>
      <c r="E154">
        <v>140</v>
      </c>
      <c r="F154">
        <v>154</v>
      </c>
      <c r="G154">
        <v>0</v>
      </c>
      <c r="H154">
        <v>22000</v>
      </c>
      <c r="V154">
        <f t="shared" si="13"/>
        <v>1.7321434703151063E-3</v>
      </c>
      <c r="W154">
        <f t="shared" si="14"/>
        <v>2.4145112123864425E-3</v>
      </c>
      <c r="X154">
        <f t="shared" si="15"/>
        <v>2.636177392142685E-3</v>
      </c>
      <c r="Y154">
        <f t="shared" si="16"/>
        <v>1.1452567283832794E-3</v>
      </c>
      <c r="Z154">
        <f t="shared" si="17"/>
        <v>2.0673212053073844E-3</v>
      </c>
      <c r="AA154">
        <f t="shared" si="18"/>
        <v>2.012357564902879E-3</v>
      </c>
      <c r="AB154">
        <f>RANK(AA154,$AA$1:AA506)</f>
        <v>254</v>
      </c>
    </row>
    <row r="155" spans="1:28" x14ac:dyDescent="0.3">
      <c r="A155">
        <v>154</v>
      </c>
      <c r="B155" t="s">
        <v>196</v>
      </c>
      <c r="C155" t="s">
        <v>197</v>
      </c>
      <c r="D155">
        <v>45.4</v>
      </c>
      <c r="E155">
        <v>160</v>
      </c>
      <c r="F155">
        <v>175</v>
      </c>
      <c r="G155">
        <v>240</v>
      </c>
      <c r="H155">
        <v>31995</v>
      </c>
      <c r="V155">
        <f t="shared" si="13"/>
        <v>3.4337645887303871E-3</v>
      </c>
      <c r="W155">
        <f t="shared" si="14"/>
        <v>3.0181390154830532E-3</v>
      </c>
      <c r="X155">
        <f t="shared" si="15"/>
        <v>2.6813690045794166E-3</v>
      </c>
      <c r="Y155">
        <f t="shared" si="16"/>
        <v>2.529108608513075E-3</v>
      </c>
      <c r="Z155">
        <f t="shared" si="17"/>
        <v>0</v>
      </c>
      <c r="AA155">
        <f t="shared" si="18"/>
        <v>1.84566079190542E-3</v>
      </c>
      <c r="AB155">
        <f>RANK(AA155,$AA$1:AA507)</f>
        <v>288</v>
      </c>
    </row>
    <row r="156" spans="1:28" x14ac:dyDescent="0.3">
      <c r="A156">
        <v>155</v>
      </c>
      <c r="B156" t="s">
        <v>47</v>
      </c>
      <c r="C156" t="s">
        <v>198</v>
      </c>
      <c r="D156">
        <v>90</v>
      </c>
      <c r="E156">
        <v>200</v>
      </c>
      <c r="F156">
        <v>178</v>
      </c>
      <c r="G156">
        <v>530</v>
      </c>
      <c r="H156">
        <v>0</v>
      </c>
      <c r="V156">
        <f t="shared" si="13"/>
        <v>2.0602587532382323E-3</v>
      </c>
      <c r="W156">
        <f t="shared" si="14"/>
        <v>2.7917785893218239E-3</v>
      </c>
      <c r="X156">
        <f t="shared" si="15"/>
        <v>2.666305133767173E-3</v>
      </c>
      <c r="Y156">
        <f t="shared" si="16"/>
        <v>3.5789272761977478E-3</v>
      </c>
      <c r="Z156">
        <f t="shared" si="17"/>
        <v>0</v>
      </c>
      <c r="AA156">
        <f t="shared" si="18"/>
        <v>1.6233944284957161E-3</v>
      </c>
      <c r="AB156">
        <f>RANK(AA156,$AA$1:AA508)</f>
        <v>314</v>
      </c>
    </row>
    <row r="157" spans="1:28" x14ac:dyDescent="0.3">
      <c r="A157">
        <v>156</v>
      </c>
      <c r="B157" t="s">
        <v>27</v>
      </c>
      <c r="C157" t="s">
        <v>199</v>
      </c>
      <c r="D157">
        <v>54</v>
      </c>
      <c r="E157">
        <v>185</v>
      </c>
      <c r="F157">
        <v>177</v>
      </c>
      <c r="G157">
        <v>750</v>
      </c>
      <c r="H157">
        <v>0</v>
      </c>
      <c r="V157">
        <f t="shared" si="13"/>
        <v>2.2128705127373604E-3</v>
      </c>
      <c r="W157">
        <f t="shared" si="14"/>
        <v>2.4145112123864425E-3</v>
      </c>
      <c r="X157">
        <f t="shared" si="15"/>
        <v>2.6060496505181971E-3</v>
      </c>
      <c r="Y157">
        <f t="shared" si="16"/>
        <v>2.1473563657186485E-3</v>
      </c>
      <c r="Z157">
        <f t="shared" si="17"/>
        <v>2.5180030433139167E-3</v>
      </c>
      <c r="AA157">
        <f t="shared" si="18"/>
        <v>2.4090336859933516E-3</v>
      </c>
      <c r="AB157">
        <f>RANK(AA157,$AA$1:AA509)</f>
        <v>190</v>
      </c>
    </row>
    <row r="158" spans="1:28" x14ac:dyDescent="0.3">
      <c r="A158">
        <v>157</v>
      </c>
      <c r="B158" t="s">
        <v>45</v>
      </c>
      <c r="C158" t="s">
        <v>200</v>
      </c>
      <c r="D158">
        <v>58</v>
      </c>
      <c r="E158">
        <v>160</v>
      </c>
      <c r="F158">
        <v>173</v>
      </c>
      <c r="G158">
        <v>450</v>
      </c>
      <c r="H158">
        <v>38970</v>
      </c>
      <c r="V158">
        <f t="shared" si="13"/>
        <v>2.4417881519860529E-3</v>
      </c>
      <c r="W158">
        <f t="shared" si="14"/>
        <v>2.7163251139347478E-3</v>
      </c>
      <c r="X158">
        <f t="shared" si="15"/>
        <v>2.801879971077368E-3</v>
      </c>
      <c r="Y158">
        <f t="shared" si="16"/>
        <v>2.7677037602595917E-3</v>
      </c>
      <c r="Z158">
        <f t="shared" si="17"/>
        <v>0</v>
      </c>
      <c r="AA158">
        <f t="shared" si="18"/>
        <v>1.634476188383526E-3</v>
      </c>
      <c r="AB158">
        <f>RANK(AA158,$AA$1:AA510)</f>
        <v>310</v>
      </c>
    </row>
    <row r="159" spans="1:28" x14ac:dyDescent="0.3">
      <c r="A159">
        <v>158</v>
      </c>
      <c r="B159" t="s">
        <v>72</v>
      </c>
      <c r="C159" t="s">
        <v>201</v>
      </c>
      <c r="D159">
        <v>64</v>
      </c>
      <c r="E159">
        <v>180</v>
      </c>
      <c r="F159">
        <v>186</v>
      </c>
      <c r="G159">
        <v>580</v>
      </c>
      <c r="H159">
        <v>0</v>
      </c>
      <c r="V159">
        <f t="shared" si="13"/>
        <v>1.9381693456389296E-3</v>
      </c>
      <c r="W159">
        <f t="shared" si="14"/>
        <v>2.2636042616122898E-3</v>
      </c>
      <c r="X159">
        <f t="shared" si="15"/>
        <v>2.5457941672692216E-3</v>
      </c>
      <c r="Y159">
        <f t="shared" si="16"/>
        <v>2.2905134567665587E-3</v>
      </c>
      <c r="Z159">
        <f t="shared" si="17"/>
        <v>2.348714668320782E-3</v>
      </c>
      <c r="AA159">
        <f t="shared" si="18"/>
        <v>2.2722947157334597E-3</v>
      </c>
      <c r="AB159">
        <f>RANK(AA159,$AA$1:AA511)</f>
        <v>210</v>
      </c>
    </row>
    <row r="160" spans="1:28" x14ac:dyDescent="0.3">
      <c r="A160">
        <v>159</v>
      </c>
      <c r="B160" t="s">
        <v>101</v>
      </c>
      <c r="C160" t="s">
        <v>202</v>
      </c>
      <c r="D160">
        <v>50.8</v>
      </c>
      <c r="E160">
        <v>150</v>
      </c>
      <c r="F160">
        <v>169</v>
      </c>
      <c r="G160">
        <v>480</v>
      </c>
      <c r="H160">
        <v>36350</v>
      </c>
      <c r="V160">
        <f t="shared" si="13"/>
        <v>2.9377763703582202E-3</v>
      </c>
      <c r="W160">
        <f t="shared" si="14"/>
        <v>2.4145112123864425E-3</v>
      </c>
      <c r="X160">
        <f t="shared" si="15"/>
        <v>2.5457941672692216E-3</v>
      </c>
      <c r="Y160">
        <f t="shared" si="16"/>
        <v>3.2448940637526246E-3</v>
      </c>
      <c r="Z160">
        <f t="shared" si="17"/>
        <v>2.7699971892960642E-3</v>
      </c>
      <c r="AA160">
        <f t="shared" si="18"/>
        <v>2.7927897839964614E-3</v>
      </c>
      <c r="AB160">
        <f>RANK(AA160,$AA$1:AA512)</f>
        <v>157</v>
      </c>
    </row>
    <row r="161" spans="1:28" x14ac:dyDescent="0.3">
      <c r="A161">
        <v>160</v>
      </c>
      <c r="B161" t="s">
        <v>20</v>
      </c>
      <c r="C161" t="s">
        <v>203</v>
      </c>
      <c r="D161">
        <v>77</v>
      </c>
      <c r="E161">
        <v>160</v>
      </c>
      <c r="F161">
        <v>169</v>
      </c>
      <c r="G161">
        <v>680</v>
      </c>
      <c r="H161">
        <v>42870</v>
      </c>
      <c r="V161">
        <f t="shared" si="13"/>
        <v>3.4337645887303871E-3</v>
      </c>
      <c r="W161">
        <f t="shared" si="14"/>
        <v>3.0181390154830532E-3</v>
      </c>
      <c r="X161">
        <f t="shared" si="15"/>
        <v>3.1182212581344904E-3</v>
      </c>
      <c r="Y161">
        <f t="shared" si="16"/>
        <v>3.0062989120061079E-3</v>
      </c>
      <c r="Z161">
        <f t="shared" si="17"/>
        <v>0</v>
      </c>
      <c r="AA161">
        <f t="shared" si="18"/>
        <v>1.9775323218967755E-3</v>
      </c>
      <c r="AB161">
        <f>RANK(AA161,$AA$1:AA513)</f>
        <v>263</v>
      </c>
    </row>
    <row r="162" spans="1:28" x14ac:dyDescent="0.3">
      <c r="A162">
        <v>161</v>
      </c>
      <c r="B162" t="s">
        <v>47</v>
      </c>
      <c r="C162" t="s">
        <v>204</v>
      </c>
      <c r="D162">
        <v>90</v>
      </c>
      <c r="E162">
        <v>200</v>
      </c>
      <c r="F162">
        <v>207</v>
      </c>
      <c r="G162">
        <v>630</v>
      </c>
      <c r="H162">
        <v>0</v>
      </c>
      <c r="V162">
        <f t="shared" si="13"/>
        <v>3.8152939874782077E-3</v>
      </c>
      <c r="W162">
        <f t="shared" si="14"/>
        <v>3.0181390154830532E-3</v>
      </c>
      <c r="X162">
        <f t="shared" si="15"/>
        <v>3.1332851289467343E-3</v>
      </c>
      <c r="Y162">
        <f t="shared" si="16"/>
        <v>1.7178850925749188E-3</v>
      </c>
      <c r="Z162">
        <f t="shared" si="17"/>
        <v>0</v>
      </c>
      <c r="AA162">
        <f t="shared" si="18"/>
        <v>1.9188333164786324E-3</v>
      </c>
      <c r="AB162">
        <f>RANK(AA162,$AA$1:AA514)</f>
        <v>275</v>
      </c>
    </row>
    <row r="163" spans="1:28" x14ac:dyDescent="0.3">
      <c r="A163">
        <v>162</v>
      </c>
      <c r="B163" t="s">
        <v>205</v>
      </c>
      <c r="C163" t="s">
        <v>206</v>
      </c>
      <c r="D163">
        <v>100</v>
      </c>
      <c r="E163">
        <v>200</v>
      </c>
      <c r="F163">
        <v>208</v>
      </c>
      <c r="G163">
        <v>360</v>
      </c>
      <c r="H163">
        <v>0</v>
      </c>
      <c r="V163">
        <f t="shared" si="13"/>
        <v>3.0140822501077843E-3</v>
      </c>
      <c r="W163">
        <f t="shared" si="14"/>
        <v>2.4145112123864425E-3</v>
      </c>
      <c r="X163">
        <f t="shared" si="15"/>
        <v>3.5550735116895637E-3</v>
      </c>
      <c r="Y163">
        <f t="shared" si="16"/>
        <v>2.4813895781637717E-3</v>
      </c>
      <c r="Z163">
        <f t="shared" si="17"/>
        <v>4.522971850961616E-3</v>
      </c>
      <c r="AA163">
        <f t="shared" si="18"/>
        <v>3.5674119531400417E-3</v>
      </c>
      <c r="AB163">
        <f>RANK(AA163,$AA$1:AA515)</f>
        <v>74</v>
      </c>
    </row>
    <row r="164" spans="1:28" x14ac:dyDescent="0.3">
      <c r="A164">
        <v>163</v>
      </c>
      <c r="B164" t="s">
        <v>20</v>
      </c>
      <c r="C164" t="s">
        <v>207</v>
      </c>
      <c r="D164">
        <v>79</v>
      </c>
      <c r="E164">
        <v>160</v>
      </c>
      <c r="F164">
        <v>236</v>
      </c>
      <c r="G164">
        <v>520</v>
      </c>
      <c r="H164">
        <v>70000</v>
      </c>
      <c r="V164">
        <f t="shared" si="13"/>
        <v>9.5382349686955192E-4</v>
      </c>
      <c r="W164">
        <f t="shared" si="14"/>
        <v>1.8863368846769083E-3</v>
      </c>
      <c r="X164">
        <f t="shared" si="15"/>
        <v>2.3499638467100506E-3</v>
      </c>
      <c r="Y164">
        <f t="shared" si="16"/>
        <v>8.1122351593815615E-4</v>
      </c>
      <c r="Z164">
        <f t="shared" si="17"/>
        <v>0</v>
      </c>
      <c r="AA164">
        <f t="shared" si="18"/>
        <v>9.0203687609554826E-4</v>
      </c>
      <c r="AB164">
        <f>RANK(AA164,$AA$1:AA516)</f>
        <v>351</v>
      </c>
    </row>
    <row r="165" spans="1:28" x14ac:dyDescent="0.3">
      <c r="A165">
        <v>164</v>
      </c>
      <c r="B165" t="s">
        <v>39</v>
      </c>
      <c r="C165" t="s">
        <v>208</v>
      </c>
      <c r="D165">
        <v>25</v>
      </c>
      <c r="E165">
        <v>125</v>
      </c>
      <c r="F165">
        <v>156</v>
      </c>
      <c r="G165">
        <v>170</v>
      </c>
      <c r="H165">
        <v>0</v>
      </c>
      <c r="V165">
        <f t="shared" si="13"/>
        <v>4.1357786824263772E-3</v>
      </c>
      <c r="W165">
        <f t="shared" si="14"/>
        <v>3.1690459662572059E-3</v>
      </c>
      <c r="X165">
        <f t="shared" si="15"/>
        <v>2.77175222945288E-3</v>
      </c>
      <c r="Y165">
        <f t="shared" si="16"/>
        <v>4.1992746707386905E-3</v>
      </c>
      <c r="Z165">
        <f t="shared" si="17"/>
        <v>0</v>
      </c>
      <c r="AA165">
        <f t="shared" si="18"/>
        <v>2.234864070407348E-3</v>
      </c>
      <c r="AB165">
        <f>RANK(AA165,$AA$1:AA517)</f>
        <v>218</v>
      </c>
    </row>
    <row r="166" spans="1:28" x14ac:dyDescent="0.3">
      <c r="A166">
        <v>165</v>
      </c>
      <c r="B166" t="s">
        <v>82</v>
      </c>
      <c r="C166" t="s">
        <v>209</v>
      </c>
      <c r="D166">
        <v>108.4</v>
      </c>
      <c r="E166">
        <v>210</v>
      </c>
      <c r="F166">
        <v>184</v>
      </c>
      <c r="G166">
        <v>880</v>
      </c>
      <c r="H166">
        <v>0</v>
      </c>
      <c r="V166">
        <f t="shared" si="13"/>
        <v>3.5100704684799511E-3</v>
      </c>
      <c r="W166">
        <f t="shared" si="14"/>
        <v>3.7726737693538166E-3</v>
      </c>
      <c r="X166">
        <f t="shared" si="15"/>
        <v>2.3951554591467822E-3</v>
      </c>
      <c r="Y166">
        <f t="shared" si="16"/>
        <v>4.6287459438824202E-3</v>
      </c>
      <c r="Z166">
        <f t="shared" si="17"/>
        <v>0</v>
      </c>
      <c r="AA166">
        <f t="shared" si="18"/>
        <v>2.1289558973587373E-3</v>
      </c>
      <c r="AB166">
        <f>RANK(AA166,$AA$1:AA518)</f>
        <v>234</v>
      </c>
    </row>
    <row r="167" spans="1:28" x14ac:dyDescent="0.3">
      <c r="A167">
        <v>166</v>
      </c>
      <c r="B167" t="s">
        <v>67</v>
      </c>
      <c r="C167" t="s">
        <v>210</v>
      </c>
      <c r="D167">
        <v>92</v>
      </c>
      <c r="E167">
        <v>250</v>
      </c>
      <c r="F167">
        <v>159</v>
      </c>
      <c r="G167">
        <v>970</v>
      </c>
      <c r="H167">
        <v>0</v>
      </c>
      <c r="V167">
        <f t="shared" si="13"/>
        <v>4.0136892748270751E-3</v>
      </c>
      <c r="W167">
        <f t="shared" si="14"/>
        <v>3.7726737693538166E-3</v>
      </c>
      <c r="X167">
        <f t="shared" si="15"/>
        <v>3.2688599662569293E-3</v>
      </c>
      <c r="Y167">
        <f t="shared" si="16"/>
        <v>3.1017369727047149E-3</v>
      </c>
      <c r="Z167">
        <f t="shared" si="17"/>
        <v>7.9329695571687484E-3</v>
      </c>
      <c r="AA167">
        <f t="shared" si="18"/>
        <v>5.2534708317228274E-3</v>
      </c>
      <c r="AB167">
        <f>RANK(AA167,$AA$1:AA519)</f>
        <v>19</v>
      </c>
    </row>
    <row r="168" spans="1:28" x14ac:dyDescent="0.3">
      <c r="A168">
        <v>167</v>
      </c>
      <c r="B168" t="s">
        <v>15</v>
      </c>
      <c r="C168" t="s">
        <v>211</v>
      </c>
      <c r="D168">
        <v>105.2</v>
      </c>
      <c r="E168">
        <v>250</v>
      </c>
      <c r="F168">
        <v>217</v>
      </c>
      <c r="G168">
        <v>650</v>
      </c>
      <c r="H168">
        <v>122775</v>
      </c>
      <c r="V168">
        <f t="shared" si="13"/>
        <v>3.1399869516945652E-3</v>
      </c>
      <c r="W168">
        <f t="shared" si="14"/>
        <v>3.4708598678055112E-3</v>
      </c>
      <c r="X168">
        <f t="shared" si="15"/>
        <v>2.5608580380814656E-3</v>
      </c>
      <c r="Y168">
        <f t="shared" si="16"/>
        <v>5.1059362473754536E-3</v>
      </c>
      <c r="Z168">
        <f t="shared" si="17"/>
        <v>5.5891009301168538E-3</v>
      </c>
      <c r="AA168">
        <f t="shared" si="18"/>
        <v>4.2358996317318669E-3</v>
      </c>
      <c r="AB168">
        <f>RANK(AA168,$AA$1:AA520)</f>
        <v>49</v>
      </c>
    </row>
    <row r="169" spans="1:28" x14ac:dyDescent="0.3">
      <c r="A169">
        <v>168</v>
      </c>
      <c r="B169" t="s">
        <v>76</v>
      </c>
      <c r="C169" t="s">
        <v>212</v>
      </c>
      <c r="D169">
        <v>82.3</v>
      </c>
      <c r="E169">
        <v>230</v>
      </c>
      <c r="F169">
        <v>170</v>
      </c>
      <c r="G169">
        <v>1070</v>
      </c>
      <c r="H169">
        <v>86500</v>
      </c>
      <c r="V169">
        <f t="shared" si="13"/>
        <v>3.7008351678538619E-3</v>
      </c>
      <c r="W169">
        <f t="shared" si="14"/>
        <v>4.3763015724504273E-3</v>
      </c>
      <c r="X169">
        <f t="shared" si="15"/>
        <v>3.0730296456977584E-3</v>
      </c>
      <c r="Y169">
        <f t="shared" si="16"/>
        <v>5.0104981866768471E-3</v>
      </c>
      <c r="Z169">
        <f t="shared" si="17"/>
        <v>1.2037566511916415E-2</v>
      </c>
      <c r="AA169">
        <f t="shared" si="18"/>
        <v>6.9944516921266325E-3</v>
      </c>
      <c r="AB169">
        <f>RANK(AA169,$AA$1:AA521)</f>
        <v>5</v>
      </c>
    </row>
    <row r="170" spans="1:28" x14ac:dyDescent="0.3">
      <c r="A170">
        <v>169</v>
      </c>
      <c r="B170" t="s">
        <v>76</v>
      </c>
      <c r="C170" t="s">
        <v>213</v>
      </c>
      <c r="D170">
        <v>97</v>
      </c>
      <c r="E170">
        <v>290</v>
      </c>
      <c r="F170">
        <v>204</v>
      </c>
      <c r="G170">
        <v>1050</v>
      </c>
      <c r="H170">
        <v>186300</v>
      </c>
      <c r="V170">
        <f t="shared" si="13"/>
        <v>2.4684952098984005E-3</v>
      </c>
      <c r="W170">
        <f t="shared" si="14"/>
        <v>2.5654181631605951E-3</v>
      </c>
      <c r="X170">
        <f t="shared" si="15"/>
        <v>2.4704748132080021E-3</v>
      </c>
      <c r="Y170">
        <f t="shared" si="16"/>
        <v>2.529108608513075E-3</v>
      </c>
      <c r="Z170">
        <f t="shared" si="17"/>
        <v>3.3350456012483402E-3</v>
      </c>
      <c r="AA170">
        <f t="shared" si="18"/>
        <v>2.8162043888046604E-3</v>
      </c>
      <c r="AB170">
        <f>RANK(AA170,$AA$1:AA522)</f>
        <v>154</v>
      </c>
    </row>
    <row r="171" spans="1:28" x14ac:dyDescent="0.3">
      <c r="A171">
        <v>170</v>
      </c>
      <c r="B171" t="s">
        <v>15</v>
      </c>
      <c r="C171" t="s">
        <v>214</v>
      </c>
      <c r="D171">
        <v>64.7</v>
      </c>
      <c r="E171">
        <v>170</v>
      </c>
      <c r="F171">
        <v>164</v>
      </c>
      <c r="G171">
        <v>530</v>
      </c>
      <c r="H171">
        <v>51615</v>
      </c>
      <c r="V171">
        <f t="shared" si="13"/>
        <v>1.7664811162024102E-3</v>
      </c>
      <c r="W171">
        <f t="shared" si="14"/>
        <v>2.2636042616122898E-3</v>
      </c>
      <c r="X171">
        <f t="shared" si="15"/>
        <v>2.3650277175222946E-3</v>
      </c>
      <c r="Y171">
        <f t="shared" si="16"/>
        <v>2.242794426417255E-3</v>
      </c>
      <c r="Z171">
        <f t="shared" si="17"/>
        <v>2.096397452920709E-3</v>
      </c>
      <c r="AA171">
        <f t="shared" si="18"/>
        <v>2.0985889682888512E-3</v>
      </c>
      <c r="AB171">
        <f>RANK(AA171,$AA$1:AA523)</f>
        <v>239</v>
      </c>
    </row>
    <row r="172" spans="1:28" x14ac:dyDescent="0.3">
      <c r="A172">
        <v>171</v>
      </c>
      <c r="B172" t="s">
        <v>98</v>
      </c>
      <c r="C172" t="s">
        <v>215</v>
      </c>
      <c r="D172">
        <v>46.3</v>
      </c>
      <c r="E172">
        <v>150</v>
      </c>
      <c r="F172">
        <v>157</v>
      </c>
      <c r="G172">
        <v>470</v>
      </c>
      <c r="H172">
        <v>32445</v>
      </c>
      <c r="V172">
        <f t="shared" si="13"/>
        <v>1.9381693456389296E-3</v>
      </c>
      <c r="W172">
        <f t="shared" si="14"/>
        <v>2.5654181631605951E-3</v>
      </c>
      <c r="X172">
        <f t="shared" si="15"/>
        <v>2.5457941672692216E-3</v>
      </c>
      <c r="Y172">
        <f t="shared" si="16"/>
        <v>2.1473563657186485E-3</v>
      </c>
      <c r="Z172">
        <f t="shared" si="17"/>
        <v>2.715398457666599E-3</v>
      </c>
      <c r="AA172">
        <f t="shared" si="18"/>
        <v>2.4237047594704796E-3</v>
      </c>
      <c r="AB172">
        <f>RANK(AA172,$AA$1:AA524)</f>
        <v>187</v>
      </c>
    </row>
    <row r="173" spans="1:28" x14ac:dyDescent="0.3">
      <c r="A173">
        <v>172</v>
      </c>
      <c r="B173" t="s">
        <v>101</v>
      </c>
      <c r="C173" t="s">
        <v>216</v>
      </c>
      <c r="D173">
        <v>50.8</v>
      </c>
      <c r="E173">
        <v>170</v>
      </c>
      <c r="F173">
        <v>169</v>
      </c>
      <c r="G173">
        <v>450</v>
      </c>
      <c r="H173">
        <v>42025</v>
      </c>
      <c r="V173">
        <f t="shared" si="13"/>
        <v>1.9839528734886683E-3</v>
      </c>
      <c r="W173">
        <f t="shared" si="14"/>
        <v>2.4145112123864425E-3</v>
      </c>
      <c r="X173">
        <f t="shared" si="15"/>
        <v>2.7416244878283925E-3</v>
      </c>
      <c r="Y173">
        <f t="shared" si="16"/>
        <v>1.7178850925749188E-3</v>
      </c>
      <c r="Z173">
        <f t="shared" si="17"/>
        <v>0</v>
      </c>
      <c r="AA173">
        <f t="shared" si="18"/>
        <v>1.3661909837780102E-3</v>
      </c>
      <c r="AB173">
        <f>RANK(AA173,$AA$1:AA525)</f>
        <v>333</v>
      </c>
    </row>
    <row r="174" spans="1:28" x14ac:dyDescent="0.3">
      <c r="A174">
        <v>173</v>
      </c>
      <c r="B174" t="s">
        <v>20</v>
      </c>
      <c r="C174" t="s">
        <v>217</v>
      </c>
      <c r="D174">
        <v>52</v>
      </c>
      <c r="E174">
        <v>160</v>
      </c>
      <c r="F174">
        <v>182</v>
      </c>
      <c r="G174">
        <v>360</v>
      </c>
      <c r="H174">
        <v>0</v>
      </c>
      <c r="V174">
        <f t="shared" si="13"/>
        <v>3.7389881077286437E-3</v>
      </c>
      <c r="W174">
        <f t="shared" si="14"/>
        <v>2.5654181631605951E-3</v>
      </c>
      <c r="X174">
        <f t="shared" si="15"/>
        <v>3.0127741624487829E-3</v>
      </c>
      <c r="Y174">
        <f t="shared" si="16"/>
        <v>3.0540179423554112E-3</v>
      </c>
      <c r="Z174">
        <f t="shared" si="17"/>
        <v>3.5537635971841269E-3</v>
      </c>
      <c r="AA174">
        <f t="shared" si="18"/>
        <v>3.3529267405895805E-3</v>
      </c>
      <c r="AB174">
        <f>RANK(AA174,$AA$1:AA526)</f>
        <v>87</v>
      </c>
    </row>
    <row r="175" spans="1:28" x14ac:dyDescent="0.3">
      <c r="A175">
        <v>174</v>
      </c>
      <c r="B175" t="s">
        <v>101</v>
      </c>
      <c r="C175" t="s">
        <v>218</v>
      </c>
      <c r="D175">
        <v>98</v>
      </c>
      <c r="E175">
        <v>170</v>
      </c>
      <c r="F175">
        <v>200</v>
      </c>
      <c r="G175">
        <v>640</v>
      </c>
      <c r="H175">
        <v>55000</v>
      </c>
      <c r="V175">
        <f t="shared" si="13"/>
        <v>2.6707057912347455E-3</v>
      </c>
      <c r="W175">
        <f t="shared" si="14"/>
        <v>3.0181390154830532E-3</v>
      </c>
      <c r="X175">
        <f t="shared" si="15"/>
        <v>2.8922631959508315E-3</v>
      </c>
      <c r="Y175">
        <f t="shared" si="16"/>
        <v>1.908761213972132E-3</v>
      </c>
      <c r="Z175">
        <f t="shared" si="17"/>
        <v>0</v>
      </c>
      <c r="AA175">
        <f t="shared" si="18"/>
        <v>1.6313371862010653E-3</v>
      </c>
      <c r="AB175">
        <f>RANK(AA175,$AA$1:AA527)</f>
        <v>311</v>
      </c>
    </row>
    <row r="176" spans="1:28" x14ac:dyDescent="0.3">
      <c r="A176">
        <v>175</v>
      </c>
      <c r="B176" t="s">
        <v>11</v>
      </c>
      <c r="C176" t="s">
        <v>219</v>
      </c>
      <c r="D176">
        <v>70</v>
      </c>
      <c r="E176">
        <v>200</v>
      </c>
      <c r="F176">
        <v>192</v>
      </c>
      <c r="G176">
        <v>400</v>
      </c>
      <c r="H176">
        <v>0</v>
      </c>
      <c r="V176">
        <f t="shared" si="13"/>
        <v>3.2315540073940422E-3</v>
      </c>
      <c r="W176">
        <f t="shared" si="14"/>
        <v>3.0181390154830532E-3</v>
      </c>
      <c r="X176">
        <f t="shared" si="15"/>
        <v>3.3592431911303928E-3</v>
      </c>
      <c r="Y176">
        <f t="shared" si="16"/>
        <v>1.7178850925749188E-3</v>
      </c>
      <c r="Z176">
        <f t="shared" si="17"/>
        <v>4.5226487815436906E-3</v>
      </c>
      <c r="AA176">
        <f t="shared" si="18"/>
        <v>3.550722311168532E-3</v>
      </c>
      <c r="AB176">
        <f>RANK(AA176,$AA$1:AA528)</f>
        <v>76</v>
      </c>
    </row>
    <row r="177" spans="1:28" x14ac:dyDescent="0.3">
      <c r="A177">
        <v>176</v>
      </c>
      <c r="B177" t="s">
        <v>220</v>
      </c>
      <c r="C177" t="s">
        <v>221</v>
      </c>
      <c r="D177">
        <v>84.7</v>
      </c>
      <c r="E177">
        <v>200</v>
      </c>
      <c r="F177">
        <v>223</v>
      </c>
      <c r="G177">
        <v>360</v>
      </c>
      <c r="H177">
        <v>69995</v>
      </c>
      <c r="V177">
        <f t="shared" si="13"/>
        <v>3.3956116488556049E-3</v>
      </c>
      <c r="W177">
        <f t="shared" si="14"/>
        <v>3.0181390154830532E-3</v>
      </c>
      <c r="X177">
        <f t="shared" si="15"/>
        <v>3.1483489997589779E-3</v>
      </c>
      <c r="Y177">
        <f t="shared" si="16"/>
        <v>3.1494560030540181E-3</v>
      </c>
      <c r="Z177">
        <f t="shared" si="17"/>
        <v>4.3808213070742515E-3</v>
      </c>
      <c r="AA177">
        <f t="shared" si="18"/>
        <v>3.6654814172054863E-3</v>
      </c>
      <c r="AB177">
        <f>RANK(AA177,$AA$1:AA529)</f>
        <v>67</v>
      </c>
    </row>
    <row r="178" spans="1:28" x14ac:dyDescent="0.3">
      <c r="A178">
        <v>177</v>
      </c>
      <c r="B178" t="s">
        <v>49</v>
      </c>
      <c r="C178" t="s">
        <v>222</v>
      </c>
      <c r="D178">
        <v>89</v>
      </c>
      <c r="E178">
        <v>200</v>
      </c>
      <c r="F178">
        <v>209</v>
      </c>
      <c r="G178">
        <v>660</v>
      </c>
      <c r="H178">
        <v>67800</v>
      </c>
      <c r="V178">
        <f t="shared" si="13"/>
        <v>2.9377763703582202E-3</v>
      </c>
      <c r="W178">
        <f t="shared" si="14"/>
        <v>2.7163251139347478E-3</v>
      </c>
      <c r="X178">
        <f t="shared" si="15"/>
        <v>2.7566883586406365E-3</v>
      </c>
      <c r="Y178">
        <f t="shared" si="16"/>
        <v>3.0062989120061079E-3</v>
      </c>
      <c r="Z178">
        <f t="shared" si="17"/>
        <v>3.4804268393149635E-3</v>
      </c>
      <c r="AA178">
        <f t="shared" si="18"/>
        <v>3.1012023065386148E-3</v>
      </c>
      <c r="AB178">
        <f>RANK(AA178,$AA$1:AA530)</f>
        <v>119</v>
      </c>
    </row>
    <row r="179" spans="1:28" x14ac:dyDescent="0.3">
      <c r="A179">
        <v>178</v>
      </c>
      <c r="B179" t="s">
        <v>20</v>
      </c>
      <c r="C179" t="s">
        <v>223</v>
      </c>
      <c r="D179">
        <v>77</v>
      </c>
      <c r="E179">
        <v>180</v>
      </c>
      <c r="F179">
        <v>183</v>
      </c>
      <c r="G179">
        <v>630</v>
      </c>
      <c r="H179">
        <v>53865</v>
      </c>
      <c r="V179">
        <f t="shared" si="13"/>
        <v>9.5382349686955192E-4</v>
      </c>
      <c r="W179">
        <f t="shared" si="14"/>
        <v>1.8863368846769083E-3</v>
      </c>
      <c r="X179">
        <f t="shared" si="15"/>
        <v>2.3499638467100506E-3</v>
      </c>
      <c r="Y179">
        <f t="shared" si="16"/>
        <v>8.1122351593815615E-4</v>
      </c>
      <c r="Z179">
        <f t="shared" si="17"/>
        <v>1.0334990679447293E-3</v>
      </c>
      <c r="AA179">
        <f t="shared" si="18"/>
        <v>1.297168953958452E-3</v>
      </c>
      <c r="AB179">
        <f>RANK(AA179,$AA$1:AA531)</f>
        <v>341</v>
      </c>
    </row>
    <row r="180" spans="1:28" x14ac:dyDescent="0.3">
      <c r="A180">
        <v>179</v>
      </c>
      <c r="B180" t="s">
        <v>39</v>
      </c>
      <c r="C180" t="s">
        <v>224</v>
      </c>
      <c r="D180">
        <v>25</v>
      </c>
      <c r="E180">
        <v>125</v>
      </c>
      <c r="F180">
        <v>156</v>
      </c>
      <c r="G180">
        <v>170</v>
      </c>
      <c r="H180">
        <v>15995</v>
      </c>
      <c r="V180">
        <f t="shared" si="13"/>
        <v>2.5180940317356174E-3</v>
      </c>
      <c r="W180">
        <f t="shared" si="14"/>
        <v>3.0181390154830532E-3</v>
      </c>
      <c r="X180">
        <f t="shared" si="15"/>
        <v>2.651241262954929E-3</v>
      </c>
      <c r="Y180">
        <f t="shared" si="16"/>
        <v>3.5789272761977478E-3</v>
      </c>
      <c r="Z180">
        <f t="shared" si="17"/>
        <v>0</v>
      </c>
      <c r="AA180">
        <f t="shared" si="18"/>
        <v>1.7488630726927405E-3</v>
      </c>
      <c r="AB180">
        <f>RANK(AA180,$AA$1:AA532)</f>
        <v>298</v>
      </c>
    </row>
    <row r="181" spans="1:28" x14ac:dyDescent="0.3">
      <c r="A181">
        <v>180</v>
      </c>
      <c r="B181" t="s">
        <v>145</v>
      </c>
      <c r="C181" t="s">
        <v>225</v>
      </c>
      <c r="D181">
        <v>66</v>
      </c>
      <c r="E181">
        <v>200</v>
      </c>
      <c r="F181">
        <v>176</v>
      </c>
      <c r="G181">
        <v>750</v>
      </c>
      <c r="H181">
        <v>0</v>
      </c>
      <c r="V181">
        <f t="shared" si="13"/>
        <v>2.4036352121112711E-3</v>
      </c>
      <c r="W181">
        <f t="shared" si="14"/>
        <v>2.4145112123864425E-3</v>
      </c>
      <c r="X181">
        <f t="shared" si="15"/>
        <v>2.832007712701856E-3</v>
      </c>
      <c r="Y181">
        <f t="shared" si="16"/>
        <v>2.1473563657186485E-3</v>
      </c>
      <c r="Z181">
        <f t="shared" si="17"/>
        <v>2.5616174147339039E-3</v>
      </c>
      <c r="AA181">
        <f t="shared" si="18"/>
        <v>2.5097051154139762E-3</v>
      </c>
      <c r="AB181">
        <f>RANK(AA181,$AA$1:AA533)</f>
        <v>183</v>
      </c>
    </row>
    <row r="182" spans="1:28" x14ac:dyDescent="0.3">
      <c r="A182">
        <v>181</v>
      </c>
      <c r="B182" t="s">
        <v>65</v>
      </c>
      <c r="C182" t="s">
        <v>226</v>
      </c>
      <c r="D182">
        <v>63</v>
      </c>
      <c r="E182">
        <v>160</v>
      </c>
      <c r="F182">
        <v>188</v>
      </c>
      <c r="G182">
        <v>450</v>
      </c>
      <c r="H182">
        <v>39645</v>
      </c>
      <c r="V182">
        <f t="shared" si="13"/>
        <v>3.0140822501077843E-3</v>
      </c>
      <c r="W182">
        <f t="shared" si="14"/>
        <v>2.7163251139347478E-3</v>
      </c>
      <c r="X182">
        <f t="shared" si="15"/>
        <v>2.832007712701856E-3</v>
      </c>
      <c r="Y182">
        <f t="shared" si="16"/>
        <v>3.0062989120061079E-3</v>
      </c>
      <c r="Z182">
        <f t="shared" si="17"/>
        <v>3.5088569480924365E-3</v>
      </c>
      <c r="AA182">
        <f t="shared" si="18"/>
        <v>3.1430465144917413E-3</v>
      </c>
      <c r="AB182">
        <f>RANK(AA182,$AA$1:AA534)</f>
        <v>112</v>
      </c>
    </row>
    <row r="183" spans="1:28" x14ac:dyDescent="0.3">
      <c r="A183">
        <v>182</v>
      </c>
      <c r="B183" t="s">
        <v>23</v>
      </c>
      <c r="C183" t="s">
        <v>227</v>
      </c>
      <c r="D183">
        <v>79</v>
      </c>
      <c r="E183">
        <v>180</v>
      </c>
      <c r="F183">
        <v>188</v>
      </c>
      <c r="G183">
        <v>630</v>
      </c>
      <c r="H183">
        <v>54305</v>
      </c>
      <c r="V183">
        <f t="shared" si="13"/>
        <v>3.0140822501077843E-3</v>
      </c>
      <c r="W183">
        <f t="shared" si="14"/>
        <v>2.4145112123864425E-3</v>
      </c>
      <c r="X183">
        <f t="shared" si="15"/>
        <v>2.5909857797059531E-3</v>
      </c>
      <c r="Y183">
        <f t="shared" si="16"/>
        <v>3.2926130941019279E-3</v>
      </c>
      <c r="Z183">
        <f t="shared" si="17"/>
        <v>3.0368525285027993E-3</v>
      </c>
      <c r="AA183">
        <f t="shared" si="18"/>
        <v>2.9261195894790229E-3</v>
      </c>
      <c r="AB183">
        <f>RANK(AA183,$AA$1:AA535)</f>
        <v>139</v>
      </c>
    </row>
    <row r="184" spans="1:28" x14ac:dyDescent="0.3">
      <c r="A184">
        <v>183</v>
      </c>
      <c r="B184" t="s">
        <v>33</v>
      </c>
      <c r="C184" t="s">
        <v>228</v>
      </c>
      <c r="D184">
        <v>79</v>
      </c>
      <c r="E184">
        <v>160</v>
      </c>
      <c r="F184">
        <v>172</v>
      </c>
      <c r="G184">
        <v>690</v>
      </c>
      <c r="H184">
        <v>47000</v>
      </c>
      <c r="V184">
        <f t="shared" si="13"/>
        <v>3.0140822501077843E-3</v>
      </c>
      <c r="W184">
        <f t="shared" si="14"/>
        <v>2.7163251139347478E-3</v>
      </c>
      <c r="X184">
        <f t="shared" si="15"/>
        <v>2.5909857797059531E-3</v>
      </c>
      <c r="Y184">
        <f t="shared" si="16"/>
        <v>3.2926130941019279E-3</v>
      </c>
      <c r="Z184">
        <f t="shared" si="17"/>
        <v>3.0368525285027993E-3</v>
      </c>
      <c r="AA184">
        <f t="shared" si="18"/>
        <v>2.9540704690017971E-3</v>
      </c>
      <c r="AB184">
        <f>RANK(AA184,$AA$1:AA536)</f>
        <v>135</v>
      </c>
    </row>
    <row r="185" spans="1:28" x14ac:dyDescent="0.3">
      <c r="A185">
        <v>184</v>
      </c>
      <c r="B185" t="s">
        <v>20</v>
      </c>
      <c r="C185" t="s">
        <v>229</v>
      </c>
      <c r="D185">
        <v>79</v>
      </c>
      <c r="E185">
        <v>180</v>
      </c>
      <c r="F185">
        <v>172</v>
      </c>
      <c r="G185">
        <v>690</v>
      </c>
      <c r="H185">
        <v>47000</v>
      </c>
      <c r="V185">
        <f t="shared" si="13"/>
        <v>2.9377763703582202E-3</v>
      </c>
      <c r="W185">
        <f t="shared" si="14"/>
        <v>2.7163251139347478E-3</v>
      </c>
      <c r="X185">
        <f t="shared" si="15"/>
        <v>2.9374548083875634E-3</v>
      </c>
      <c r="Y185">
        <f t="shared" si="16"/>
        <v>2.8154227906088949E-3</v>
      </c>
      <c r="Z185">
        <f t="shared" si="17"/>
        <v>3.6910680998026046E-3</v>
      </c>
      <c r="AA185">
        <f t="shared" si="18"/>
        <v>3.1909123486139265E-3</v>
      </c>
      <c r="AB185">
        <f>RANK(AA185,$AA$1:AA537)</f>
        <v>105</v>
      </c>
    </row>
    <row r="186" spans="1:28" x14ac:dyDescent="0.3">
      <c r="A186">
        <v>185</v>
      </c>
      <c r="B186" t="s">
        <v>49</v>
      </c>
      <c r="C186" t="s">
        <v>230</v>
      </c>
      <c r="D186">
        <v>77</v>
      </c>
      <c r="E186">
        <v>180</v>
      </c>
      <c r="F186">
        <v>195</v>
      </c>
      <c r="G186">
        <v>590</v>
      </c>
      <c r="H186">
        <v>57125</v>
      </c>
      <c r="V186">
        <f t="shared" si="13"/>
        <v>1.835156407977018E-3</v>
      </c>
      <c r="W186">
        <f t="shared" si="14"/>
        <v>2.2636042616122898E-3</v>
      </c>
      <c r="X186">
        <f t="shared" si="15"/>
        <v>2.3348999758978067E-3</v>
      </c>
      <c r="Y186">
        <f t="shared" si="16"/>
        <v>2.2905134567665587E-3</v>
      </c>
      <c r="Z186">
        <f t="shared" si="17"/>
        <v>2.0934898281593766E-3</v>
      </c>
      <c r="AA186">
        <f t="shared" si="18"/>
        <v>2.1138765036657035E-3</v>
      </c>
      <c r="AB186">
        <f>RANK(AA186,$AA$1:AA538)</f>
        <v>236</v>
      </c>
    </row>
    <row r="187" spans="1:28" x14ac:dyDescent="0.3">
      <c r="A187">
        <v>186</v>
      </c>
      <c r="B187" t="s">
        <v>101</v>
      </c>
      <c r="C187" t="s">
        <v>231</v>
      </c>
      <c r="D187">
        <v>48.1</v>
      </c>
      <c r="E187">
        <v>150</v>
      </c>
      <c r="F187">
        <v>155</v>
      </c>
      <c r="G187">
        <v>480</v>
      </c>
      <c r="H187">
        <v>32400</v>
      </c>
      <c r="V187">
        <f t="shared" si="13"/>
        <v>4.692811604598196E-3</v>
      </c>
      <c r="W187">
        <f t="shared" si="14"/>
        <v>3.0181390154830532E-3</v>
      </c>
      <c r="X187">
        <f t="shared" si="15"/>
        <v>3.5701373825018077E-3</v>
      </c>
      <c r="Y187">
        <f t="shared" si="16"/>
        <v>2.4813895781637717E-3</v>
      </c>
      <c r="Z187">
        <f t="shared" si="17"/>
        <v>0</v>
      </c>
      <c r="AA187">
        <f t="shared" si="18"/>
        <v>2.2895023807954482E-3</v>
      </c>
      <c r="AB187">
        <f>RANK(AA187,$AA$1:AA539)</f>
        <v>208</v>
      </c>
    </row>
    <row r="188" spans="1:28" x14ac:dyDescent="0.3">
      <c r="A188">
        <v>187</v>
      </c>
      <c r="B188" t="s">
        <v>232</v>
      </c>
      <c r="C188" t="s">
        <v>233</v>
      </c>
      <c r="D188">
        <v>123</v>
      </c>
      <c r="E188">
        <v>200</v>
      </c>
      <c r="F188">
        <v>237</v>
      </c>
      <c r="G188">
        <v>520</v>
      </c>
      <c r="H188">
        <v>0</v>
      </c>
      <c r="V188">
        <f t="shared" si="13"/>
        <v>2.5371705016730083E-3</v>
      </c>
      <c r="W188">
        <f t="shared" si="14"/>
        <v>2.4145112123864425E-3</v>
      </c>
      <c r="X188">
        <f t="shared" si="15"/>
        <v>2.9073270667630755E-3</v>
      </c>
      <c r="Y188">
        <f t="shared" si="16"/>
        <v>2.3859515174651652E-3</v>
      </c>
      <c r="Z188">
        <f t="shared" si="17"/>
        <v>0</v>
      </c>
      <c r="AA188">
        <f t="shared" si="18"/>
        <v>1.6025901443453374E-3</v>
      </c>
      <c r="AB188">
        <f>RANK(AA188,$AA$1:AA540)</f>
        <v>320</v>
      </c>
    </row>
    <row r="189" spans="1:28" x14ac:dyDescent="0.3">
      <c r="A189">
        <v>188</v>
      </c>
      <c r="B189" t="s">
        <v>82</v>
      </c>
      <c r="C189" t="s">
        <v>234</v>
      </c>
      <c r="D189">
        <v>66.5</v>
      </c>
      <c r="E189">
        <v>160</v>
      </c>
      <c r="F189">
        <v>193</v>
      </c>
      <c r="G189">
        <v>500</v>
      </c>
      <c r="H189">
        <v>0</v>
      </c>
      <c r="V189">
        <f t="shared" si="13"/>
        <v>2.9377763703582202E-3</v>
      </c>
      <c r="W189">
        <f t="shared" si="14"/>
        <v>2.7163251139347478E-3</v>
      </c>
      <c r="X189">
        <f t="shared" si="15"/>
        <v>2.636177392142685E-3</v>
      </c>
      <c r="Y189">
        <f t="shared" si="16"/>
        <v>3.1494560030540181E-3</v>
      </c>
      <c r="Z189">
        <f t="shared" si="17"/>
        <v>3.1405578116569907E-3</v>
      </c>
      <c r="AA189">
        <f t="shared" si="18"/>
        <v>2.9670034482097343E-3</v>
      </c>
      <c r="AB189">
        <f>RANK(AA189,$AA$1:AA541)</f>
        <v>134</v>
      </c>
    </row>
    <row r="190" spans="1:28" x14ac:dyDescent="0.3">
      <c r="A190">
        <v>189</v>
      </c>
      <c r="B190" t="s">
        <v>45</v>
      </c>
      <c r="C190" t="s">
        <v>235</v>
      </c>
      <c r="D190">
        <v>77</v>
      </c>
      <c r="E190">
        <v>180</v>
      </c>
      <c r="F190">
        <v>175</v>
      </c>
      <c r="G190">
        <v>660</v>
      </c>
      <c r="H190">
        <v>48605</v>
      </c>
      <c r="V190">
        <f t="shared" si="13"/>
        <v>2.4417881519860529E-3</v>
      </c>
      <c r="W190">
        <f t="shared" si="14"/>
        <v>2.5201460779283496E-3</v>
      </c>
      <c r="X190">
        <f t="shared" si="15"/>
        <v>2.6060496505181971E-3</v>
      </c>
      <c r="Y190">
        <f t="shared" si="16"/>
        <v>1.6701660622256156E-3</v>
      </c>
      <c r="Z190">
        <f t="shared" si="17"/>
        <v>2.5247875010903594E-3</v>
      </c>
      <c r="AA190">
        <f t="shared" si="18"/>
        <v>2.4191982291342212E-3</v>
      </c>
      <c r="AB190">
        <f>RANK(AA190,$AA$1:AA542)</f>
        <v>188</v>
      </c>
    </row>
    <row r="191" spans="1:28" x14ac:dyDescent="0.3">
      <c r="A191">
        <v>190</v>
      </c>
      <c r="B191" t="s">
        <v>27</v>
      </c>
      <c r="C191" t="s">
        <v>236</v>
      </c>
      <c r="D191">
        <v>64</v>
      </c>
      <c r="E191">
        <v>167</v>
      </c>
      <c r="F191">
        <v>173</v>
      </c>
      <c r="G191">
        <v>350</v>
      </c>
      <c r="H191">
        <v>39075</v>
      </c>
      <c r="V191">
        <f t="shared" si="13"/>
        <v>1.7168822943651935E-3</v>
      </c>
      <c r="W191">
        <f t="shared" si="14"/>
        <v>1.991971750218815E-3</v>
      </c>
      <c r="X191">
        <f t="shared" si="15"/>
        <v>3.0880935165100024E-3</v>
      </c>
      <c r="Y191">
        <f t="shared" si="16"/>
        <v>1.0975376980339759E-3</v>
      </c>
      <c r="Z191">
        <f t="shared" si="17"/>
        <v>0</v>
      </c>
      <c r="AA191">
        <f t="shared" si="18"/>
        <v>1.2524086296976031E-3</v>
      </c>
      <c r="AB191">
        <f>RANK(AA191,$AA$1:AA543)</f>
        <v>343</v>
      </c>
    </row>
    <row r="192" spans="1:28" x14ac:dyDescent="0.3">
      <c r="A192">
        <v>191</v>
      </c>
      <c r="B192" t="s">
        <v>41</v>
      </c>
      <c r="C192" t="s">
        <v>237</v>
      </c>
      <c r="D192">
        <v>45</v>
      </c>
      <c r="E192">
        <v>132</v>
      </c>
      <c r="F192">
        <v>205</v>
      </c>
      <c r="G192">
        <v>230</v>
      </c>
      <c r="H192">
        <v>0</v>
      </c>
      <c r="V192">
        <f t="shared" si="13"/>
        <v>3.6245292881042974E-3</v>
      </c>
      <c r="W192">
        <f t="shared" si="14"/>
        <v>3.3199529170313585E-3</v>
      </c>
      <c r="X192">
        <f t="shared" si="15"/>
        <v>3.5852012533140517E-3</v>
      </c>
      <c r="Y192">
        <f t="shared" si="16"/>
        <v>2.0996373353693453E-3</v>
      </c>
      <c r="Z192">
        <f t="shared" si="17"/>
        <v>7.1013888754276628E-3</v>
      </c>
      <c r="AA192">
        <f t="shared" si="18"/>
        <v>4.7405224315678566E-3</v>
      </c>
      <c r="AB192">
        <f>RANK(AA192,$AA$1:AA544)</f>
        <v>29</v>
      </c>
    </row>
    <row r="193" spans="1:28" x14ac:dyDescent="0.3">
      <c r="A193">
        <v>192</v>
      </c>
      <c r="B193" t="s">
        <v>152</v>
      </c>
      <c r="C193" t="s">
        <v>238</v>
      </c>
      <c r="D193">
        <v>95</v>
      </c>
      <c r="E193">
        <v>220</v>
      </c>
      <c r="F193">
        <v>238</v>
      </c>
      <c r="G193">
        <v>440</v>
      </c>
      <c r="H193">
        <v>109905</v>
      </c>
      <c r="V193">
        <f t="shared" si="13"/>
        <v>4.082364566601682E-3</v>
      </c>
      <c r="W193">
        <f t="shared" si="14"/>
        <v>3.1690459662572059E-3</v>
      </c>
      <c r="X193">
        <f t="shared" si="15"/>
        <v>3.2839238370691733E-3</v>
      </c>
      <c r="Y193">
        <f t="shared" si="16"/>
        <v>3.0540179423554112E-3</v>
      </c>
      <c r="Z193">
        <f t="shared" si="17"/>
        <v>4.9041937641140952E-3</v>
      </c>
      <c r="AA193">
        <f t="shared" si="18"/>
        <v>4.0527093814759652E-3</v>
      </c>
      <c r="AB193">
        <f>RANK(AA193,$AA$1:AA545)</f>
        <v>54</v>
      </c>
    </row>
    <row r="194" spans="1:28" x14ac:dyDescent="0.3">
      <c r="A194">
        <v>193</v>
      </c>
      <c r="B194" t="s">
        <v>104</v>
      </c>
      <c r="C194" t="s">
        <v>239</v>
      </c>
      <c r="D194">
        <v>107</v>
      </c>
      <c r="E194">
        <v>210</v>
      </c>
      <c r="F194">
        <v>218</v>
      </c>
      <c r="G194">
        <v>640</v>
      </c>
      <c r="H194">
        <v>75900</v>
      </c>
      <c r="V194">
        <f t="shared" ref="V194:V257" si="19">D195/D$355</f>
        <v>4.1586704463512465E-3</v>
      </c>
      <c r="W194">
        <f t="shared" ref="W194:W257" si="20">E195/E$355</f>
        <v>3.9235807201279688E-3</v>
      </c>
      <c r="X194">
        <f t="shared" ref="X194:X257" si="21">F195/F$355</f>
        <v>3.6153289949385392E-3</v>
      </c>
      <c r="Y194">
        <f t="shared" ref="Y194:Y257" si="22">G195/G$355</f>
        <v>4.5333078831838137E-3</v>
      </c>
      <c r="Z194">
        <f t="shared" ref="Z194:Z257" si="23">H195/H$355</f>
        <v>7.8379871482985551E-3</v>
      </c>
      <c r="AA194">
        <f t="shared" ref="AA194:AA257" si="24">($V194*$S$20)+($W194*$S$21)+($X194*$S$22)+($Y194*$S$23)+($S$24*$Z194)</f>
        <v>5.4927379870892915E-3</v>
      </c>
      <c r="AB194">
        <f>RANK(AA194,$AA$1:AA546)</f>
        <v>18</v>
      </c>
    </row>
    <row r="195" spans="1:28" x14ac:dyDescent="0.3">
      <c r="A195">
        <v>194</v>
      </c>
      <c r="B195" t="s">
        <v>135</v>
      </c>
      <c r="C195" t="s">
        <v>240</v>
      </c>
      <c r="D195">
        <v>109</v>
      </c>
      <c r="E195">
        <v>260</v>
      </c>
      <c r="F195">
        <v>240</v>
      </c>
      <c r="G195">
        <v>950</v>
      </c>
      <c r="H195">
        <v>121305</v>
      </c>
      <c r="V195">
        <f t="shared" si="19"/>
        <v>3.4337645887303871E-3</v>
      </c>
      <c r="W195">
        <f t="shared" si="20"/>
        <v>3.0181390154830532E-3</v>
      </c>
      <c r="X195">
        <f t="shared" si="21"/>
        <v>3.1483489997589779E-3</v>
      </c>
      <c r="Y195">
        <f t="shared" si="22"/>
        <v>2.1473563657186485E-3</v>
      </c>
      <c r="Z195">
        <f t="shared" si="23"/>
        <v>0</v>
      </c>
      <c r="AA195">
        <f t="shared" si="24"/>
        <v>1.8823819025987744E-3</v>
      </c>
      <c r="AB195">
        <f>RANK(AA195,$AA$1:AA547)</f>
        <v>286</v>
      </c>
    </row>
    <row r="196" spans="1:28" x14ac:dyDescent="0.3">
      <c r="A196">
        <v>195</v>
      </c>
      <c r="B196" t="s">
        <v>47</v>
      </c>
      <c r="C196" t="s">
        <v>241</v>
      </c>
      <c r="D196">
        <v>90</v>
      </c>
      <c r="E196">
        <v>200</v>
      </c>
      <c r="F196">
        <v>209</v>
      </c>
      <c r="G196">
        <v>450</v>
      </c>
      <c r="H196">
        <v>0</v>
      </c>
      <c r="V196">
        <f t="shared" si="19"/>
        <v>1.7664811162024102E-3</v>
      </c>
      <c r="W196">
        <f t="shared" si="20"/>
        <v>2.2636042616122898E-3</v>
      </c>
      <c r="X196">
        <f t="shared" si="21"/>
        <v>2.4403470715835141E-3</v>
      </c>
      <c r="Y196">
        <f t="shared" si="22"/>
        <v>2.1950753960679518E-3</v>
      </c>
      <c r="Z196">
        <f t="shared" si="23"/>
        <v>2.0673212053073844E-3</v>
      </c>
      <c r="AA196">
        <f t="shared" si="24"/>
        <v>2.0950144923383195E-3</v>
      </c>
      <c r="AB196">
        <f>RANK(AA196,$AA$1:AA548)</f>
        <v>240</v>
      </c>
    </row>
    <row r="197" spans="1:28" x14ac:dyDescent="0.3">
      <c r="A197">
        <v>196</v>
      </c>
      <c r="B197" t="s">
        <v>17</v>
      </c>
      <c r="C197" t="s">
        <v>242</v>
      </c>
      <c r="D197">
        <v>46.3</v>
      </c>
      <c r="E197">
        <v>150</v>
      </c>
      <c r="F197">
        <v>162</v>
      </c>
      <c r="G197">
        <v>460</v>
      </c>
      <c r="H197">
        <v>31995</v>
      </c>
      <c r="V197">
        <f t="shared" si="19"/>
        <v>2.5562469716103992E-3</v>
      </c>
      <c r="W197">
        <f t="shared" si="20"/>
        <v>2.7163251139347478E-3</v>
      </c>
      <c r="X197">
        <f t="shared" si="21"/>
        <v>2.9223909375753194E-3</v>
      </c>
      <c r="Y197">
        <f t="shared" si="22"/>
        <v>2.529108608513075E-3</v>
      </c>
      <c r="Z197">
        <f t="shared" si="23"/>
        <v>2.9693310201563011E-3</v>
      </c>
      <c r="AA197">
        <f t="shared" si="24"/>
        <v>2.7896099396747757E-3</v>
      </c>
      <c r="AB197">
        <f>RANK(AA197,$AA$1:AA549)</f>
        <v>158</v>
      </c>
    </row>
    <row r="198" spans="1:28" x14ac:dyDescent="0.3">
      <c r="A198">
        <v>197</v>
      </c>
      <c r="B198" t="s">
        <v>23</v>
      </c>
      <c r="C198" t="s">
        <v>243</v>
      </c>
      <c r="D198">
        <v>67</v>
      </c>
      <c r="E198">
        <v>180</v>
      </c>
      <c r="F198">
        <v>194</v>
      </c>
      <c r="G198">
        <v>530</v>
      </c>
      <c r="H198">
        <v>45955</v>
      </c>
      <c r="V198">
        <f t="shared" si="19"/>
        <v>3.1552481276444781E-3</v>
      </c>
      <c r="W198">
        <f t="shared" si="20"/>
        <v>3.0181390154830532E-3</v>
      </c>
      <c r="X198">
        <f t="shared" si="21"/>
        <v>2.7416244878283925E-3</v>
      </c>
      <c r="Y198">
        <f t="shared" si="22"/>
        <v>3.4834892154991409E-3</v>
      </c>
      <c r="Z198">
        <f t="shared" si="23"/>
        <v>0</v>
      </c>
      <c r="AA198">
        <f t="shared" si="24"/>
        <v>1.9025398993373428E-3</v>
      </c>
      <c r="AB198">
        <f>RANK(AA198,$AA$1:AA550)</f>
        <v>281</v>
      </c>
    </row>
    <row r="199" spans="1:28" x14ac:dyDescent="0.3">
      <c r="A199">
        <v>198</v>
      </c>
      <c r="B199" t="s">
        <v>145</v>
      </c>
      <c r="C199" t="s">
        <v>244</v>
      </c>
      <c r="D199">
        <v>82.7</v>
      </c>
      <c r="E199">
        <v>200</v>
      </c>
      <c r="F199">
        <v>182</v>
      </c>
      <c r="G199">
        <v>730</v>
      </c>
      <c r="H199">
        <v>0</v>
      </c>
      <c r="V199">
        <f t="shared" si="19"/>
        <v>2.9377763703582202E-3</v>
      </c>
      <c r="W199">
        <f t="shared" si="20"/>
        <v>2.7163251139347478E-3</v>
      </c>
      <c r="X199">
        <f t="shared" si="21"/>
        <v>2.5457941672692216E-3</v>
      </c>
      <c r="Y199">
        <f t="shared" si="22"/>
        <v>3.2448940637526246E-3</v>
      </c>
      <c r="Z199">
        <f t="shared" si="23"/>
        <v>3.5421330981387973E-3</v>
      </c>
      <c r="AA199">
        <f t="shared" si="24"/>
        <v>3.1159471862114325E-3</v>
      </c>
      <c r="AB199">
        <f>RANK(AA199,$AA$1:AA551)</f>
        <v>116</v>
      </c>
    </row>
    <row r="200" spans="1:28" x14ac:dyDescent="0.3">
      <c r="A200">
        <v>199</v>
      </c>
      <c r="B200" t="s">
        <v>45</v>
      </c>
      <c r="C200" t="s">
        <v>245</v>
      </c>
      <c r="D200">
        <v>77</v>
      </c>
      <c r="E200">
        <v>180</v>
      </c>
      <c r="F200">
        <v>169</v>
      </c>
      <c r="G200">
        <v>680</v>
      </c>
      <c r="H200">
        <v>54820</v>
      </c>
      <c r="V200">
        <f t="shared" si="19"/>
        <v>2.7699034349091788E-3</v>
      </c>
      <c r="W200">
        <f t="shared" si="20"/>
        <v>2.7163251139347478E-3</v>
      </c>
      <c r="X200">
        <f t="shared" si="21"/>
        <v>2.8771993251385875E-3</v>
      </c>
      <c r="Y200">
        <f t="shared" si="22"/>
        <v>2.1950753960679518E-3</v>
      </c>
      <c r="Z200">
        <f t="shared" si="23"/>
        <v>3.2843237026339849E-3</v>
      </c>
      <c r="AA200">
        <f t="shared" si="24"/>
        <v>2.9131174591878559E-3</v>
      </c>
      <c r="AB200">
        <f>RANK(AA200,$AA$1:AA552)</f>
        <v>140</v>
      </c>
    </row>
    <row r="201" spans="1:28" x14ac:dyDescent="0.3">
      <c r="A201">
        <v>200</v>
      </c>
      <c r="B201" t="s">
        <v>91</v>
      </c>
      <c r="C201" t="s">
        <v>246</v>
      </c>
      <c r="D201">
        <v>72.599999999999994</v>
      </c>
      <c r="E201">
        <v>180</v>
      </c>
      <c r="F201">
        <v>191</v>
      </c>
      <c r="G201">
        <v>460</v>
      </c>
      <c r="H201">
        <v>50830</v>
      </c>
      <c r="V201">
        <f t="shared" si="19"/>
        <v>2.9377763703582202E-3</v>
      </c>
      <c r="W201">
        <f t="shared" si="20"/>
        <v>2.7163251139347478E-3</v>
      </c>
      <c r="X201">
        <f t="shared" si="21"/>
        <v>2.666305133767173E-3</v>
      </c>
      <c r="Y201">
        <f t="shared" si="22"/>
        <v>3.1017369727047149E-3</v>
      </c>
      <c r="Z201">
        <f t="shared" si="23"/>
        <v>3.375752347906995E-3</v>
      </c>
      <c r="AA201">
        <f t="shared" si="24"/>
        <v>3.0565943202479819E-3</v>
      </c>
      <c r="AB201">
        <f>RANK(AA201,$AA$1:AA553)</f>
        <v>123</v>
      </c>
    </row>
    <row r="202" spans="1:28" x14ac:dyDescent="0.3">
      <c r="A202">
        <v>201</v>
      </c>
      <c r="B202" t="s">
        <v>49</v>
      </c>
      <c r="C202" t="s">
        <v>247</v>
      </c>
      <c r="D202">
        <v>77</v>
      </c>
      <c r="E202">
        <v>180</v>
      </c>
      <c r="F202">
        <v>177</v>
      </c>
      <c r="G202">
        <v>650</v>
      </c>
      <c r="H202">
        <v>52245</v>
      </c>
      <c r="V202">
        <f t="shared" si="19"/>
        <v>3.0140822501077843E-3</v>
      </c>
      <c r="W202">
        <f t="shared" si="20"/>
        <v>2.7163251139347478E-3</v>
      </c>
      <c r="X202">
        <f t="shared" si="21"/>
        <v>3.0880935165100024E-3</v>
      </c>
      <c r="Y202">
        <f t="shared" si="22"/>
        <v>2.7199847299102884E-3</v>
      </c>
      <c r="Z202">
        <f t="shared" si="23"/>
        <v>3.7350055406405176E-3</v>
      </c>
      <c r="AA202">
        <f t="shared" si="24"/>
        <v>3.2406497932540362E-3</v>
      </c>
      <c r="AB202">
        <f>RANK(AA202,$AA$1:AA554)</f>
        <v>99</v>
      </c>
    </row>
    <row r="203" spans="1:28" x14ac:dyDescent="0.3">
      <c r="A203">
        <v>202</v>
      </c>
      <c r="B203" t="s">
        <v>23</v>
      </c>
      <c r="C203" t="s">
        <v>248</v>
      </c>
      <c r="D203">
        <v>79</v>
      </c>
      <c r="E203">
        <v>180</v>
      </c>
      <c r="F203">
        <v>205</v>
      </c>
      <c r="G203">
        <v>570</v>
      </c>
      <c r="H203">
        <v>57805</v>
      </c>
      <c r="V203">
        <f t="shared" si="19"/>
        <v>2.1365646329877964E-3</v>
      </c>
      <c r="W203">
        <f t="shared" si="20"/>
        <v>2.3541484320767814E-3</v>
      </c>
      <c r="X203">
        <f t="shared" si="21"/>
        <v>2.9073270667630755E-3</v>
      </c>
      <c r="Y203">
        <f t="shared" si="22"/>
        <v>1.5747280015270091E-3</v>
      </c>
      <c r="Z203">
        <f t="shared" si="23"/>
        <v>0</v>
      </c>
      <c r="AA203">
        <f t="shared" si="24"/>
        <v>1.408441065835046E-3</v>
      </c>
      <c r="AB203">
        <f>RANK(AA203,$AA$1:AA555)</f>
        <v>331</v>
      </c>
    </row>
    <row r="204" spans="1:28" x14ac:dyDescent="0.3">
      <c r="A204">
        <v>203</v>
      </c>
      <c r="B204" t="s">
        <v>249</v>
      </c>
      <c r="C204" t="s">
        <v>250</v>
      </c>
      <c r="D204">
        <v>56</v>
      </c>
      <c r="E204">
        <v>156</v>
      </c>
      <c r="F204">
        <v>193</v>
      </c>
      <c r="G204">
        <v>330</v>
      </c>
      <c r="H204">
        <v>0</v>
      </c>
      <c r="V204">
        <f t="shared" si="19"/>
        <v>1.7931881741147578E-3</v>
      </c>
      <c r="W204">
        <f t="shared" si="20"/>
        <v>2.7163251139347478E-3</v>
      </c>
      <c r="X204">
        <f t="shared" si="21"/>
        <v>2.832007712701856E-3</v>
      </c>
      <c r="Y204">
        <f t="shared" si="22"/>
        <v>1.5270089711777056E-3</v>
      </c>
      <c r="Z204">
        <f t="shared" si="23"/>
        <v>2.064413580546052E-3</v>
      </c>
      <c r="AA204">
        <f t="shared" si="24"/>
        <v>2.1322136012183936E-3</v>
      </c>
      <c r="AB204">
        <f>RANK(AA204,$AA$1:AA556)</f>
        <v>233</v>
      </c>
    </row>
    <row r="205" spans="1:28" x14ac:dyDescent="0.3">
      <c r="A205">
        <v>204</v>
      </c>
      <c r="B205" t="s">
        <v>87</v>
      </c>
      <c r="C205" t="s">
        <v>251</v>
      </c>
      <c r="D205">
        <v>47</v>
      </c>
      <c r="E205">
        <v>180</v>
      </c>
      <c r="F205">
        <v>188</v>
      </c>
      <c r="G205">
        <v>320</v>
      </c>
      <c r="H205">
        <v>31950</v>
      </c>
      <c r="V205">
        <f t="shared" si="19"/>
        <v>3.6207139941168195E-3</v>
      </c>
      <c r="W205">
        <f t="shared" si="20"/>
        <v>3.4708598678055112E-3</v>
      </c>
      <c r="X205">
        <f t="shared" si="21"/>
        <v>3.2086044830079538E-3</v>
      </c>
      <c r="Y205">
        <f t="shared" si="22"/>
        <v>4.2469937010879942E-3</v>
      </c>
      <c r="Z205">
        <f t="shared" si="23"/>
        <v>6.0058604792411745E-3</v>
      </c>
      <c r="AA205">
        <f t="shared" si="24"/>
        <v>4.5201546703813808E-3</v>
      </c>
      <c r="AB205">
        <f>RANK(AA205,$AA$1:AA557)</f>
        <v>43</v>
      </c>
    </row>
    <row r="206" spans="1:28" x14ac:dyDescent="0.3">
      <c r="A206">
        <v>205</v>
      </c>
      <c r="B206" t="s">
        <v>49</v>
      </c>
      <c r="C206" t="s">
        <v>252</v>
      </c>
      <c r="D206">
        <v>94.9</v>
      </c>
      <c r="E206">
        <v>230</v>
      </c>
      <c r="F206">
        <v>213</v>
      </c>
      <c r="G206">
        <v>890</v>
      </c>
      <c r="H206">
        <v>92950</v>
      </c>
      <c r="V206">
        <f t="shared" si="19"/>
        <v>1.9457999336138861E-3</v>
      </c>
      <c r="W206">
        <f t="shared" si="20"/>
        <v>2.3390577369993663E-3</v>
      </c>
      <c r="X206">
        <f t="shared" si="21"/>
        <v>2.952518679199807E-3</v>
      </c>
      <c r="Y206">
        <f t="shared" si="22"/>
        <v>1.1452567283832794E-3</v>
      </c>
      <c r="Z206">
        <f t="shared" si="23"/>
        <v>0</v>
      </c>
      <c r="AA206">
        <f t="shared" si="24"/>
        <v>1.3200789549599875E-3</v>
      </c>
      <c r="AB206">
        <f>RANK(AA206,$AA$1:AA558)</f>
        <v>337</v>
      </c>
    </row>
    <row r="207" spans="1:28" x14ac:dyDescent="0.3">
      <c r="A207">
        <v>206</v>
      </c>
      <c r="B207" t="s">
        <v>253</v>
      </c>
      <c r="C207">
        <v>3</v>
      </c>
      <c r="D207">
        <v>51</v>
      </c>
      <c r="E207">
        <v>155</v>
      </c>
      <c r="F207">
        <v>196</v>
      </c>
      <c r="G207">
        <v>240</v>
      </c>
      <c r="H207">
        <v>0</v>
      </c>
      <c r="V207">
        <f t="shared" si="19"/>
        <v>4.082364566601682E-3</v>
      </c>
      <c r="W207">
        <f t="shared" si="20"/>
        <v>2.7163251139347478E-3</v>
      </c>
      <c r="X207">
        <f t="shared" si="21"/>
        <v>3.4646902868161003E-3</v>
      </c>
      <c r="Y207">
        <f t="shared" si="22"/>
        <v>2.9108608513075014E-3</v>
      </c>
      <c r="Z207">
        <f t="shared" si="23"/>
        <v>6.2194093644901477E-3</v>
      </c>
      <c r="AA207">
        <f t="shared" si="24"/>
        <v>4.5283766892095807E-3</v>
      </c>
      <c r="AB207">
        <f>RANK(AA207,$AA$1:AA559)</f>
        <v>42</v>
      </c>
    </row>
    <row r="208" spans="1:28" x14ac:dyDescent="0.3">
      <c r="A208">
        <v>207</v>
      </c>
      <c r="B208" t="s">
        <v>23</v>
      </c>
      <c r="C208" t="s">
        <v>254</v>
      </c>
      <c r="D208">
        <v>107</v>
      </c>
      <c r="E208">
        <v>180</v>
      </c>
      <c r="F208">
        <v>230</v>
      </c>
      <c r="G208">
        <v>610</v>
      </c>
      <c r="H208">
        <v>96255</v>
      </c>
      <c r="V208">
        <f t="shared" si="19"/>
        <v>3.8801539852653375E-3</v>
      </c>
      <c r="W208">
        <f t="shared" si="20"/>
        <v>3.0935924908701293E-3</v>
      </c>
      <c r="X208">
        <f t="shared" si="21"/>
        <v>2.952518679199807E-3</v>
      </c>
      <c r="Y208">
        <f t="shared" si="22"/>
        <v>3.7220843672456576E-3</v>
      </c>
      <c r="Z208">
        <f t="shared" si="23"/>
        <v>6.4746342046515535E-3</v>
      </c>
      <c r="AA208">
        <f t="shared" si="24"/>
        <v>4.6191847013579883E-3</v>
      </c>
      <c r="AB208">
        <f>RANK(AA208,$AA$1:AA560)</f>
        <v>36</v>
      </c>
    </row>
    <row r="209" spans="1:28" x14ac:dyDescent="0.3">
      <c r="A209">
        <v>208</v>
      </c>
      <c r="B209" t="s">
        <v>15</v>
      </c>
      <c r="C209" t="s">
        <v>255</v>
      </c>
      <c r="D209">
        <v>101.7</v>
      </c>
      <c r="E209">
        <v>205</v>
      </c>
      <c r="F209">
        <v>196</v>
      </c>
      <c r="G209">
        <v>780</v>
      </c>
      <c r="H209">
        <v>100205</v>
      </c>
      <c r="V209">
        <f t="shared" si="19"/>
        <v>1.4040281873919805E-3</v>
      </c>
      <c r="W209">
        <f t="shared" si="20"/>
        <v>2.4145112123864425E-3</v>
      </c>
      <c r="X209">
        <f t="shared" si="21"/>
        <v>2.4102193299590262E-3</v>
      </c>
      <c r="Y209">
        <f t="shared" si="22"/>
        <v>1.6701660622256156E-3</v>
      </c>
      <c r="Z209">
        <f t="shared" si="23"/>
        <v>1.9384165075549784E-3</v>
      </c>
      <c r="AA209">
        <f t="shared" si="24"/>
        <v>1.9082932511320381E-3</v>
      </c>
      <c r="AB209">
        <f>RANK(AA209,$AA$1:AA561)</f>
        <v>278</v>
      </c>
    </row>
    <row r="210" spans="1:28" x14ac:dyDescent="0.3">
      <c r="A210">
        <v>209</v>
      </c>
      <c r="B210" t="s">
        <v>122</v>
      </c>
      <c r="C210" t="s">
        <v>256</v>
      </c>
      <c r="D210">
        <v>36.799999999999997</v>
      </c>
      <c r="E210">
        <v>160</v>
      </c>
      <c r="F210">
        <v>160</v>
      </c>
      <c r="G210">
        <v>350</v>
      </c>
      <c r="H210">
        <v>30000</v>
      </c>
      <c r="V210">
        <f t="shared" si="19"/>
        <v>2.9377763703582202E-3</v>
      </c>
      <c r="W210">
        <f t="shared" si="20"/>
        <v>2.7163251139347478E-3</v>
      </c>
      <c r="X210">
        <f t="shared" si="21"/>
        <v>2.9374548083875634E-3</v>
      </c>
      <c r="Y210">
        <f t="shared" si="22"/>
        <v>2.8154227906088949E-3</v>
      </c>
      <c r="Z210">
        <f t="shared" si="23"/>
        <v>3.371229376056033E-3</v>
      </c>
      <c r="AA210">
        <f t="shared" si="24"/>
        <v>3.0686301488376611E-3</v>
      </c>
      <c r="AB210">
        <f>RANK(AA210,$AA$1:AA562)</f>
        <v>122</v>
      </c>
    </row>
    <row r="211" spans="1:28" x14ac:dyDescent="0.3">
      <c r="A211">
        <v>210</v>
      </c>
      <c r="B211" t="s">
        <v>49</v>
      </c>
      <c r="C211" t="s">
        <v>257</v>
      </c>
      <c r="D211">
        <v>77</v>
      </c>
      <c r="E211">
        <v>180</v>
      </c>
      <c r="F211">
        <v>195</v>
      </c>
      <c r="G211">
        <v>590</v>
      </c>
      <c r="H211">
        <v>52175</v>
      </c>
      <c r="V211">
        <f t="shared" si="19"/>
        <v>1.835156407977018E-3</v>
      </c>
      <c r="W211">
        <f t="shared" si="20"/>
        <v>2.2636042616122898E-3</v>
      </c>
      <c r="X211">
        <f t="shared" si="21"/>
        <v>2.3047722342733187E-3</v>
      </c>
      <c r="Y211">
        <f t="shared" si="22"/>
        <v>2.338232487115862E-3</v>
      </c>
      <c r="Z211">
        <f t="shared" si="23"/>
        <v>2.2921775201837618E-3</v>
      </c>
      <c r="AA211">
        <f t="shared" si="24"/>
        <v>2.1901694642532388E-3</v>
      </c>
      <c r="AB211">
        <f>RANK(AA211,$AA$1:AA563)</f>
        <v>224</v>
      </c>
    </row>
    <row r="212" spans="1:28" x14ac:dyDescent="0.3">
      <c r="A212">
        <v>211</v>
      </c>
      <c r="B212" t="s">
        <v>98</v>
      </c>
      <c r="C212" t="s">
        <v>258</v>
      </c>
      <c r="D212">
        <v>48.1</v>
      </c>
      <c r="E212">
        <v>150</v>
      </c>
      <c r="F212">
        <v>153</v>
      </c>
      <c r="G212">
        <v>490</v>
      </c>
      <c r="H212">
        <v>35475</v>
      </c>
      <c r="V212">
        <f t="shared" si="19"/>
        <v>3.098018717832305E-3</v>
      </c>
      <c r="W212">
        <f t="shared" si="20"/>
        <v>2.9125041499411461E-3</v>
      </c>
      <c r="X212">
        <f t="shared" si="21"/>
        <v>2.6813690045794166E-3</v>
      </c>
      <c r="Y212">
        <f t="shared" si="22"/>
        <v>3.4834892154991409E-3</v>
      </c>
      <c r="Z212">
        <f t="shared" si="23"/>
        <v>4.5194180873644324E-3</v>
      </c>
      <c r="AA212">
        <f t="shared" si="24"/>
        <v>3.5967546316133412E-3</v>
      </c>
      <c r="AB212">
        <f>RANK(AA212,$AA$1:AA564)</f>
        <v>73</v>
      </c>
    </row>
    <row r="213" spans="1:28" x14ac:dyDescent="0.3">
      <c r="A213">
        <v>212</v>
      </c>
      <c r="B213" t="s">
        <v>15</v>
      </c>
      <c r="C213" t="s">
        <v>259</v>
      </c>
      <c r="D213">
        <v>81.2</v>
      </c>
      <c r="E213">
        <v>193</v>
      </c>
      <c r="F213">
        <v>178</v>
      </c>
      <c r="G213">
        <v>730</v>
      </c>
      <c r="H213">
        <v>69945</v>
      </c>
      <c r="V213">
        <f t="shared" si="19"/>
        <v>4.1357786824263772E-3</v>
      </c>
      <c r="W213">
        <f t="shared" si="20"/>
        <v>3.1690459662572059E-3</v>
      </c>
      <c r="X213">
        <f t="shared" si="21"/>
        <v>2.6813690045794166E-3</v>
      </c>
      <c r="Y213">
        <f t="shared" si="22"/>
        <v>4.3424317617866007E-3</v>
      </c>
      <c r="Z213">
        <f t="shared" si="23"/>
        <v>0</v>
      </c>
      <c r="AA213">
        <f t="shared" si="24"/>
        <v>2.2358533980414586E-3</v>
      </c>
      <c r="AB213">
        <f>RANK(AA213,$AA$1:AA565)</f>
        <v>216</v>
      </c>
    </row>
    <row r="214" spans="1:28" x14ac:dyDescent="0.3">
      <c r="A214">
        <v>213</v>
      </c>
      <c r="B214" t="s">
        <v>82</v>
      </c>
      <c r="C214" t="s">
        <v>260</v>
      </c>
      <c r="D214">
        <v>108.4</v>
      </c>
      <c r="E214">
        <v>210</v>
      </c>
      <c r="F214">
        <v>178</v>
      </c>
      <c r="G214">
        <v>910</v>
      </c>
      <c r="H214">
        <v>0</v>
      </c>
      <c r="V214">
        <f t="shared" si="19"/>
        <v>2.9186999004208289E-3</v>
      </c>
      <c r="W214">
        <f t="shared" si="20"/>
        <v>3.0181390154830532E-3</v>
      </c>
      <c r="X214">
        <f t="shared" si="21"/>
        <v>3.6002651241262957E-3</v>
      </c>
      <c r="Y214">
        <f t="shared" si="22"/>
        <v>2.0996373353693453E-3</v>
      </c>
      <c r="Z214">
        <f t="shared" si="23"/>
        <v>0</v>
      </c>
      <c r="AA214">
        <f t="shared" si="24"/>
        <v>1.8350022341738804E-3</v>
      </c>
      <c r="AB214">
        <f>RANK(AA214,$AA$1:AA566)</f>
        <v>290</v>
      </c>
    </row>
    <row r="215" spans="1:28" x14ac:dyDescent="0.3">
      <c r="A215">
        <v>214</v>
      </c>
      <c r="B215" t="s">
        <v>69</v>
      </c>
      <c r="C215" t="s">
        <v>261</v>
      </c>
      <c r="D215">
        <v>76.5</v>
      </c>
      <c r="E215">
        <v>200</v>
      </c>
      <c r="F215">
        <v>239</v>
      </c>
      <c r="G215">
        <v>440</v>
      </c>
      <c r="H215">
        <v>0</v>
      </c>
      <c r="V215">
        <f t="shared" si="19"/>
        <v>2.6707057912347455E-3</v>
      </c>
      <c r="W215">
        <f t="shared" si="20"/>
        <v>3.0181390154830532E-3</v>
      </c>
      <c r="X215">
        <f t="shared" si="21"/>
        <v>3.0127741624487829E-3</v>
      </c>
      <c r="Y215">
        <f t="shared" si="22"/>
        <v>1.8133231532735255E-3</v>
      </c>
      <c r="Z215">
        <f t="shared" si="23"/>
        <v>0</v>
      </c>
      <c r="AA215">
        <f t="shared" si="24"/>
        <v>1.6411734525030312E-3</v>
      </c>
      <c r="AB215">
        <f>RANK(AA215,$AA$1:AA567)</f>
        <v>308</v>
      </c>
    </row>
    <row r="216" spans="1:28" x14ac:dyDescent="0.3">
      <c r="A216">
        <v>215</v>
      </c>
      <c r="B216" t="s">
        <v>11</v>
      </c>
      <c r="C216" t="s">
        <v>262</v>
      </c>
      <c r="D216">
        <v>70</v>
      </c>
      <c r="E216">
        <v>200</v>
      </c>
      <c r="F216">
        <v>200</v>
      </c>
      <c r="G216">
        <v>380</v>
      </c>
      <c r="H216">
        <v>0</v>
      </c>
      <c r="V216">
        <f t="shared" si="19"/>
        <v>2.2891763924869249E-3</v>
      </c>
      <c r="W216">
        <f t="shared" si="20"/>
        <v>2.2636042616122898E-3</v>
      </c>
      <c r="X216">
        <f t="shared" si="21"/>
        <v>2.651241262954929E-3</v>
      </c>
      <c r="Y216">
        <f t="shared" si="22"/>
        <v>1.908761213972132E-3</v>
      </c>
      <c r="Z216">
        <f t="shared" si="23"/>
        <v>0</v>
      </c>
      <c r="AA216">
        <f t="shared" si="24"/>
        <v>1.4302021826040931E-3</v>
      </c>
      <c r="AB216">
        <f>RANK(AA216,$AA$1:AA568)</f>
        <v>330</v>
      </c>
    </row>
    <row r="217" spans="1:28" x14ac:dyDescent="0.3">
      <c r="A217">
        <v>216</v>
      </c>
      <c r="B217" t="s">
        <v>41</v>
      </c>
      <c r="C217" t="s">
        <v>263</v>
      </c>
      <c r="D217">
        <v>60</v>
      </c>
      <c r="E217">
        <v>150</v>
      </c>
      <c r="F217">
        <v>176</v>
      </c>
      <c r="G217">
        <v>400</v>
      </c>
      <c r="H217">
        <v>0</v>
      </c>
      <c r="V217">
        <f t="shared" si="19"/>
        <v>2.2891763924869249E-3</v>
      </c>
      <c r="W217">
        <f t="shared" si="20"/>
        <v>2.2636042616122898E-3</v>
      </c>
      <c r="X217">
        <f t="shared" si="21"/>
        <v>2.3800915883345386E-3</v>
      </c>
      <c r="Y217">
        <f t="shared" si="22"/>
        <v>2.529108608513075E-3</v>
      </c>
      <c r="Z217">
        <f t="shared" si="23"/>
        <v>0</v>
      </c>
      <c r="AA217">
        <f t="shared" si="24"/>
        <v>1.4554809051346516E-3</v>
      </c>
      <c r="AB217">
        <f>RANK(AA217,$AA$1:AA569)</f>
        <v>327</v>
      </c>
    </row>
    <row r="218" spans="1:28" x14ac:dyDescent="0.3">
      <c r="A218">
        <v>217</v>
      </c>
      <c r="B218" t="s">
        <v>41</v>
      </c>
      <c r="C218" t="s">
        <v>264</v>
      </c>
      <c r="D218">
        <v>60</v>
      </c>
      <c r="E218">
        <v>150</v>
      </c>
      <c r="F218">
        <v>158</v>
      </c>
      <c r="G218">
        <v>530</v>
      </c>
      <c r="H218">
        <v>0</v>
      </c>
      <c r="V218">
        <f t="shared" si="19"/>
        <v>2.3654822722364889E-3</v>
      </c>
      <c r="W218">
        <f t="shared" si="20"/>
        <v>2.7163251139347478E-3</v>
      </c>
      <c r="X218">
        <f t="shared" si="21"/>
        <v>2.636177392142685E-3</v>
      </c>
      <c r="Y218">
        <f t="shared" si="22"/>
        <v>2.6245466692116815E-3</v>
      </c>
      <c r="Z218">
        <f t="shared" si="23"/>
        <v>2.5845553434066379E-3</v>
      </c>
      <c r="AA218">
        <f t="shared" si="24"/>
        <v>2.5591637155822078E-3</v>
      </c>
      <c r="AB218">
        <f>RANK(AA218,$AA$1:AA570)</f>
        <v>176</v>
      </c>
    </row>
    <row r="219" spans="1:28" x14ac:dyDescent="0.3">
      <c r="A219">
        <v>218</v>
      </c>
      <c r="B219" t="s">
        <v>87</v>
      </c>
      <c r="C219" t="s">
        <v>265</v>
      </c>
      <c r="D219">
        <v>62</v>
      </c>
      <c r="E219">
        <v>180</v>
      </c>
      <c r="F219">
        <v>175</v>
      </c>
      <c r="G219">
        <v>550</v>
      </c>
      <c r="H219">
        <v>40000</v>
      </c>
      <c r="V219">
        <f t="shared" si="19"/>
        <v>8.1265761933285827E-4</v>
      </c>
      <c r="W219">
        <f t="shared" si="20"/>
        <v>2.037243835451061E-3</v>
      </c>
      <c r="X219">
        <f t="shared" si="21"/>
        <v>2.3800915883345386E-3</v>
      </c>
      <c r="Y219">
        <f t="shared" si="22"/>
        <v>1.0975376980339759E-3</v>
      </c>
      <c r="Z219">
        <f t="shared" si="23"/>
        <v>1.8217884476837537E-3</v>
      </c>
      <c r="AA219">
        <f t="shared" si="24"/>
        <v>1.6182092265125507E-3</v>
      </c>
      <c r="AB219">
        <f>RANK(AA219,$AA$1:AA571)</f>
        <v>316</v>
      </c>
    </row>
    <row r="220" spans="1:28" x14ac:dyDescent="0.3">
      <c r="A220">
        <v>219</v>
      </c>
      <c r="B220" t="s">
        <v>35</v>
      </c>
      <c r="C220" t="s">
        <v>266</v>
      </c>
      <c r="D220">
        <v>21.3</v>
      </c>
      <c r="E220">
        <v>135</v>
      </c>
      <c r="F220">
        <v>158</v>
      </c>
      <c r="G220">
        <v>230</v>
      </c>
      <c r="H220">
        <v>28195</v>
      </c>
      <c r="V220">
        <f t="shared" si="19"/>
        <v>1.5261175949912833E-3</v>
      </c>
      <c r="W220">
        <f t="shared" si="20"/>
        <v>2.2636042616122898E-3</v>
      </c>
      <c r="X220">
        <f t="shared" si="21"/>
        <v>2.3198361050855627E-3</v>
      </c>
      <c r="Y220">
        <f t="shared" si="22"/>
        <v>1.7656041229242223E-3</v>
      </c>
      <c r="Z220">
        <f t="shared" si="23"/>
        <v>0</v>
      </c>
      <c r="AA220">
        <f t="shared" si="24"/>
        <v>1.1771930634479476E-3</v>
      </c>
      <c r="AB220">
        <f>RANK(AA220,$AA$1:AA572)</f>
        <v>348</v>
      </c>
    </row>
    <row r="221" spans="1:28" x14ac:dyDescent="0.3">
      <c r="A221">
        <v>220</v>
      </c>
      <c r="B221" t="s">
        <v>41</v>
      </c>
      <c r="C221" t="s">
        <v>267</v>
      </c>
      <c r="D221">
        <v>40</v>
      </c>
      <c r="E221">
        <v>150</v>
      </c>
      <c r="F221">
        <v>154</v>
      </c>
      <c r="G221">
        <v>370</v>
      </c>
      <c r="H221">
        <v>0</v>
      </c>
      <c r="V221">
        <f t="shared" si="19"/>
        <v>2.823317550733874E-3</v>
      </c>
      <c r="W221">
        <f t="shared" si="20"/>
        <v>2.7917785893218239E-3</v>
      </c>
      <c r="X221">
        <f t="shared" si="21"/>
        <v>2.8621354543263435E-3</v>
      </c>
      <c r="Y221">
        <f t="shared" si="22"/>
        <v>4.8673410956289369E-3</v>
      </c>
      <c r="Z221">
        <f t="shared" si="23"/>
        <v>3.4830113946583701E-3</v>
      </c>
      <c r="AA221">
        <f t="shared" si="24"/>
        <v>3.3182931986168174E-3</v>
      </c>
      <c r="AB221">
        <f>RANK(AA221,$AA$1:AA573)</f>
        <v>90</v>
      </c>
    </row>
    <row r="222" spans="1:28" x14ac:dyDescent="0.3">
      <c r="A222">
        <v>221</v>
      </c>
      <c r="B222" t="s">
        <v>268</v>
      </c>
      <c r="C222" t="s">
        <v>269</v>
      </c>
      <c r="D222">
        <v>74</v>
      </c>
      <c r="E222">
        <v>185</v>
      </c>
      <c r="F222">
        <v>190</v>
      </c>
      <c r="G222">
        <v>1020</v>
      </c>
      <c r="H222">
        <v>53905</v>
      </c>
      <c r="V222">
        <f t="shared" si="19"/>
        <v>3.8152939874782077E-3</v>
      </c>
      <c r="W222">
        <f t="shared" si="20"/>
        <v>3.7726737693538166E-3</v>
      </c>
      <c r="X222">
        <f t="shared" si="21"/>
        <v>2.8470715835140999E-3</v>
      </c>
      <c r="Y222">
        <f t="shared" si="22"/>
        <v>5.8694407329643065E-3</v>
      </c>
      <c r="Z222">
        <f t="shared" si="23"/>
        <v>6.2194093644901477E-3</v>
      </c>
      <c r="AA222">
        <f t="shared" si="24"/>
        <v>4.8019469238913832E-3</v>
      </c>
      <c r="AB222">
        <f>RANK(AA222,$AA$1:AA574)</f>
        <v>28</v>
      </c>
    </row>
    <row r="223" spans="1:28" x14ac:dyDescent="0.3">
      <c r="A223">
        <v>222</v>
      </c>
      <c r="B223" t="s">
        <v>135</v>
      </c>
      <c r="C223" t="s">
        <v>270</v>
      </c>
      <c r="D223">
        <v>100</v>
      </c>
      <c r="E223">
        <v>250</v>
      </c>
      <c r="F223">
        <v>189</v>
      </c>
      <c r="G223">
        <v>1230</v>
      </c>
      <c r="H223">
        <v>96255</v>
      </c>
      <c r="V223">
        <f t="shared" si="19"/>
        <v>1.9381693456389296E-3</v>
      </c>
      <c r="W223">
        <f t="shared" si="20"/>
        <v>2.5654181631605951E-3</v>
      </c>
      <c r="X223">
        <f t="shared" si="21"/>
        <v>2.4704748132080021E-3</v>
      </c>
      <c r="Y223">
        <f t="shared" si="22"/>
        <v>2.3859515174651652E-3</v>
      </c>
      <c r="Z223">
        <f t="shared" si="23"/>
        <v>2.584232273988712E-3</v>
      </c>
      <c r="AA223">
        <f t="shared" si="24"/>
        <v>2.3883253577875931E-3</v>
      </c>
      <c r="AB223">
        <f>RANK(AA223,$AA$1:AA575)</f>
        <v>194</v>
      </c>
    </row>
    <row r="224" spans="1:28" x14ac:dyDescent="0.3">
      <c r="A224">
        <v>223</v>
      </c>
      <c r="B224" t="s">
        <v>98</v>
      </c>
      <c r="C224" t="s">
        <v>271</v>
      </c>
      <c r="D224">
        <v>50.8</v>
      </c>
      <c r="E224">
        <v>170</v>
      </c>
      <c r="F224">
        <v>164</v>
      </c>
      <c r="G224">
        <v>500</v>
      </c>
      <c r="H224">
        <v>39995</v>
      </c>
      <c r="V224">
        <f t="shared" si="19"/>
        <v>3.1552481276444781E-3</v>
      </c>
      <c r="W224">
        <f t="shared" si="20"/>
        <v>3.0181390154830532E-3</v>
      </c>
      <c r="X224">
        <f t="shared" si="21"/>
        <v>2.5156664256447336E-3</v>
      </c>
      <c r="Y224">
        <f t="shared" si="22"/>
        <v>3.8175224279442641E-3</v>
      </c>
      <c r="Z224">
        <f t="shared" si="23"/>
        <v>0</v>
      </c>
      <c r="AA224">
        <f t="shared" si="24"/>
        <v>1.9022243759690908E-3</v>
      </c>
      <c r="AB224">
        <f>RANK(AA224,$AA$1:AA576)</f>
        <v>282</v>
      </c>
    </row>
    <row r="225" spans="1:28" x14ac:dyDescent="0.3">
      <c r="A225">
        <v>224</v>
      </c>
      <c r="B225" t="s">
        <v>145</v>
      </c>
      <c r="C225" t="s">
        <v>272</v>
      </c>
      <c r="D225">
        <v>82.7</v>
      </c>
      <c r="E225">
        <v>200</v>
      </c>
      <c r="F225">
        <v>167</v>
      </c>
      <c r="G225">
        <v>800</v>
      </c>
      <c r="H225">
        <v>0</v>
      </c>
      <c r="V225">
        <f t="shared" si="19"/>
        <v>4.5020469052242853E-3</v>
      </c>
      <c r="W225">
        <f t="shared" si="20"/>
        <v>3.1690459662572059E-3</v>
      </c>
      <c r="X225">
        <f t="shared" si="21"/>
        <v>3.2989877078814173E-3</v>
      </c>
      <c r="Y225">
        <f t="shared" si="22"/>
        <v>3.2448940637526246E-3</v>
      </c>
      <c r="Z225">
        <f t="shared" si="23"/>
        <v>0</v>
      </c>
      <c r="AA225">
        <f t="shared" si="24"/>
        <v>2.3008523315296249E-3</v>
      </c>
      <c r="AB225">
        <f>RANK(AA225,$AA$1:AA577)</f>
        <v>204</v>
      </c>
    </row>
    <row r="226" spans="1:28" x14ac:dyDescent="0.3">
      <c r="A226">
        <v>225</v>
      </c>
      <c r="B226" t="s">
        <v>82</v>
      </c>
      <c r="C226" t="s">
        <v>273</v>
      </c>
      <c r="D226">
        <v>118</v>
      </c>
      <c r="E226">
        <v>210</v>
      </c>
      <c r="F226">
        <v>219</v>
      </c>
      <c r="G226">
        <v>680</v>
      </c>
      <c r="H226">
        <v>0</v>
      </c>
      <c r="V226">
        <f t="shared" si="19"/>
        <v>1.5261175949912833E-3</v>
      </c>
      <c r="W226">
        <f t="shared" si="20"/>
        <v>2.1126973108381371E-3</v>
      </c>
      <c r="X226">
        <f t="shared" si="21"/>
        <v>2.3198361050855627E-3</v>
      </c>
      <c r="Y226">
        <f t="shared" si="22"/>
        <v>1.6224470318763123E-3</v>
      </c>
      <c r="Z226">
        <f t="shared" si="23"/>
        <v>1.5507332060439828E-3</v>
      </c>
      <c r="AA226">
        <f t="shared" si="24"/>
        <v>1.7393679618200131E-3</v>
      </c>
      <c r="AB226">
        <f>RANK(AA226,$AA$1:AA578)</f>
        <v>299</v>
      </c>
    </row>
    <row r="227" spans="1:28" x14ac:dyDescent="0.3">
      <c r="A227">
        <v>226</v>
      </c>
      <c r="B227" t="s">
        <v>41</v>
      </c>
      <c r="C227" t="s">
        <v>274</v>
      </c>
      <c r="D227">
        <v>40</v>
      </c>
      <c r="E227">
        <v>140</v>
      </c>
      <c r="F227">
        <v>154</v>
      </c>
      <c r="G227">
        <v>340</v>
      </c>
      <c r="H227">
        <v>24000</v>
      </c>
      <c r="V227">
        <f t="shared" si="19"/>
        <v>3.4719175286051693E-3</v>
      </c>
      <c r="W227">
        <f t="shared" si="20"/>
        <v>3.0181390154830532E-3</v>
      </c>
      <c r="X227">
        <f t="shared" si="21"/>
        <v>3.2236683538201978E-3</v>
      </c>
      <c r="Y227">
        <f t="shared" si="22"/>
        <v>1.8133231532735255E-3</v>
      </c>
      <c r="Z227">
        <f t="shared" si="23"/>
        <v>4.8163188824382691E-3</v>
      </c>
      <c r="AA227">
        <f t="shared" si="24"/>
        <v>3.7067823383853632E-3</v>
      </c>
      <c r="AB227">
        <f>RANK(AA227,$AA$1:AA579)</f>
        <v>65</v>
      </c>
    </row>
    <row r="228" spans="1:28" x14ac:dyDescent="0.3">
      <c r="A228">
        <v>227</v>
      </c>
      <c r="B228" t="s">
        <v>91</v>
      </c>
      <c r="C228" t="s">
        <v>275</v>
      </c>
      <c r="D228">
        <v>91</v>
      </c>
      <c r="E228">
        <v>200</v>
      </c>
      <c r="F228">
        <v>214</v>
      </c>
      <c r="G228">
        <v>380</v>
      </c>
      <c r="H228">
        <v>74540</v>
      </c>
      <c r="V228">
        <f t="shared" si="19"/>
        <v>3.8801539852653375E-3</v>
      </c>
      <c r="W228">
        <f t="shared" si="20"/>
        <v>3.7726737693538166E-3</v>
      </c>
      <c r="X228">
        <f t="shared" si="21"/>
        <v>3.1332851289467343E-3</v>
      </c>
      <c r="Y228">
        <f t="shared" si="22"/>
        <v>3.4834892154991409E-3</v>
      </c>
      <c r="Z228">
        <f t="shared" si="23"/>
        <v>1.0552416397711376E-2</v>
      </c>
      <c r="AA228">
        <f t="shared" si="24"/>
        <v>6.2447094983837E-3</v>
      </c>
      <c r="AB228">
        <f>RANK(AA228,$AA$1:AA580)</f>
        <v>11</v>
      </c>
    </row>
    <row r="229" spans="1:28" x14ac:dyDescent="0.3">
      <c r="A229">
        <v>228</v>
      </c>
      <c r="B229" t="s">
        <v>15</v>
      </c>
      <c r="C229" t="s">
        <v>276</v>
      </c>
      <c r="D229">
        <v>101.7</v>
      </c>
      <c r="E229">
        <v>250</v>
      </c>
      <c r="F229">
        <v>208</v>
      </c>
      <c r="G229">
        <v>730</v>
      </c>
      <c r="H229">
        <v>163315</v>
      </c>
      <c r="V229">
        <f t="shared" si="19"/>
        <v>1.9381693456389296E-3</v>
      </c>
      <c r="W229">
        <f t="shared" si="20"/>
        <v>2.2636042616122898E-3</v>
      </c>
      <c r="X229">
        <f t="shared" si="21"/>
        <v>2.5457941672692216E-3</v>
      </c>
      <c r="Y229">
        <f t="shared" si="22"/>
        <v>2.1473563657186485E-3</v>
      </c>
      <c r="Z229">
        <f t="shared" si="23"/>
        <v>2.6653226978880953E-3</v>
      </c>
      <c r="AA229">
        <f t="shared" si="24"/>
        <v>2.3766086870534416E-3</v>
      </c>
      <c r="AB229">
        <f>RANK(AA229,$AA$1:AA581)</f>
        <v>196</v>
      </c>
    </row>
    <row r="230" spans="1:28" x14ac:dyDescent="0.3">
      <c r="A230">
        <v>229</v>
      </c>
      <c r="B230" t="s">
        <v>101</v>
      </c>
      <c r="C230" t="s">
        <v>277</v>
      </c>
      <c r="D230">
        <v>50.8</v>
      </c>
      <c r="E230">
        <v>150</v>
      </c>
      <c r="F230">
        <v>169</v>
      </c>
      <c r="G230">
        <v>450</v>
      </c>
      <c r="H230">
        <v>41250</v>
      </c>
      <c r="V230">
        <f t="shared" si="19"/>
        <v>3.3383822390434317E-3</v>
      </c>
      <c r="W230">
        <f t="shared" si="20"/>
        <v>3.0181390154830532E-3</v>
      </c>
      <c r="X230">
        <f t="shared" si="21"/>
        <v>2.7416244878283925E-3</v>
      </c>
      <c r="Y230">
        <f t="shared" si="22"/>
        <v>4.5810269135331174E-3</v>
      </c>
      <c r="Z230">
        <f t="shared" si="23"/>
        <v>0</v>
      </c>
      <c r="AA230">
        <f t="shared" si="24"/>
        <v>2.0736784278274295E-3</v>
      </c>
      <c r="AB230">
        <f>RANK(AA230,$AA$1:AA582)</f>
        <v>243</v>
      </c>
    </row>
    <row r="231" spans="1:28" x14ac:dyDescent="0.3">
      <c r="A231">
        <v>230</v>
      </c>
      <c r="B231" t="s">
        <v>145</v>
      </c>
      <c r="C231" t="s">
        <v>278</v>
      </c>
      <c r="D231">
        <v>87.5</v>
      </c>
      <c r="E231">
        <v>200</v>
      </c>
      <c r="F231">
        <v>182</v>
      </c>
      <c r="G231">
        <v>960</v>
      </c>
      <c r="H231">
        <v>0</v>
      </c>
      <c r="V231">
        <f t="shared" si="19"/>
        <v>4.5020469052242853E-3</v>
      </c>
      <c r="W231">
        <f t="shared" si="20"/>
        <v>3.1690459662572059E-3</v>
      </c>
      <c r="X231">
        <f t="shared" si="21"/>
        <v>3.6303928657507832E-3</v>
      </c>
      <c r="Y231">
        <f t="shared" si="22"/>
        <v>2.9585798816568047E-3</v>
      </c>
      <c r="Z231">
        <f t="shared" si="23"/>
        <v>1.2922776717033188E-2</v>
      </c>
      <c r="AA231">
        <f t="shared" si="24"/>
        <v>7.2658081618616911E-3</v>
      </c>
      <c r="AB231">
        <f>RANK(AA231,$AA$1:AA583)</f>
        <v>3</v>
      </c>
    </row>
    <row r="232" spans="1:28" x14ac:dyDescent="0.3">
      <c r="A232">
        <v>231</v>
      </c>
      <c r="B232" t="s">
        <v>82</v>
      </c>
      <c r="C232" t="s">
        <v>279</v>
      </c>
      <c r="D232">
        <v>118</v>
      </c>
      <c r="E232">
        <v>210</v>
      </c>
      <c r="F232">
        <v>241</v>
      </c>
      <c r="G232">
        <v>620</v>
      </c>
      <c r="H232">
        <v>200000</v>
      </c>
      <c r="V232">
        <f t="shared" si="19"/>
        <v>1.7664811162024102E-3</v>
      </c>
      <c r="W232">
        <f t="shared" si="20"/>
        <v>2.2636042616122898E-3</v>
      </c>
      <c r="X232">
        <f t="shared" si="21"/>
        <v>2.5759219088937095E-3</v>
      </c>
      <c r="Y232">
        <f t="shared" si="22"/>
        <v>2.051918305020042E-3</v>
      </c>
      <c r="Z232">
        <f t="shared" si="23"/>
        <v>0</v>
      </c>
      <c r="AA232">
        <f t="shared" si="24"/>
        <v>1.3115093551484204E-3</v>
      </c>
      <c r="AB232">
        <f>RANK(AA232,$AA$1:AA584)</f>
        <v>339</v>
      </c>
    </row>
    <row r="233" spans="1:28" x14ac:dyDescent="0.3">
      <c r="A233">
        <v>232</v>
      </c>
      <c r="B233" t="s">
        <v>101</v>
      </c>
      <c r="C233" t="s">
        <v>280</v>
      </c>
      <c r="D233">
        <v>46.3</v>
      </c>
      <c r="E233">
        <v>150</v>
      </c>
      <c r="F233">
        <v>171</v>
      </c>
      <c r="G233">
        <v>430</v>
      </c>
      <c r="H233">
        <v>0</v>
      </c>
      <c r="V233">
        <f t="shared" si="19"/>
        <v>1.7168822943651935E-3</v>
      </c>
      <c r="W233">
        <f t="shared" si="20"/>
        <v>1.991971750218815E-3</v>
      </c>
      <c r="X233">
        <f t="shared" si="21"/>
        <v>3.0127741624487829E-3</v>
      </c>
      <c r="Y233">
        <f t="shared" si="22"/>
        <v>1.0975376980339759E-3</v>
      </c>
      <c r="Z233">
        <f t="shared" si="23"/>
        <v>0</v>
      </c>
      <c r="AA233">
        <f t="shared" si="24"/>
        <v>1.2392888571250535E-3</v>
      </c>
      <c r="AB233">
        <f>RANK(AA233,$AA$1:AA585)</f>
        <v>344</v>
      </c>
    </row>
    <row r="234" spans="1:28" x14ac:dyDescent="0.3">
      <c r="A234">
        <v>233</v>
      </c>
      <c r="B234" t="s">
        <v>65</v>
      </c>
      <c r="C234" t="s">
        <v>281</v>
      </c>
      <c r="D234">
        <v>45</v>
      </c>
      <c r="E234">
        <v>132</v>
      </c>
      <c r="F234">
        <v>200</v>
      </c>
      <c r="G234">
        <v>230</v>
      </c>
      <c r="H234">
        <v>0</v>
      </c>
      <c r="V234">
        <f t="shared" si="19"/>
        <v>4.0442116267269002E-3</v>
      </c>
      <c r="W234">
        <f t="shared" si="20"/>
        <v>3.1690459662572059E-3</v>
      </c>
      <c r="X234">
        <f t="shared" si="21"/>
        <v>3.5098818992528322E-3</v>
      </c>
      <c r="Y234">
        <f t="shared" si="22"/>
        <v>2.7199847299102884E-3</v>
      </c>
      <c r="Z234">
        <f t="shared" si="23"/>
        <v>6.2998536495536793E-3</v>
      </c>
      <c r="AA234">
        <f t="shared" si="24"/>
        <v>4.5776925051575898E-3</v>
      </c>
      <c r="AB234">
        <f>RANK(AA234,$AA$1:AA586)</f>
        <v>39</v>
      </c>
    </row>
    <row r="235" spans="1:28" x14ac:dyDescent="0.3">
      <c r="A235">
        <v>234</v>
      </c>
      <c r="B235" t="s">
        <v>49</v>
      </c>
      <c r="C235" t="s">
        <v>282</v>
      </c>
      <c r="D235">
        <v>106</v>
      </c>
      <c r="E235">
        <v>210</v>
      </c>
      <c r="F235">
        <v>233</v>
      </c>
      <c r="G235">
        <v>570</v>
      </c>
      <c r="H235">
        <v>97500</v>
      </c>
      <c r="V235">
        <f t="shared" si="19"/>
        <v>1.9839528734886683E-3</v>
      </c>
      <c r="W235">
        <f t="shared" si="20"/>
        <v>2.4145112123864425E-3</v>
      </c>
      <c r="X235">
        <f t="shared" si="21"/>
        <v>2.801879971077368E-3</v>
      </c>
      <c r="Y235">
        <f t="shared" si="22"/>
        <v>1.6701660622256156E-3</v>
      </c>
      <c r="Z235">
        <f t="shared" si="23"/>
        <v>2.5764786079584922E-3</v>
      </c>
      <c r="AA235">
        <f t="shared" si="24"/>
        <v>2.3561601706822465E-3</v>
      </c>
      <c r="AB235">
        <f>RANK(AA235,$AA$1:AA587)</f>
        <v>198</v>
      </c>
    </row>
    <row r="236" spans="1:28" x14ac:dyDescent="0.3">
      <c r="A236">
        <v>235</v>
      </c>
      <c r="B236" t="s">
        <v>91</v>
      </c>
      <c r="C236" t="s">
        <v>283</v>
      </c>
      <c r="D236">
        <v>52</v>
      </c>
      <c r="E236">
        <v>160</v>
      </c>
      <c r="F236">
        <v>186</v>
      </c>
      <c r="G236">
        <v>350</v>
      </c>
      <c r="H236">
        <v>39875</v>
      </c>
      <c r="V236">
        <f t="shared" si="19"/>
        <v>3.7008351678538619E-3</v>
      </c>
      <c r="W236">
        <f t="shared" si="20"/>
        <v>4.6026619986116561E-3</v>
      </c>
      <c r="X236">
        <f t="shared" si="21"/>
        <v>3.0730296456977584E-3</v>
      </c>
      <c r="Y236">
        <f t="shared" si="22"/>
        <v>5.0104981866768471E-3</v>
      </c>
      <c r="Z236">
        <f t="shared" si="23"/>
        <v>1.2037566511916415E-2</v>
      </c>
      <c r="AA236">
        <f t="shared" si="24"/>
        <v>7.0154148517687131E-3</v>
      </c>
      <c r="AB236">
        <f>RANK(AA236,$AA$1:AA588)</f>
        <v>4</v>
      </c>
    </row>
    <row r="237" spans="1:28" x14ac:dyDescent="0.3">
      <c r="A237">
        <v>236</v>
      </c>
      <c r="B237" t="s">
        <v>76</v>
      </c>
      <c r="C237" t="s">
        <v>284</v>
      </c>
      <c r="D237">
        <v>97</v>
      </c>
      <c r="E237">
        <v>305</v>
      </c>
      <c r="F237">
        <v>204</v>
      </c>
      <c r="G237">
        <v>1050</v>
      </c>
      <c r="H237">
        <v>186300</v>
      </c>
      <c r="V237">
        <f t="shared" si="19"/>
        <v>2.2624693345745773E-3</v>
      </c>
      <c r="W237">
        <f t="shared" si="20"/>
        <v>2.4145112123864425E-3</v>
      </c>
      <c r="X237">
        <f t="shared" si="21"/>
        <v>2.6211135213304411E-3</v>
      </c>
      <c r="Y237">
        <f t="shared" si="22"/>
        <v>1.3838518801297958E-3</v>
      </c>
      <c r="Z237">
        <f t="shared" si="23"/>
        <v>2.2611628560628822E-3</v>
      </c>
      <c r="AA237">
        <f t="shared" si="24"/>
        <v>2.2358240592859312E-3</v>
      </c>
      <c r="AB237">
        <f>RANK(AA237,$AA$1:AA589)</f>
        <v>217</v>
      </c>
    </row>
    <row r="238" spans="1:28" x14ac:dyDescent="0.3">
      <c r="A238">
        <v>237</v>
      </c>
      <c r="B238" t="s">
        <v>196</v>
      </c>
      <c r="C238" t="s">
        <v>285</v>
      </c>
      <c r="D238">
        <v>59.3</v>
      </c>
      <c r="E238">
        <v>160</v>
      </c>
      <c r="F238">
        <v>174</v>
      </c>
      <c r="G238">
        <v>290</v>
      </c>
      <c r="H238">
        <v>34995</v>
      </c>
      <c r="V238">
        <f t="shared" si="19"/>
        <v>1.7550352342399756E-3</v>
      </c>
      <c r="W238">
        <f t="shared" si="20"/>
        <v>2.7917785893218239E-3</v>
      </c>
      <c r="X238">
        <f t="shared" si="21"/>
        <v>2.6211135213304411E-3</v>
      </c>
      <c r="Y238">
        <f t="shared" si="22"/>
        <v>1.5270089711777056E-3</v>
      </c>
      <c r="Z238">
        <f t="shared" si="23"/>
        <v>0</v>
      </c>
      <c r="AA238">
        <f t="shared" si="24"/>
        <v>1.3042624879024442E-3</v>
      </c>
      <c r="AB238">
        <f>RANK(AA238,$AA$1:AA590)</f>
        <v>340</v>
      </c>
    </row>
    <row r="239" spans="1:28" x14ac:dyDescent="0.3">
      <c r="A239">
        <v>238</v>
      </c>
      <c r="B239" t="s">
        <v>11</v>
      </c>
      <c r="C239" t="s">
        <v>286</v>
      </c>
      <c r="D239">
        <v>46</v>
      </c>
      <c r="E239">
        <v>185</v>
      </c>
      <c r="F239">
        <v>174</v>
      </c>
      <c r="G239">
        <v>320</v>
      </c>
      <c r="H239">
        <v>0</v>
      </c>
      <c r="V239">
        <f t="shared" si="19"/>
        <v>4.5020469052242853E-3</v>
      </c>
      <c r="W239">
        <f t="shared" si="20"/>
        <v>3.1690459662572059E-3</v>
      </c>
      <c r="X239">
        <f t="shared" si="21"/>
        <v>3.3592431911303928E-3</v>
      </c>
      <c r="Y239">
        <f t="shared" si="22"/>
        <v>3.1971750334033214E-3</v>
      </c>
      <c r="Z239">
        <f t="shared" si="23"/>
        <v>9.0116983436230938E-3</v>
      </c>
      <c r="AA239">
        <f t="shared" si="24"/>
        <v>5.7511640814070326E-3</v>
      </c>
      <c r="AB239">
        <f>RANK(AA239,$AA$1:AA591)</f>
        <v>12</v>
      </c>
    </row>
    <row r="240" spans="1:28" x14ac:dyDescent="0.3">
      <c r="A240">
        <v>239</v>
      </c>
      <c r="B240" t="s">
        <v>82</v>
      </c>
      <c r="C240" t="s">
        <v>287</v>
      </c>
      <c r="D240">
        <v>118</v>
      </c>
      <c r="E240">
        <v>210</v>
      </c>
      <c r="F240">
        <v>223</v>
      </c>
      <c r="G240">
        <v>670</v>
      </c>
      <c r="H240">
        <v>139470</v>
      </c>
      <c r="V240">
        <f t="shared" si="19"/>
        <v>3.5100704684799511E-3</v>
      </c>
      <c r="W240">
        <f t="shared" si="20"/>
        <v>3.0181390154830532E-3</v>
      </c>
      <c r="X240">
        <f t="shared" si="21"/>
        <v>2.4554109423957581E-3</v>
      </c>
      <c r="Y240">
        <f t="shared" si="22"/>
        <v>4.48558885283451E-3</v>
      </c>
      <c r="Z240">
        <f t="shared" si="23"/>
        <v>0</v>
      </c>
      <c r="AA240">
        <f t="shared" si="24"/>
        <v>2.0528414618886724E-3</v>
      </c>
      <c r="AB240">
        <f>RANK(AA240,$AA$1:AA592)</f>
        <v>248</v>
      </c>
    </row>
    <row r="241" spans="1:28" x14ac:dyDescent="0.3">
      <c r="A241">
        <v>240</v>
      </c>
      <c r="B241" t="s">
        <v>67</v>
      </c>
      <c r="C241" t="s">
        <v>288</v>
      </c>
      <c r="D241">
        <v>92</v>
      </c>
      <c r="E241">
        <v>200</v>
      </c>
      <c r="F241">
        <v>163</v>
      </c>
      <c r="G241">
        <v>940</v>
      </c>
      <c r="H241">
        <v>0</v>
      </c>
      <c r="V241">
        <f t="shared" si="19"/>
        <v>2.5562469716103992E-3</v>
      </c>
      <c r="W241">
        <f t="shared" si="20"/>
        <v>2.7163251139347478E-3</v>
      </c>
      <c r="X241">
        <f t="shared" si="21"/>
        <v>2.801879971077368E-3</v>
      </c>
      <c r="Y241">
        <f t="shared" si="22"/>
        <v>2.6722656995609847E-3</v>
      </c>
      <c r="Z241">
        <f t="shared" si="23"/>
        <v>3.3957826518183961E-3</v>
      </c>
      <c r="AA241">
        <f t="shared" si="24"/>
        <v>2.9483942913148876E-3</v>
      </c>
      <c r="AB241">
        <f>RANK(AA241,$AA$1:AA593)</f>
        <v>136</v>
      </c>
    </row>
    <row r="242" spans="1:28" x14ac:dyDescent="0.3">
      <c r="A242">
        <v>241</v>
      </c>
      <c r="B242" t="s">
        <v>23</v>
      </c>
      <c r="C242" t="s">
        <v>289</v>
      </c>
      <c r="D242">
        <v>67</v>
      </c>
      <c r="E242">
        <v>180</v>
      </c>
      <c r="F242">
        <v>186</v>
      </c>
      <c r="G242">
        <v>560</v>
      </c>
      <c r="H242">
        <v>52555</v>
      </c>
      <c r="V242">
        <f t="shared" si="19"/>
        <v>3.7008351678538619E-3</v>
      </c>
      <c r="W242">
        <f t="shared" si="20"/>
        <v>3.7726737693538166E-3</v>
      </c>
      <c r="X242">
        <f t="shared" si="21"/>
        <v>2.651241262954929E-3</v>
      </c>
      <c r="Y242">
        <f t="shared" si="22"/>
        <v>5.7740026722656991E-3</v>
      </c>
      <c r="Z242">
        <f t="shared" si="23"/>
        <v>6.4740526796992874E-3</v>
      </c>
      <c r="AA242">
        <f t="shared" si="24"/>
        <v>4.8272541794229474E-3</v>
      </c>
      <c r="AB242">
        <f>RANK(AA242,$AA$1:AA594)</f>
        <v>26</v>
      </c>
    </row>
    <row r="243" spans="1:28" x14ac:dyDescent="0.3">
      <c r="A243">
        <v>242</v>
      </c>
      <c r="B243" t="s">
        <v>76</v>
      </c>
      <c r="C243" t="s">
        <v>290</v>
      </c>
      <c r="D243">
        <v>97</v>
      </c>
      <c r="E243">
        <v>250</v>
      </c>
      <c r="F243">
        <v>176</v>
      </c>
      <c r="G243">
        <v>1210</v>
      </c>
      <c r="H243">
        <v>100196</v>
      </c>
      <c r="V243">
        <f t="shared" si="19"/>
        <v>2.9377763703582202E-3</v>
      </c>
      <c r="W243">
        <f t="shared" si="20"/>
        <v>2.7163251139347478E-3</v>
      </c>
      <c r="X243">
        <f t="shared" si="21"/>
        <v>2.4704748132080021E-3</v>
      </c>
      <c r="Y243">
        <f t="shared" si="22"/>
        <v>3.3403321244512311E-3</v>
      </c>
      <c r="Z243">
        <f t="shared" si="23"/>
        <v>3.2504014137517728E-3</v>
      </c>
      <c r="AA243">
        <f t="shared" si="24"/>
        <v>3.0024465951722207E-3</v>
      </c>
      <c r="AB243">
        <f>RANK(AA243,$AA$1:AA595)</f>
        <v>130</v>
      </c>
    </row>
    <row r="244" spans="1:28" x14ac:dyDescent="0.3">
      <c r="A244">
        <v>243</v>
      </c>
      <c r="B244" t="s">
        <v>45</v>
      </c>
      <c r="C244" t="s">
        <v>291</v>
      </c>
      <c r="D244">
        <v>77</v>
      </c>
      <c r="E244">
        <v>180</v>
      </c>
      <c r="F244">
        <v>164</v>
      </c>
      <c r="G244">
        <v>700</v>
      </c>
      <c r="H244">
        <v>50305</v>
      </c>
      <c r="V244">
        <f t="shared" si="19"/>
        <v>1.7931881741147578E-3</v>
      </c>
      <c r="W244">
        <f t="shared" si="20"/>
        <v>2.7163251139347478E-3</v>
      </c>
      <c r="X244">
        <f t="shared" si="21"/>
        <v>2.666305133767173E-3</v>
      </c>
      <c r="Y244">
        <f t="shared" si="22"/>
        <v>1.6224470318763123E-3</v>
      </c>
      <c r="Z244">
        <f t="shared" si="23"/>
        <v>2.261485925480808E-3</v>
      </c>
      <c r="AA244">
        <f t="shared" si="24"/>
        <v>2.1898510692148396E-3</v>
      </c>
      <c r="AB244">
        <f>RANK(AA244,$AA$1:AA596)</f>
        <v>225</v>
      </c>
    </row>
    <row r="245" spans="1:28" x14ac:dyDescent="0.3">
      <c r="A245">
        <v>244</v>
      </c>
      <c r="B245" t="s">
        <v>87</v>
      </c>
      <c r="C245" t="s">
        <v>292</v>
      </c>
      <c r="D245">
        <v>47</v>
      </c>
      <c r="E245">
        <v>180</v>
      </c>
      <c r="F245">
        <v>177</v>
      </c>
      <c r="G245">
        <v>340</v>
      </c>
      <c r="H245">
        <v>35000</v>
      </c>
      <c r="V245">
        <f t="shared" si="19"/>
        <v>2.4684952098984005E-3</v>
      </c>
      <c r="W245">
        <f t="shared" si="20"/>
        <v>2.7163251139347478E-3</v>
      </c>
      <c r="X245">
        <f t="shared" si="21"/>
        <v>2.636177392142685E-3</v>
      </c>
      <c r="Y245">
        <f t="shared" si="22"/>
        <v>2.3859515174651652E-3</v>
      </c>
      <c r="Z245">
        <f t="shared" si="23"/>
        <v>3.0484830275481294E-3</v>
      </c>
      <c r="AA245">
        <f t="shared" si="24"/>
        <v>2.7327503631998928E-3</v>
      </c>
      <c r="AB245">
        <f>RANK(AA245,$AA$1:AA597)</f>
        <v>163</v>
      </c>
    </row>
    <row r="246" spans="1:28" x14ac:dyDescent="0.3">
      <c r="A246">
        <v>245</v>
      </c>
      <c r="B246" t="s">
        <v>122</v>
      </c>
      <c r="C246" t="s">
        <v>293</v>
      </c>
      <c r="D246">
        <v>64.7</v>
      </c>
      <c r="E246">
        <v>180</v>
      </c>
      <c r="F246">
        <v>175</v>
      </c>
      <c r="G246">
        <v>500</v>
      </c>
      <c r="H246">
        <v>47180</v>
      </c>
      <c r="V246">
        <f t="shared" si="19"/>
        <v>1.9381693456389296E-3</v>
      </c>
      <c r="W246">
        <f t="shared" si="20"/>
        <v>2.2636042616122898E-3</v>
      </c>
      <c r="X246">
        <f t="shared" si="21"/>
        <v>2.5457941672692216E-3</v>
      </c>
      <c r="Y246">
        <f t="shared" si="22"/>
        <v>2.2905134567665587E-3</v>
      </c>
      <c r="Z246">
        <f t="shared" si="23"/>
        <v>2.403636469368173E-3</v>
      </c>
      <c r="AA246">
        <f t="shared" si="24"/>
        <v>2.2932926692303939E-3</v>
      </c>
      <c r="AB246">
        <f>RANK(AA246,$AA$1:AA598)</f>
        <v>207</v>
      </c>
    </row>
    <row r="247" spans="1:28" x14ac:dyDescent="0.3">
      <c r="A247">
        <v>246</v>
      </c>
      <c r="B247" t="s">
        <v>294</v>
      </c>
      <c r="C247" t="s">
        <v>295</v>
      </c>
      <c r="D247">
        <v>50.8</v>
      </c>
      <c r="E247">
        <v>150</v>
      </c>
      <c r="F247">
        <v>169</v>
      </c>
      <c r="G247">
        <v>480</v>
      </c>
      <c r="H247">
        <v>37200</v>
      </c>
      <c r="V247">
        <f t="shared" si="19"/>
        <v>4.082364566601682E-3</v>
      </c>
      <c r="W247">
        <f t="shared" si="20"/>
        <v>2.7163251139347478E-3</v>
      </c>
      <c r="X247">
        <f t="shared" si="21"/>
        <v>3.5852012533140517E-3</v>
      </c>
      <c r="Y247">
        <f t="shared" si="22"/>
        <v>2.8154227906088949E-3</v>
      </c>
      <c r="Z247">
        <f t="shared" si="23"/>
        <v>6.4972490639063612E-3</v>
      </c>
      <c r="AA247">
        <f t="shared" si="24"/>
        <v>4.6444378967313328E-3</v>
      </c>
      <c r="AB247">
        <f>RANK(AA247,$AA$1:AA599)</f>
        <v>34</v>
      </c>
    </row>
    <row r="248" spans="1:28" x14ac:dyDescent="0.3">
      <c r="A248">
        <v>247</v>
      </c>
      <c r="B248" t="s">
        <v>23</v>
      </c>
      <c r="C248" t="s">
        <v>296</v>
      </c>
      <c r="D248">
        <v>107</v>
      </c>
      <c r="E248">
        <v>180</v>
      </c>
      <c r="F248">
        <v>238</v>
      </c>
      <c r="G248">
        <v>590</v>
      </c>
      <c r="H248">
        <v>100555</v>
      </c>
      <c r="V248">
        <f t="shared" si="19"/>
        <v>2.4417881519860529E-3</v>
      </c>
      <c r="W248">
        <f t="shared" si="20"/>
        <v>2.4145112123864425E-3</v>
      </c>
      <c r="X248">
        <f t="shared" si="21"/>
        <v>2.832007712701856E-3</v>
      </c>
      <c r="Y248">
        <f t="shared" si="22"/>
        <v>8.1122351593815615E-4</v>
      </c>
      <c r="Z248">
        <f t="shared" si="23"/>
        <v>3.0688364008774564E-3</v>
      </c>
      <c r="AA248">
        <f t="shared" si="24"/>
        <v>2.5563796676850415E-3</v>
      </c>
      <c r="AB248">
        <f>RANK(AA248,$AA$1:AA600)</f>
        <v>177</v>
      </c>
    </row>
    <row r="249" spans="1:28" x14ac:dyDescent="0.3">
      <c r="A249">
        <v>248</v>
      </c>
      <c r="B249" t="s">
        <v>140</v>
      </c>
      <c r="C249" t="s">
        <v>297</v>
      </c>
      <c r="D249">
        <v>64</v>
      </c>
      <c r="E249">
        <v>160</v>
      </c>
      <c r="F249">
        <v>188</v>
      </c>
      <c r="G249">
        <v>170</v>
      </c>
      <c r="H249">
        <v>47495</v>
      </c>
      <c r="V249">
        <f t="shared" si="19"/>
        <v>3.4566563526552559E-3</v>
      </c>
      <c r="W249">
        <f t="shared" si="20"/>
        <v>3.1690459662572059E-3</v>
      </c>
      <c r="X249">
        <f t="shared" si="21"/>
        <v>3.1332851289467343E-3</v>
      </c>
      <c r="Y249">
        <f t="shared" si="22"/>
        <v>2.6245466692116815E-3</v>
      </c>
      <c r="Z249">
        <f t="shared" si="23"/>
        <v>0</v>
      </c>
      <c r="AA249">
        <f t="shared" si="24"/>
        <v>1.9548667088696912E-3</v>
      </c>
      <c r="AB249">
        <f>RANK(AA249,$AA$1:AA601)</f>
        <v>268</v>
      </c>
    </row>
    <row r="250" spans="1:28" x14ac:dyDescent="0.3">
      <c r="A250">
        <v>249</v>
      </c>
      <c r="B250" t="s">
        <v>82</v>
      </c>
      <c r="C250" t="s">
        <v>298</v>
      </c>
      <c r="D250">
        <v>90.6</v>
      </c>
      <c r="E250">
        <v>210</v>
      </c>
      <c r="F250">
        <v>208</v>
      </c>
      <c r="G250">
        <v>550</v>
      </c>
      <c r="H250">
        <v>0</v>
      </c>
      <c r="V250">
        <f t="shared" si="19"/>
        <v>3.0140822501077843E-3</v>
      </c>
      <c r="W250">
        <f t="shared" si="20"/>
        <v>3.0935924908701293E-3</v>
      </c>
      <c r="X250">
        <f t="shared" si="21"/>
        <v>2.651241262954929E-3</v>
      </c>
      <c r="Y250">
        <f t="shared" si="22"/>
        <v>3.1971750334033214E-3</v>
      </c>
      <c r="Z250">
        <f t="shared" si="23"/>
        <v>3.7443745537603665E-3</v>
      </c>
      <c r="AA250">
        <f t="shared" si="24"/>
        <v>3.258852564639112E-3</v>
      </c>
      <c r="AB250">
        <f>RANK(AA250,$AA$1:AA602)</f>
        <v>97</v>
      </c>
    </row>
    <row r="251" spans="1:28" x14ac:dyDescent="0.3">
      <c r="A251">
        <v>250</v>
      </c>
      <c r="B251" t="s">
        <v>104</v>
      </c>
      <c r="C251" t="s">
        <v>299</v>
      </c>
      <c r="D251">
        <v>79</v>
      </c>
      <c r="E251">
        <v>205</v>
      </c>
      <c r="F251">
        <v>176</v>
      </c>
      <c r="G251">
        <v>670</v>
      </c>
      <c r="H251">
        <v>57950</v>
      </c>
      <c r="V251">
        <f t="shared" si="19"/>
        <v>3.5520387023422113E-3</v>
      </c>
      <c r="W251">
        <f t="shared" si="20"/>
        <v>3.0181390154830532E-3</v>
      </c>
      <c r="X251">
        <f t="shared" si="21"/>
        <v>3.0127741624487829E-3</v>
      </c>
      <c r="Y251">
        <f t="shared" si="22"/>
        <v>5.1536552777247564E-3</v>
      </c>
      <c r="Z251">
        <f t="shared" si="23"/>
        <v>0</v>
      </c>
      <c r="AA251">
        <f t="shared" si="24"/>
        <v>2.2378355662057009E-3</v>
      </c>
      <c r="AB251">
        <f>RANK(AA251,$AA$1:AA603)</f>
        <v>215</v>
      </c>
    </row>
    <row r="252" spans="1:28" x14ac:dyDescent="0.3">
      <c r="A252">
        <v>251</v>
      </c>
      <c r="B252" t="s">
        <v>145</v>
      </c>
      <c r="C252" t="s">
        <v>300</v>
      </c>
      <c r="D252">
        <v>93.1</v>
      </c>
      <c r="E252">
        <v>200</v>
      </c>
      <c r="F252">
        <v>200</v>
      </c>
      <c r="G252">
        <v>1080</v>
      </c>
      <c r="H252">
        <v>0</v>
      </c>
      <c r="V252">
        <f t="shared" si="19"/>
        <v>3.098018717832305E-3</v>
      </c>
      <c r="W252">
        <f t="shared" si="20"/>
        <v>3.244499441644282E-3</v>
      </c>
      <c r="X252">
        <f t="shared" si="21"/>
        <v>2.6813690045794166E-3</v>
      </c>
      <c r="Y252">
        <f t="shared" si="22"/>
        <v>3.4834892154991409E-3</v>
      </c>
      <c r="Z252">
        <f t="shared" si="23"/>
        <v>0</v>
      </c>
      <c r="AA252">
        <f t="shared" si="24"/>
        <v>1.899616061037702E-3</v>
      </c>
      <c r="AB252">
        <f>RANK(AA252,$AA$1:AA604)</f>
        <v>283</v>
      </c>
    </row>
    <row r="253" spans="1:28" x14ac:dyDescent="0.3">
      <c r="A253">
        <v>252</v>
      </c>
      <c r="B253" t="s">
        <v>15</v>
      </c>
      <c r="C253" t="s">
        <v>301</v>
      </c>
      <c r="D253">
        <v>81.2</v>
      </c>
      <c r="E253">
        <v>215</v>
      </c>
      <c r="F253">
        <v>178</v>
      </c>
      <c r="G253">
        <v>730</v>
      </c>
      <c r="H253">
        <v>0</v>
      </c>
      <c r="V253">
        <f t="shared" si="19"/>
        <v>3.3193057691060408E-3</v>
      </c>
      <c r="W253">
        <f t="shared" si="20"/>
        <v>3.0181390154830532E-3</v>
      </c>
      <c r="X253">
        <f t="shared" si="21"/>
        <v>3.2387322246324414E-3</v>
      </c>
      <c r="Y253">
        <f t="shared" si="22"/>
        <v>2.2905134567665587E-3</v>
      </c>
      <c r="Z253">
        <f t="shared" si="23"/>
        <v>3.2852929108877623E-3</v>
      </c>
      <c r="AA253">
        <f t="shared" si="24"/>
        <v>3.1441244958768612E-3</v>
      </c>
      <c r="AB253">
        <f>RANK(AA253,$AA$1:AA605)</f>
        <v>110</v>
      </c>
    </row>
    <row r="254" spans="1:28" x14ac:dyDescent="0.3">
      <c r="A254">
        <v>253</v>
      </c>
      <c r="B254" t="s">
        <v>65</v>
      </c>
      <c r="C254" t="s">
        <v>302</v>
      </c>
      <c r="D254">
        <v>87</v>
      </c>
      <c r="E254">
        <v>200</v>
      </c>
      <c r="F254">
        <v>215</v>
      </c>
      <c r="G254">
        <v>480</v>
      </c>
      <c r="H254">
        <v>50845</v>
      </c>
      <c r="V254">
        <f t="shared" si="19"/>
        <v>2.9377763703582202E-3</v>
      </c>
      <c r="W254">
        <f t="shared" si="20"/>
        <v>2.7163251139347478E-3</v>
      </c>
      <c r="X254">
        <f t="shared" si="21"/>
        <v>2.5759219088937095E-3</v>
      </c>
      <c r="Y254">
        <f t="shared" si="22"/>
        <v>3.1971750334033214E-3</v>
      </c>
      <c r="Z254">
        <f t="shared" si="23"/>
        <v>3.2306941792582971E-3</v>
      </c>
      <c r="AA254">
        <f t="shared" si="24"/>
        <v>2.996546662268426E-3</v>
      </c>
      <c r="AB254">
        <f>RANK(AA254,$AA$1:AA606)</f>
        <v>131</v>
      </c>
    </row>
    <row r="255" spans="1:28" x14ac:dyDescent="0.3">
      <c r="A255">
        <v>254</v>
      </c>
      <c r="B255" t="s">
        <v>33</v>
      </c>
      <c r="C255" t="s">
        <v>303</v>
      </c>
      <c r="D255">
        <v>77</v>
      </c>
      <c r="E255">
        <v>180</v>
      </c>
      <c r="F255">
        <v>171</v>
      </c>
      <c r="G255">
        <v>670</v>
      </c>
      <c r="H255">
        <v>50000</v>
      </c>
      <c r="V255">
        <f t="shared" si="19"/>
        <v>2.6897822611721364E-3</v>
      </c>
      <c r="W255">
        <f t="shared" si="20"/>
        <v>3.0181390154830532E-3</v>
      </c>
      <c r="X255">
        <f t="shared" si="21"/>
        <v>2.6813690045794166E-3</v>
      </c>
      <c r="Y255">
        <f t="shared" si="22"/>
        <v>2.8154227906088949E-3</v>
      </c>
      <c r="Z255">
        <f t="shared" si="23"/>
        <v>0</v>
      </c>
      <c r="AA255">
        <f t="shared" si="24"/>
        <v>1.7050415628598976E-3</v>
      </c>
      <c r="AB255">
        <f>RANK(AA255,$AA$1:AA607)</f>
        <v>306</v>
      </c>
    </row>
    <row r="256" spans="1:28" x14ac:dyDescent="0.3">
      <c r="A256">
        <v>255</v>
      </c>
      <c r="B256" t="s">
        <v>47</v>
      </c>
      <c r="C256" t="s">
        <v>304</v>
      </c>
      <c r="D256">
        <v>70.5</v>
      </c>
      <c r="E256">
        <v>200</v>
      </c>
      <c r="F256">
        <v>178</v>
      </c>
      <c r="G256">
        <v>590</v>
      </c>
      <c r="H256">
        <v>0</v>
      </c>
      <c r="V256">
        <f t="shared" si="19"/>
        <v>3.3956116488556049E-3</v>
      </c>
      <c r="W256">
        <f t="shared" si="20"/>
        <v>3.1690459662572059E-3</v>
      </c>
      <c r="X256">
        <f t="shared" si="21"/>
        <v>2.636177392142685E-3</v>
      </c>
      <c r="Y256">
        <f t="shared" si="22"/>
        <v>3.0540179423554112E-3</v>
      </c>
      <c r="Z256">
        <f t="shared" si="23"/>
        <v>0</v>
      </c>
      <c r="AA256">
        <f t="shared" si="24"/>
        <v>1.9041914488451132E-3</v>
      </c>
      <c r="AB256">
        <f>RANK(AA256,$AA$1:AA608)</f>
        <v>279</v>
      </c>
    </row>
    <row r="257" spans="1:28" x14ac:dyDescent="0.3">
      <c r="A257">
        <v>256</v>
      </c>
      <c r="B257" t="s">
        <v>82</v>
      </c>
      <c r="C257" t="s">
        <v>305</v>
      </c>
      <c r="D257">
        <v>89</v>
      </c>
      <c r="E257">
        <v>210</v>
      </c>
      <c r="F257">
        <v>175</v>
      </c>
      <c r="G257">
        <v>640</v>
      </c>
      <c r="H257">
        <v>0</v>
      </c>
      <c r="V257">
        <f t="shared" si="19"/>
        <v>2.2891763924869249E-3</v>
      </c>
      <c r="W257">
        <f t="shared" si="20"/>
        <v>2.2636042616122898E-3</v>
      </c>
      <c r="X257">
        <f t="shared" si="21"/>
        <v>2.8621354543263435E-3</v>
      </c>
      <c r="Y257">
        <f t="shared" si="22"/>
        <v>1.8133231532735255E-3</v>
      </c>
      <c r="Z257">
        <f t="shared" si="23"/>
        <v>0</v>
      </c>
      <c r="AA257">
        <f t="shared" si="24"/>
        <v>1.4557821759931186E-3</v>
      </c>
      <c r="AB257">
        <f>RANK(AA257,$AA$1:AA609)</f>
        <v>326</v>
      </c>
    </row>
    <row r="258" spans="1:28" x14ac:dyDescent="0.3">
      <c r="A258">
        <v>257</v>
      </c>
      <c r="B258" t="s">
        <v>306</v>
      </c>
      <c r="C258" t="s">
        <v>307</v>
      </c>
      <c r="D258">
        <v>60</v>
      </c>
      <c r="E258">
        <v>150</v>
      </c>
      <c r="F258">
        <v>190</v>
      </c>
      <c r="G258">
        <v>380</v>
      </c>
      <c r="H258">
        <v>0</v>
      </c>
      <c r="V258">
        <f t="shared" ref="V258:V321" si="25">D259/D$355</f>
        <v>1.9381693456389296E-3</v>
      </c>
      <c r="W258">
        <f t="shared" ref="W258:W321" si="26">E259/E$355</f>
        <v>2.2636042616122898E-3</v>
      </c>
      <c r="X258">
        <f t="shared" ref="X258:X321" si="27">F259/F$355</f>
        <v>2.3198361050855627E-3</v>
      </c>
      <c r="Y258">
        <f t="shared" ref="Y258:Y321" si="28">G259/G$355</f>
        <v>2.242794426417255E-3</v>
      </c>
      <c r="Z258">
        <f t="shared" ref="Z258:Z321" si="29">H259/H$355</f>
        <v>0</v>
      </c>
      <c r="AA258">
        <f t="shared" ref="AA258:AA321" si="30">($V258*$S$20)+($W258*$S$21)+($X258*$S$22)+($Y258*$S$23)+($S$24*$Z258)</f>
        <v>1.3293864076810234E-3</v>
      </c>
      <c r="AB258">
        <f>RANK(AA258,$AA$1:AA610)</f>
        <v>335</v>
      </c>
    </row>
    <row r="259" spans="1:28" x14ac:dyDescent="0.3">
      <c r="A259">
        <v>258</v>
      </c>
      <c r="B259" t="s">
        <v>17</v>
      </c>
      <c r="C259" t="s">
        <v>308</v>
      </c>
      <c r="D259">
        <v>50.8</v>
      </c>
      <c r="E259">
        <v>150</v>
      </c>
      <c r="F259">
        <v>154</v>
      </c>
      <c r="G259">
        <v>470</v>
      </c>
      <c r="H259">
        <v>0</v>
      </c>
      <c r="V259">
        <f t="shared" si="25"/>
        <v>4.1357786824263772E-3</v>
      </c>
      <c r="W259">
        <f t="shared" si="26"/>
        <v>3.7726737693538166E-3</v>
      </c>
      <c r="X259">
        <f t="shared" si="27"/>
        <v>3.0579657748855144E-3</v>
      </c>
      <c r="Y259">
        <f t="shared" si="28"/>
        <v>3.8175224279442641E-3</v>
      </c>
      <c r="Z259">
        <f t="shared" si="29"/>
        <v>0</v>
      </c>
      <c r="AA259">
        <f t="shared" si="30"/>
        <v>2.295999485972131E-3</v>
      </c>
      <c r="AB259">
        <f>RANK(AA259,$AA$1:AA611)</f>
        <v>206</v>
      </c>
    </row>
    <row r="260" spans="1:28" x14ac:dyDescent="0.3">
      <c r="A260">
        <v>259</v>
      </c>
      <c r="B260" t="s">
        <v>82</v>
      </c>
      <c r="C260" t="s">
        <v>309</v>
      </c>
      <c r="D260">
        <v>108.4</v>
      </c>
      <c r="E260">
        <v>250</v>
      </c>
      <c r="F260">
        <v>203</v>
      </c>
      <c r="G260">
        <v>800</v>
      </c>
      <c r="H260">
        <v>0</v>
      </c>
      <c r="V260">
        <f t="shared" si="25"/>
        <v>1.4231046573293714E-3</v>
      </c>
      <c r="W260">
        <f t="shared" si="26"/>
        <v>2.2636042616122898E-3</v>
      </c>
      <c r="X260">
        <f t="shared" si="27"/>
        <v>2.3951554591467822E-3</v>
      </c>
      <c r="Y260">
        <f t="shared" si="28"/>
        <v>1.8610421836228288E-3</v>
      </c>
      <c r="Z260">
        <f t="shared" si="29"/>
        <v>0</v>
      </c>
      <c r="AA260">
        <f t="shared" si="30"/>
        <v>1.1773640820439838E-3</v>
      </c>
      <c r="AB260">
        <f>RANK(AA260,$AA$1:AA612)</f>
        <v>347</v>
      </c>
    </row>
    <row r="261" spans="1:28" x14ac:dyDescent="0.3">
      <c r="A261">
        <v>260</v>
      </c>
      <c r="B261" t="s">
        <v>35</v>
      </c>
      <c r="C261" t="s">
        <v>310</v>
      </c>
      <c r="D261">
        <v>37.299999999999997</v>
      </c>
      <c r="E261">
        <v>150</v>
      </c>
      <c r="F261">
        <v>159</v>
      </c>
      <c r="G261">
        <v>390</v>
      </c>
      <c r="H261">
        <v>0</v>
      </c>
      <c r="V261">
        <f t="shared" si="25"/>
        <v>1.4421811272667625E-3</v>
      </c>
      <c r="W261">
        <f t="shared" si="26"/>
        <v>2.3390577369993663E-3</v>
      </c>
      <c r="X261">
        <f t="shared" si="27"/>
        <v>2.5307302964569776E-3</v>
      </c>
      <c r="Y261">
        <f t="shared" si="28"/>
        <v>1.7656041229242223E-3</v>
      </c>
      <c r="Z261">
        <f t="shared" si="29"/>
        <v>2.2094717491947494E-3</v>
      </c>
      <c r="AA261">
        <f t="shared" si="30"/>
        <v>2.0460110668133729E-3</v>
      </c>
      <c r="AB261">
        <f>RANK(AA261,$AA$1:AA613)</f>
        <v>250</v>
      </c>
    </row>
    <row r="262" spans="1:28" x14ac:dyDescent="0.3">
      <c r="A262">
        <v>261</v>
      </c>
      <c r="B262" t="s">
        <v>311</v>
      </c>
      <c r="C262" t="s">
        <v>312</v>
      </c>
      <c r="D262">
        <v>37.799999999999997</v>
      </c>
      <c r="E262">
        <v>155</v>
      </c>
      <c r="F262">
        <v>168</v>
      </c>
      <c r="G262">
        <v>370</v>
      </c>
      <c r="H262">
        <v>34195</v>
      </c>
      <c r="V262">
        <f t="shared" si="25"/>
        <v>1.9381693456389296E-3</v>
      </c>
      <c r="W262">
        <f t="shared" si="26"/>
        <v>2.2636042616122898E-3</v>
      </c>
      <c r="X262">
        <f t="shared" si="27"/>
        <v>2.636177392142685E-3</v>
      </c>
      <c r="Y262">
        <f t="shared" si="28"/>
        <v>2.1950753960679518E-3</v>
      </c>
      <c r="Z262">
        <f t="shared" si="29"/>
        <v>2.4075133023832829E-3</v>
      </c>
      <c r="AA262">
        <f t="shared" si="30"/>
        <v>2.2993632349854768E-3</v>
      </c>
      <c r="AB262">
        <f>RANK(AA262,$AA$1:AA614)</f>
        <v>205</v>
      </c>
    </row>
    <row r="263" spans="1:28" x14ac:dyDescent="0.3">
      <c r="A263">
        <v>262</v>
      </c>
      <c r="B263" t="s">
        <v>98</v>
      </c>
      <c r="C263" t="s">
        <v>313</v>
      </c>
      <c r="D263">
        <v>50.8</v>
      </c>
      <c r="E263">
        <v>150</v>
      </c>
      <c r="F263">
        <v>175</v>
      </c>
      <c r="G263">
        <v>460</v>
      </c>
      <c r="H263">
        <v>37260</v>
      </c>
      <c r="V263">
        <f t="shared" si="25"/>
        <v>3.4337645887303871E-3</v>
      </c>
      <c r="W263">
        <f t="shared" si="26"/>
        <v>3.0181390154830532E-3</v>
      </c>
      <c r="X263">
        <f t="shared" si="27"/>
        <v>2.801879971077368E-3</v>
      </c>
      <c r="Y263">
        <f t="shared" si="28"/>
        <v>3.3403321244512311E-3</v>
      </c>
      <c r="Z263">
        <f t="shared" si="29"/>
        <v>0</v>
      </c>
      <c r="AA263">
        <f t="shared" si="30"/>
        <v>1.9614730714414639E-3</v>
      </c>
      <c r="AB263">
        <f>RANK(AA263,$AA$1:AA615)</f>
        <v>265</v>
      </c>
    </row>
    <row r="264" spans="1:28" x14ac:dyDescent="0.3">
      <c r="A264">
        <v>263</v>
      </c>
      <c r="B264" t="s">
        <v>47</v>
      </c>
      <c r="C264" t="s">
        <v>314</v>
      </c>
      <c r="D264">
        <v>90</v>
      </c>
      <c r="E264">
        <v>200</v>
      </c>
      <c r="F264">
        <v>186</v>
      </c>
      <c r="G264">
        <v>700</v>
      </c>
      <c r="H264">
        <v>0</v>
      </c>
      <c r="V264">
        <f t="shared" si="25"/>
        <v>2.7088587311095277E-3</v>
      </c>
      <c r="W264">
        <f t="shared" si="26"/>
        <v>2.4145112123864425E-3</v>
      </c>
      <c r="X264">
        <f t="shared" si="27"/>
        <v>3.0579657748855144E-3</v>
      </c>
      <c r="Y264">
        <f t="shared" si="28"/>
        <v>2.242794426417255E-3</v>
      </c>
      <c r="Z264">
        <f t="shared" si="29"/>
        <v>2.3842523042926235E-3</v>
      </c>
      <c r="AA264">
        <f t="shared" si="30"/>
        <v>2.5638283909342938E-3</v>
      </c>
      <c r="AB264">
        <f>RANK(AA264,$AA$1:AA616)</f>
        <v>175</v>
      </c>
    </row>
    <row r="265" spans="1:28" x14ac:dyDescent="0.3">
      <c r="A265">
        <v>264</v>
      </c>
      <c r="B265" t="s">
        <v>160</v>
      </c>
      <c r="C265" t="s">
        <v>315</v>
      </c>
      <c r="D265">
        <v>71</v>
      </c>
      <c r="E265">
        <v>160</v>
      </c>
      <c r="F265">
        <v>203</v>
      </c>
      <c r="G265">
        <v>470</v>
      </c>
      <c r="H265">
        <v>36900</v>
      </c>
      <c r="V265">
        <f t="shared" si="25"/>
        <v>2.9377763703582202E-3</v>
      </c>
      <c r="W265">
        <f t="shared" si="26"/>
        <v>2.7163251139347478E-3</v>
      </c>
      <c r="X265">
        <f t="shared" si="27"/>
        <v>2.801879971077368E-3</v>
      </c>
      <c r="Y265">
        <f t="shared" si="28"/>
        <v>2.9585798816568047E-3</v>
      </c>
      <c r="Z265">
        <f t="shared" si="29"/>
        <v>3.7879889251803537E-3</v>
      </c>
      <c r="AA265">
        <f t="shared" si="30"/>
        <v>3.2210850247579217E-3</v>
      </c>
      <c r="AB265">
        <f>RANK(AA265,$AA$1:AA617)</f>
        <v>102</v>
      </c>
    </row>
    <row r="266" spans="1:28" x14ac:dyDescent="0.3">
      <c r="A266">
        <v>265</v>
      </c>
      <c r="B266" t="s">
        <v>49</v>
      </c>
      <c r="C266" t="s">
        <v>316</v>
      </c>
      <c r="D266">
        <v>77</v>
      </c>
      <c r="E266">
        <v>180</v>
      </c>
      <c r="F266">
        <v>186</v>
      </c>
      <c r="G266">
        <v>620</v>
      </c>
      <c r="H266">
        <v>58625</v>
      </c>
      <c r="V266">
        <f t="shared" si="25"/>
        <v>4.5020469052242853E-3</v>
      </c>
      <c r="W266">
        <f t="shared" si="26"/>
        <v>3.1690459662572059E-3</v>
      </c>
      <c r="X266">
        <f t="shared" si="27"/>
        <v>3.3592431911303928E-3</v>
      </c>
      <c r="Y266">
        <f t="shared" si="28"/>
        <v>3.1971750334033214E-3</v>
      </c>
      <c r="Z266">
        <f t="shared" si="29"/>
        <v>8.3655595077714341E-3</v>
      </c>
      <c r="AA266">
        <f t="shared" si="30"/>
        <v>5.5041293343842737E-3</v>
      </c>
      <c r="AB266">
        <f>RANK(AA266,$AA$1:AA618)</f>
        <v>17</v>
      </c>
    </row>
    <row r="267" spans="1:28" x14ac:dyDescent="0.3">
      <c r="A267">
        <v>266</v>
      </c>
      <c r="B267" t="s">
        <v>82</v>
      </c>
      <c r="C267" t="s">
        <v>317</v>
      </c>
      <c r="D267">
        <v>118</v>
      </c>
      <c r="E267">
        <v>210</v>
      </c>
      <c r="F267">
        <v>223</v>
      </c>
      <c r="G267">
        <v>670</v>
      </c>
      <c r="H267">
        <v>129470</v>
      </c>
      <c r="V267">
        <f t="shared" si="25"/>
        <v>2.4417881519860529E-3</v>
      </c>
      <c r="W267">
        <f t="shared" si="26"/>
        <v>2.7163251139347478E-3</v>
      </c>
      <c r="X267">
        <f t="shared" si="27"/>
        <v>2.7114967462039045E-3</v>
      </c>
      <c r="Y267">
        <f t="shared" si="28"/>
        <v>2.8154227906088949E-3</v>
      </c>
      <c r="Z267">
        <f t="shared" si="29"/>
        <v>0</v>
      </c>
      <c r="AA267">
        <f t="shared" si="30"/>
        <v>1.6243101462035227E-3</v>
      </c>
      <c r="AB267">
        <f>RANK(AA267,$AA$1:AA619)</f>
        <v>313</v>
      </c>
    </row>
    <row r="268" spans="1:28" x14ac:dyDescent="0.3">
      <c r="A268">
        <v>267</v>
      </c>
      <c r="B268" t="s">
        <v>72</v>
      </c>
      <c r="C268" t="s">
        <v>318</v>
      </c>
      <c r="D268">
        <v>64</v>
      </c>
      <c r="E268">
        <v>180</v>
      </c>
      <c r="F268">
        <v>180</v>
      </c>
      <c r="G268">
        <v>590</v>
      </c>
      <c r="H268">
        <v>0</v>
      </c>
      <c r="V268">
        <f t="shared" si="25"/>
        <v>2.2128705127373604E-3</v>
      </c>
      <c r="W268">
        <f t="shared" si="26"/>
        <v>2.4145112123864425E-3</v>
      </c>
      <c r="X268">
        <f t="shared" si="27"/>
        <v>2.5307302964569776E-3</v>
      </c>
      <c r="Y268">
        <f t="shared" si="28"/>
        <v>2.1950753960679518E-3</v>
      </c>
      <c r="Z268">
        <f t="shared" si="29"/>
        <v>2.5331873059564309E-3</v>
      </c>
      <c r="AA268">
        <f t="shared" si="30"/>
        <v>2.4072969148828936E-3</v>
      </c>
      <c r="AB268">
        <f>RANK(AA268,$AA$1:AA620)</f>
        <v>191</v>
      </c>
    </row>
    <row r="269" spans="1:28" x14ac:dyDescent="0.3">
      <c r="A269">
        <v>268</v>
      </c>
      <c r="B269" t="s">
        <v>33</v>
      </c>
      <c r="C269" t="s">
        <v>319</v>
      </c>
      <c r="D269">
        <v>58</v>
      </c>
      <c r="E269">
        <v>160</v>
      </c>
      <c r="F269">
        <v>168</v>
      </c>
      <c r="G269">
        <v>460</v>
      </c>
      <c r="H269">
        <v>39205</v>
      </c>
      <c r="V269">
        <f t="shared" si="25"/>
        <v>1.9381693456389296E-3</v>
      </c>
      <c r="W269">
        <f t="shared" si="26"/>
        <v>2.2636042616122898E-3</v>
      </c>
      <c r="X269">
        <f t="shared" si="27"/>
        <v>2.3198361050855627E-3</v>
      </c>
      <c r="Y269">
        <f t="shared" si="28"/>
        <v>2.242794426417255E-3</v>
      </c>
      <c r="Z269">
        <f t="shared" si="29"/>
        <v>0</v>
      </c>
      <c r="AA269">
        <f t="shared" si="30"/>
        <v>1.3293864076810234E-3</v>
      </c>
      <c r="AB269">
        <f>RANK(AA269,$AA$1:AA621)</f>
        <v>335</v>
      </c>
    </row>
    <row r="270" spans="1:28" x14ac:dyDescent="0.3">
      <c r="A270">
        <v>269</v>
      </c>
      <c r="B270" t="s">
        <v>17</v>
      </c>
      <c r="C270" t="s">
        <v>320</v>
      </c>
      <c r="D270">
        <v>50.8</v>
      </c>
      <c r="E270">
        <v>150</v>
      </c>
      <c r="F270">
        <v>154</v>
      </c>
      <c r="G270">
        <v>470</v>
      </c>
      <c r="H270">
        <v>0</v>
      </c>
      <c r="V270">
        <f t="shared" si="25"/>
        <v>2.5371705016730083E-3</v>
      </c>
      <c r="W270">
        <f t="shared" si="26"/>
        <v>2.4145112123864425E-3</v>
      </c>
      <c r="X270">
        <f t="shared" si="27"/>
        <v>2.8621354543263435E-3</v>
      </c>
      <c r="Y270">
        <f t="shared" si="28"/>
        <v>2.3859515174651652E-3</v>
      </c>
      <c r="Z270">
        <f t="shared" si="29"/>
        <v>0</v>
      </c>
      <c r="AA270">
        <f t="shared" si="30"/>
        <v>1.5947182808018073E-3</v>
      </c>
      <c r="AB270">
        <f>RANK(AA270,$AA$1:AA622)</f>
        <v>321</v>
      </c>
    </row>
    <row r="271" spans="1:28" x14ac:dyDescent="0.3">
      <c r="A271">
        <v>270</v>
      </c>
      <c r="B271" t="s">
        <v>82</v>
      </c>
      <c r="C271" t="s">
        <v>321</v>
      </c>
      <c r="D271">
        <v>66.5</v>
      </c>
      <c r="E271">
        <v>160</v>
      </c>
      <c r="F271">
        <v>190</v>
      </c>
      <c r="G271">
        <v>500</v>
      </c>
      <c r="H271">
        <v>0</v>
      </c>
      <c r="V271">
        <f t="shared" si="25"/>
        <v>3.3193057691060408E-3</v>
      </c>
      <c r="W271">
        <f t="shared" si="26"/>
        <v>3.0181390154830532E-3</v>
      </c>
      <c r="X271">
        <f t="shared" si="27"/>
        <v>3.2387322246324414E-3</v>
      </c>
      <c r="Y271">
        <f t="shared" si="28"/>
        <v>2.2905134567665587E-3</v>
      </c>
      <c r="Z271">
        <f t="shared" si="29"/>
        <v>0</v>
      </c>
      <c r="AA271">
        <f t="shared" si="30"/>
        <v>1.8880763246396409E-3</v>
      </c>
      <c r="AB271">
        <f>RANK(AA271,$AA$1:AA623)</f>
        <v>285</v>
      </c>
    </row>
    <row r="272" spans="1:28" x14ac:dyDescent="0.3">
      <c r="A272">
        <v>271</v>
      </c>
      <c r="B272" t="s">
        <v>65</v>
      </c>
      <c r="C272" t="s">
        <v>322</v>
      </c>
      <c r="D272">
        <v>87</v>
      </c>
      <c r="E272">
        <v>200</v>
      </c>
      <c r="F272">
        <v>215</v>
      </c>
      <c r="G272">
        <v>480</v>
      </c>
      <c r="H272">
        <v>0</v>
      </c>
      <c r="V272">
        <f t="shared" si="25"/>
        <v>3.1476175396695214E-3</v>
      </c>
      <c r="W272">
        <f t="shared" si="26"/>
        <v>3.3954063924184347E-3</v>
      </c>
      <c r="X272">
        <f t="shared" si="27"/>
        <v>2.832007712701856E-3</v>
      </c>
      <c r="Y272">
        <f t="shared" si="28"/>
        <v>4.1992746707386905E-3</v>
      </c>
      <c r="Z272">
        <f t="shared" si="29"/>
        <v>4.5103721436625084E-3</v>
      </c>
      <c r="AA272">
        <f t="shared" si="30"/>
        <v>3.7595280603749353E-3</v>
      </c>
      <c r="AB272">
        <f>RANK(AA272,$AA$1:AA624)</f>
        <v>59</v>
      </c>
    </row>
    <row r="273" spans="1:28" x14ac:dyDescent="0.3">
      <c r="A273">
        <v>272</v>
      </c>
      <c r="B273" t="s">
        <v>268</v>
      </c>
      <c r="C273" t="s">
        <v>323</v>
      </c>
      <c r="D273">
        <v>82.5</v>
      </c>
      <c r="E273">
        <v>225</v>
      </c>
      <c r="F273">
        <v>188</v>
      </c>
      <c r="G273">
        <v>880</v>
      </c>
      <c r="H273">
        <v>69805</v>
      </c>
      <c r="V273">
        <f t="shared" si="25"/>
        <v>3.3956116488556049E-3</v>
      </c>
      <c r="W273">
        <f t="shared" si="26"/>
        <v>3.1690459662572059E-3</v>
      </c>
      <c r="X273">
        <f t="shared" si="27"/>
        <v>2.6060496505181971E-3</v>
      </c>
      <c r="Y273">
        <f t="shared" si="28"/>
        <v>3.1017369727047149E-3</v>
      </c>
      <c r="Z273">
        <f t="shared" si="29"/>
        <v>4.9975608258946598E-3</v>
      </c>
      <c r="AA273">
        <f t="shared" si="30"/>
        <v>3.8152114755706824E-3</v>
      </c>
      <c r="AB273">
        <f>RANK(AA273,$AA$1:AA625)</f>
        <v>58</v>
      </c>
    </row>
    <row r="274" spans="1:28" x14ac:dyDescent="0.3">
      <c r="A274">
        <v>273</v>
      </c>
      <c r="B274" t="s">
        <v>82</v>
      </c>
      <c r="C274" t="s">
        <v>324</v>
      </c>
      <c r="D274">
        <v>89</v>
      </c>
      <c r="E274">
        <v>210</v>
      </c>
      <c r="F274">
        <v>173</v>
      </c>
      <c r="G274">
        <v>650</v>
      </c>
      <c r="H274">
        <v>77345</v>
      </c>
      <c r="V274">
        <f t="shared" si="25"/>
        <v>2.9377763703582202E-3</v>
      </c>
      <c r="W274">
        <f t="shared" si="26"/>
        <v>2.7163251139347478E-3</v>
      </c>
      <c r="X274">
        <f t="shared" si="27"/>
        <v>2.6964328753916605E-3</v>
      </c>
      <c r="Y274">
        <f t="shared" si="28"/>
        <v>3.0540179423554112E-3</v>
      </c>
      <c r="Z274">
        <f t="shared" si="29"/>
        <v>3.5773476646927126E-3</v>
      </c>
      <c r="AA274">
        <f t="shared" si="30"/>
        <v>3.133339385441046E-3</v>
      </c>
      <c r="AB274">
        <f>RANK(AA274,$AA$1:AA626)</f>
        <v>114</v>
      </c>
    </row>
    <row r="275" spans="1:28" x14ac:dyDescent="0.3">
      <c r="A275">
        <v>274</v>
      </c>
      <c r="B275" t="s">
        <v>20</v>
      </c>
      <c r="C275" t="s">
        <v>325</v>
      </c>
      <c r="D275">
        <v>77</v>
      </c>
      <c r="E275">
        <v>180</v>
      </c>
      <c r="F275">
        <v>179</v>
      </c>
      <c r="G275">
        <v>640</v>
      </c>
      <c r="H275">
        <v>55365</v>
      </c>
      <c r="V275">
        <f t="shared" si="25"/>
        <v>3.5863763482295156E-3</v>
      </c>
      <c r="W275">
        <f t="shared" si="26"/>
        <v>3.0181390154830532E-3</v>
      </c>
      <c r="X275">
        <f t="shared" si="27"/>
        <v>2.8621354543263435E-3</v>
      </c>
      <c r="Y275">
        <f t="shared" si="28"/>
        <v>3.1971750334033214E-3</v>
      </c>
      <c r="Z275">
        <f t="shared" si="29"/>
        <v>0</v>
      </c>
      <c r="AA275">
        <f t="shared" si="30"/>
        <v>1.9909456478014848E-3</v>
      </c>
      <c r="AB275">
        <f>RANK(AA275,$AA$1:AA627)</f>
        <v>259</v>
      </c>
    </row>
    <row r="276" spans="1:28" x14ac:dyDescent="0.3">
      <c r="A276">
        <v>275</v>
      </c>
      <c r="B276" t="s">
        <v>72</v>
      </c>
      <c r="C276" t="s">
        <v>326</v>
      </c>
      <c r="D276">
        <v>94</v>
      </c>
      <c r="E276">
        <v>200</v>
      </c>
      <c r="F276">
        <v>190</v>
      </c>
      <c r="G276">
        <v>670</v>
      </c>
      <c r="H276">
        <v>0</v>
      </c>
      <c r="V276">
        <f t="shared" si="25"/>
        <v>3.0140822501077843E-3</v>
      </c>
      <c r="W276">
        <f t="shared" si="26"/>
        <v>3.0181390154830532E-3</v>
      </c>
      <c r="X276">
        <f t="shared" si="27"/>
        <v>2.5909857797059531E-3</v>
      </c>
      <c r="Y276">
        <f t="shared" si="28"/>
        <v>3.2926130941019279E-3</v>
      </c>
      <c r="Z276">
        <f t="shared" si="29"/>
        <v>3.2306941792582971E-3</v>
      </c>
      <c r="AA276">
        <f t="shared" si="30"/>
        <v>3.0561317726313991E-3</v>
      </c>
      <c r="AB276">
        <f>RANK(AA276,$AA$1:AA628)</f>
        <v>124</v>
      </c>
    </row>
    <row r="277" spans="1:28" x14ac:dyDescent="0.3">
      <c r="A277">
        <v>276</v>
      </c>
      <c r="B277" t="s">
        <v>20</v>
      </c>
      <c r="C277" t="s">
        <v>327</v>
      </c>
      <c r="D277">
        <v>79</v>
      </c>
      <c r="E277">
        <v>200</v>
      </c>
      <c r="F277">
        <v>172</v>
      </c>
      <c r="G277">
        <v>690</v>
      </c>
      <c r="H277">
        <v>50000</v>
      </c>
      <c r="V277">
        <f t="shared" si="25"/>
        <v>4.1586704463512465E-3</v>
      </c>
      <c r="W277">
        <f t="shared" si="26"/>
        <v>3.7726737693538166E-3</v>
      </c>
      <c r="X277">
        <f t="shared" si="27"/>
        <v>3.4194986743793687E-3</v>
      </c>
      <c r="Y277">
        <f t="shared" si="28"/>
        <v>4.7719030349303304E-3</v>
      </c>
      <c r="Z277">
        <f t="shared" si="29"/>
        <v>6.8364719527284831E-3</v>
      </c>
      <c r="AA277">
        <f t="shared" si="30"/>
        <v>5.0896357052892822E-3</v>
      </c>
      <c r="AB277">
        <f>RANK(AA277,$AA$1:AA629)</f>
        <v>21</v>
      </c>
    </row>
    <row r="278" spans="1:28" x14ac:dyDescent="0.3">
      <c r="A278">
        <v>277</v>
      </c>
      <c r="B278" t="s">
        <v>135</v>
      </c>
      <c r="C278" t="s">
        <v>328</v>
      </c>
      <c r="D278">
        <v>109</v>
      </c>
      <c r="E278">
        <v>250</v>
      </c>
      <c r="F278">
        <v>227</v>
      </c>
      <c r="G278">
        <v>1000</v>
      </c>
      <c r="H278">
        <v>105805</v>
      </c>
      <c r="V278">
        <f t="shared" si="25"/>
        <v>3.0140822501077843E-3</v>
      </c>
      <c r="W278">
        <f t="shared" si="26"/>
        <v>2.7163251139347478E-3</v>
      </c>
      <c r="X278">
        <f t="shared" si="27"/>
        <v>2.9826464208242949E-3</v>
      </c>
      <c r="Y278">
        <f t="shared" si="28"/>
        <v>2.8631418209581982E-3</v>
      </c>
      <c r="Z278">
        <f t="shared" si="29"/>
        <v>3.7350055406405176E-3</v>
      </c>
      <c r="AA278">
        <f t="shared" si="30"/>
        <v>3.2390151663736367E-3</v>
      </c>
      <c r="AB278">
        <f>RANK(AA278,$AA$1:AA630)</f>
        <v>100</v>
      </c>
    </row>
    <row r="279" spans="1:28" x14ac:dyDescent="0.3">
      <c r="A279">
        <v>278</v>
      </c>
      <c r="B279" t="s">
        <v>23</v>
      </c>
      <c r="C279" t="s">
        <v>329</v>
      </c>
      <c r="D279">
        <v>79</v>
      </c>
      <c r="E279">
        <v>180</v>
      </c>
      <c r="F279">
        <v>198</v>
      </c>
      <c r="G279">
        <v>600</v>
      </c>
      <c r="H279">
        <v>57805</v>
      </c>
      <c r="V279">
        <f t="shared" si="25"/>
        <v>2.7851646108590917E-3</v>
      </c>
      <c r="W279">
        <f t="shared" si="26"/>
        <v>2.7163251139347478E-3</v>
      </c>
      <c r="X279">
        <f t="shared" si="27"/>
        <v>2.8922631959508315E-3</v>
      </c>
      <c r="Y279">
        <f t="shared" si="28"/>
        <v>2.0996373353693453E-3</v>
      </c>
      <c r="Z279">
        <f t="shared" si="29"/>
        <v>3.1014664120879655E-3</v>
      </c>
      <c r="AA279">
        <f t="shared" si="30"/>
        <v>2.8382461917831267E-3</v>
      </c>
      <c r="AB279">
        <f>RANK(AA279,$AA$1:AA631)</f>
        <v>150</v>
      </c>
    </row>
    <row r="280" spans="1:28" x14ac:dyDescent="0.3">
      <c r="A280">
        <v>279</v>
      </c>
      <c r="B280" t="s">
        <v>101</v>
      </c>
      <c r="C280" t="s">
        <v>330</v>
      </c>
      <c r="D280">
        <v>73</v>
      </c>
      <c r="E280">
        <v>180</v>
      </c>
      <c r="F280">
        <v>192</v>
      </c>
      <c r="G280">
        <v>440</v>
      </c>
      <c r="H280">
        <v>48000</v>
      </c>
      <c r="V280">
        <f t="shared" si="25"/>
        <v>4.2731292659755928E-3</v>
      </c>
      <c r="W280">
        <f t="shared" si="26"/>
        <v>3.0181390154830532E-3</v>
      </c>
      <c r="X280">
        <f t="shared" si="27"/>
        <v>3.6605206073752712E-3</v>
      </c>
      <c r="Y280">
        <f t="shared" si="28"/>
        <v>2.0041992746707388E-3</v>
      </c>
      <c r="Z280">
        <f t="shared" si="29"/>
        <v>0</v>
      </c>
      <c r="AA280">
        <f t="shared" si="30"/>
        <v>2.1512672729982743E-3</v>
      </c>
      <c r="AB280">
        <f>RANK(AA280,$AA$1:AA632)</f>
        <v>231</v>
      </c>
    </row>
    <row r="281" spans="1:28" x14ac:dyDescent="0.3">
      <c r="A281">
        <v>280</v>
      </c>
      <c r="B281" t="s">
        <v>69</v>
      </c>
      <c r="C281" t="s">
        <v>331</v>
      </c>
      <c r="D281">
        <v>112</v>
      </c>
      <c r="E281">
        <v>200</v>
      </c>
      <c r="F281">
        <v>243</v>
      </c>
      <c r="G281">
        <v>420</v>
      </c>
      <c r="H281">
        <v>0</v>
      </c>
      <c r="V281">
        <f t="shared" si="25"/>
        <v>2.823317550733874E-3</v>
      </c>
      <c r="W281">
        <f t="shared" si="26"/>
        <v>3.5463133431925874E-3</v>
      </c>
      <c r="X281">
        <f t="shared" si="27"/>
        <v>3.1784767413834659E-3</v>
      </c>
      <c r="Y281">
        <f t="shared" si="28"/>
        <v>4.103836610040084E-3</v>
      </c>
      <c r="Z281">
        <f t="shared" si="29"/>
        <v>4.2066868908122289E-3</v>
      </c>
      <c r="AA281">
        <f t="shared" si="30"/>
        <v>3.6307094003810445E-3</v>
      </c>
      <c r="AB281">
        <f>RANK(AA281,$AA$1:AA633)</f>
        <v>71</v>
      </c>
    </row>
    <row r="282" spans="1:28" x14ac:dyDescent="0.3">
      <c r="A282">
        <v>281</v>
      </c>
      <c r="B282" t="s">
        <v>268</v>
      </c>
      <c r="C282" t="s">
        <v>332</v>
      </c>
      <c r="D282">
        <v>74</v>
      </c>
      <c r="E282">
        <v>235</v>
      </c>
      <c r="F282">
        <v>211</v>
      </c>
      <c r="G282">
        <v>860</v>
      </c>
      <c r="H282">
        <v>65105</v>
      </c>
      <c r="V282">
        <f t="shared" si="25"/>
        <v>3.6626822279790796E-3</v>
      </c>
      <c r="W282">
        <f t="shared" si="26"/>
        <v>3.1690459662572059E-3</v>
      </c>
      <c r="X282">
        <f t="shared" si="27"/>
        <v>3.0429019040732709E-3</v>
      </c>
      <c r="Y282">
        <f t="shared" si="28"/>
        <v>3.1494560030540181E-3</v>
      </c>
      <c r="Z282">
        <f t="shared" si="29"/>
        <v>0</v>
      </c>
      <c r="AA282">
        <f t="shared" si="30"/>
        <v>2.0486857633415104E-3</v>
      </c>
      <c r="AB282">
        <f>RANK(AA282,$AA$1:AA634)</f>
        <v>249</v>
      </c>
    </row>
    <row r="283" spans="1:28" x14ac:dyDescent="0.3">
      <c r="A283">
        <v>282</v>
      </c>
      <c r="B283" t="s">
        <v>82</v>
      </c>
      <c r="C283" t="s">
        <v>333</v>
      </c>
      <c r="D283">
        <v>96</v>
      </c>
      <c r="E283">
        <v>210</v>
      </c>
      <c r="F283">
        <v>202</v>
      </c>
      <c r="G283">
        <v>660</v>
      </c>
      <c r="H283">
        <v>0</v>
      </c>
      <c r="V283">
        <f t="shared" si="25"/>
        <v>3.4566563526552559E-3</v>
      </c>
      <c r="W283">
        <f t="shared" si="26"/>
        <v>3.1690459662572059E-3</v>
      </c>
      <c r="X283">
        <f t="shared" si="27"/>
        <v>3.0278380332610269E-3</v>
      </c>
      <c r="Y283">
        <f t="shared" si="28"/>
        <v>3.1971750334033214E-3</v>
      </c>
      <c r="Z283">
        <f t="shared" si="29"/>
        <v>0</v>
      </c>
      <c r="AA283">
        <f t="shared" si="30"/>
        <v>2.0034312461528025E-3</v>
      </c>
      <c r="AB283">
        <f>RANK(AA283,$AA$1:AA635)</f>
        <v>255</v>
      </c>
    </row>
    <row r="284" spans="1:28" x14ac:dyDescent="0.3">
      <c r="A284">
        <v>283</v>
      </c>
      <c r="B284" t="s">
        <v>82</v>
      </c>
      <c r="C284" t="s">
        <v>334</v>
      </c>
      <c r="D284">
        <v>90.6</v>
      </c>
      <c r="E284">
        <v>210</v>
      </c>
      <c r="F284">
        <v>201</v>
      </c>
      <c r="G284">
        <v>670</v>
      </c>
      <c r="H284">
        <v>0</v>
      </c>
      <c r="V284">
        <f t="shared" si="25"/>
        <v>2.7699034349091788E-3</v>
      </c>
      <c r="W284">
        <f t="shared" si="26"/>
        <v>2.7163251139347478E-3</v>
      </c>
      <c r="X284">
        <f t="shared" si="27"/>
        <v>3.1182212581344904E-3</v>
      </c>
      <c r="Y284">
        <f t="shared" si="28"/>
        <v>2.051918305020042E-3</v>
      </c>
      <c r="Z284">
        <f t="shared" si="29"/>
        <v>0</v>
      </c>
      <c r="AA284">
        <f t="shared" si="30"/>
        <v>1.682690057582159E-3</v>
      </c>
      <c r="AB284">
        <f>RANK(AA284,$AA$1:AA636)</f>
        <v>307</v>
      </c>
    </row>
    <row r="285" spans="1:28" x14ac:dyDescent="0.3">
      <c r="A285">
        <v>284</v>
      </c>
      <c r="B285" t="s">
        <v>91</v>
      </c>
      <c r="C285" t="s">
        <v>335</v>
      </c>
      <c r="D285">
        <v>72.599999999999994</v>
      </c>
      <c r="E285">
        <v>180</v>
      </c>
      <c r="F285">
        <v>207</v>
      </c>
      <c r="G285">
        <v>430</v>
      </c>
      <c r="H285">
        <v>0</v>
      </c>
      <c r="V285">
        <f t="shared" si="25"/>
        <v>4.1357786824263772E-3</v>
      </c>
      <c r="W285">
        <f t="shared" si="26"/>
        <v>3.1690459662572059E-3</v>
      </c>
      <c r="X285">
        <f t="shared" si="27"/>
        <v>2.77175222945288E-3</v>
      </c>
      <c r="Y285">
        <f t="shared" si="28"/>
        <v>4.1992746707386905E-3</v>
      </c>
      <c r="Z285">
        <f t="shared" si="29"/>
        <v>0</v>
      </c>
      <c r="AA285">
        <f t="shared" si="30"/>
        <v>2.234864070407348E-3</v>
      </c>
      <c r="AB285">
        <f>RANK(AA285,$AA$1:AA637)</f>
        <v>218</v>
      </c>
    </row>
    <row r="286" spans="1:28" x14ac:dyDescent="0.3">
      <c r="A286">
        <v>285</v>
      </c>
      <c r="B286" t="s">
        <v>82</v>
      </c>
      <c r="C286" t="s">
        <v>336</v>
      </c>
      <c r="D286">
        <v>108.4</v>
      </c>
      <c r="E286">
        <v>210</v>
      </c>
      <c r="F286">
        <v>184</v>
      </c>
      <c r="G286">
        <v>880</v>
      </c>
      <c r="H286">
        <v>0</v>
      </c>
      <c r="V286">
        <f t="shared" si="25"/>
        <v>1.9076469937391038E-3</v>
      </c>
      <c r="W286">
        <f t="shared" si="26"/>
        <v>1.991971750218815E-3</v>
      </c>
      <c r="X286">
        <f t="shared" si="27"/>
        <v>3.2688599662569293E-3</v>
      </c>
      <c r="Y286">
        <f t="shared" si="28"/>
        <v>1.6224470318763123E-3</v>
      </c>
      <c r="Z286">
        <f t="shared" si="29"/>
        <v>2.0605367475309421E-3</v>
      </c>
      <c r="AA286">
        <f t="shared" si="30"/>
        <v>2.1776816923838654E-3</v>
      </c>
      <c r="AB286">
        <f>RANK(AA286,$AA$1:AA638)</f>
        <v>228</v>
      </c>
    </row>
    <row r="287" spans="1:28" x14ac:dyDescent="0.3">
      <c r="A287">
        <v>286</v>
      </c>
      <c r="B287" t="s">
        <v>17</v>
      </c>
      <c r="C287" t="s">
        <v>337</v>
      </c>
      <c r="D287">
        <v>50</v>
      </c>
      <c r="E287">
        <v>132</v>
      </c>
      <c r="F287">
        <v>217</v>
      </c>
      <c r="G287">
        <v>340</v>
      </c>
      <c r="H287">
        <v>31890</v>
      </c>
      <c r="V287">
        <f t="shared" si="25"/>
        <v>3.6626822279790796E-3</v>
      </c>
      <c r="W287">
        <f t="shared" si="26"/>
        <v>3.1690459662572059E-3</v>
      </c>
      <c r="X287">
        <f t="shared" si="27"/>
        <v>3.1784767413834659E-3</v>
      </c>
      <c r="Y287">
        <f t="shared" si="28"/>
        <v>3.0062989120061079E-3</v>
      </c>
      <c r="Z287">
        <f t="shared" si="29"/>
        <v>0</v>
      </c>
      <c r="AA287">
        <f t="shared" si="30"/>
        <v>2.0555682992509294E-3</v>
      </c>
      <c r="AB287">
        <f>RANK(AA287,$AA$1:AA639)</f>
        <v>247</v>
      </c>
    </row>
    <row r="288" spans="1:28" x14ac:dyDescent="0.3">
      <c r="A288">
        <v>287</v>
      </c>
      <c r="B288" t="s">
        <v>82</v>
      </c>
      <c r="C288" t="s">
        <v>338</v>
      </c>
      <c r="D288">
        <v>96</v>
      </c>
      <c r="E288">
        <v>210</v>
      </c>
      <c r="F288">
        <v>211</v>
      </c>
      <c r="G288">
        <v>630</v>
      </c>
      <c r="H288">
        <v>0</v>
      </c>
      <c r="V288">
        <f t="shared" si="25"/>
        <v>3.4566563526552559E-3</v>
      </c>
      <c r="W288">
        <f t="shared" si="26"/>
        <v>3.3199529170313585E-3</v>
      </c>
      <c r="X288">
        <f t="shared" si="27"/>
        <v>3.0278380332610269E-3</v>
      </c>
      <c r="Y288">
        <f t="shared" si="28"/>
        <v>3.1971750334033214E-3</v>
      </c>
      <c r="Z288">
        <f t="shared" si="29"/>
        <v>7.4144431413977925E-3</v>
      </c>
      <c r="AA288">
        <f t="shared" si="30"/>
        <v>4.8521304080003536E-3</v>
      </c>
      <c r="AB288">
        <f>RANK(AA288,$AA$1:AA640)</f>
        <v>24</v>
      </c>
    </row>
    <row r="289" spans="1:28" x14ac:dyDescent="0.3">
      <c r="A289">
        <v>288</v>
      </c>
      <c r="B289" t="s">
        <v>82</v>
      </c>
      <c r="C289" t="s">
        <v>339</v>
      </c>
      <c r="D289">
        <v>90.6</v>
      </c>
      <c r="E289">
        <v>220</v>
      </c>
      <c r="F289">
        <v>201</v>
      </c>
      <c r="G289">
        <v>670</v>
      </c>
      <c r="H289">
        <v>114750</v>
      </c>
      <c r="V289">
        <f t="shared" si="25"/>
        <v>3.098018717832305E-3</v>
      </c>
      <c r="W289">
        <f t="shared" si="26"/>
        <v>3.4708598678055112E-3</v>
      </c>
      <c r="X289">
        <f t="shared" si="27"/>
        <v>2.952518679199807E-3</v>
      </c>
      <c r="Y289">
        <f t="shared" si="28"/>
        <v>3.1971750334033214E-3</v>
      </c>
      <c r="Z289">
        <f t="shared" si="29"/>
        <v>6.4610652890986688E-3</v>
      </c>
      <c r="AA289">
        <f t="shared" si="30"/>
        <v>4.4045682453527036E-3</v>
      </c>
      <c r="AB289">
        <f>RANK(AA289,$AA$1:AA641)</f>
        <v>46</v>
      </c>
    </row>
    <row r="290" spans="1:28" x14ac:dyDescent="0.3">
      <c r="A290">
        <v>289</v>
      </c>
      <c r="B290" t="s">
        <v>15</v>
      </c>
      <c r="C290" t="s">
        <v>340</v>
      </c>
      <c r="D290">
        <v>81.2</v>
      </c>
      <c r="E290">
        <v>230</v>
      </c>
      <c r="F290">
        <v>196</v>
      </c>
      <c r="G290">
        <v>670</v>
      </c>
      <c r="H290">
        <v>99995</v>
      </c>
      <c r="V290">
        <f t="shared" si="25"/>
        <v>2.5371705016730083E-3</v>
      </c>
      <c r="W290">
        <f t="shared" si="26"/>
        <v>2.4145112123864425E-3</v>
      </c>
      <c r="X290">
        <f t="shared" si="27"/>
        <v>2.8621354543263435E-3</v>
      </c>
      <c r="Y290">
        <f t="shared" si="28"/>
        <v>2.3859515174651652E-3</v>
      </c>
      <c r="Z290">
        <f t="shared" si="29"/>
        <v>3.5221027942273957E-3</v>
      </c>
      <c r="AA290">
        <f t="shared" si="30"/>
        <v>2.941304686822869E-3</v>
      </c>
      <c r="AB290">
        <f>RANK(AA290,$AA$1:AA642)</f>
        <v>137</v>
      </c>
    </row>
    <row r="291" spans="1:28" x14ac:dyDescent="0.3">
      <c r="A291">
        <v>290</v>
      </c>
      <c r="B291" t="s">
        <v>82</v>
      </c>
      <c r="C291" t="s">
        <v>341</v>
      </c>
      <c r="D291">
        <v>66.5</v>
      </c>
      <c r="E291">
        <v>160</v>
      </c>
      <c r="F291">
        <v>190</v>
      </c>
      <c r="G291">
        <v>500</v>
      </c>
      <c r="H291">
        <v>54510</v>
      </c>
      <c r="V291">
        <f t="shared" si="25"/>
        <v>3.1399869516945652E-3</v>
      </c>
      <c r="W291">
        <f t="shared" si="26"/>
        <v>3.7726737693538166E-3</v>
      </c>
      <c r="X291">
        <f t="shared" si="27"/>
        <v>2.6060496505181971E-3</v>
      </c>
      <c r="Y291">
        <f t="shared" si="28"/>
        <v>5.0104981866768471E-3</v>
      </c>
      <c r="Z291">
        <f t="shared" si="29"/>
        <v>6.1964714358174137E-3</v>
      </c>
      <c r="AA291">
        <f t="shared" si="30"/>
        <v>4.4927796671854515E-3</v>
      </c>
      <c r="AB291">
        <f>RANK(AA291,$AA$1:AA643)</f>
        <v>45</v>
      </c>
    </row>
    <row r="292" spans="1:28" x14ac:dyDescent="0.3">
      <c r="A292">
        <v>291</v>
      </c>
      <c r="B292" t="s">
        <v>76</v>
      </c>
      <c r="C292" t="s">
        <v>342</v>
      </c>
      <c r="D292">
        <v>82.3</v>
      </c>
      <c r="E292">
        <v>250</v>
      </c>
      <c r="F292">
        <v>173</v>
      </c>
      <c r="G292">
        <v>1050</v>
      </c>
      <c r="H292">
        <v>95900</v>
      </c>
      <c r="V292">
        <f t="shared" si="25"/>
        <v>2.9377763703582202E-3</v>
      </c>
      <c r="W292">
        <f t="shared" si="26"/>
        <v>2.7163251139347478E-3</v>
      </c>
      <c r="X292">
        <f t="shared" si="27"/>
        <v>2.801879971077368E-3</v>
      </c>
      <c r="Y292">
        <f t="shared" si="28"/>
        <v>2.9585798816568047E-3</v>
      </c>
      <c r="Z292">
        <f t="shared" si="29"/>
        <v>3.4681502014337821E-3</v>
      </c>
      <c r="AA292">
        <f t="shared" si="30"/>
        <v>3.0988028249816554E-3</v>
      </c>
      <c r="AB292">
        <f>RANK(AA292,$AA$1:AA644)</f>
        <v>120</v>
      </c>
    </row>
    <row r="293" spans="1:28" x14ac:dyDescent="0.3">
      <c r="A293">
        <v>292</v>
      </c>
      <c r="B293" t="s">
        <v>49</v>
      </c>
      <c r="C293" t="s">
        <v>343</v>
      </c>
      <c r="D293">
        <v>77</v>
      </c>
      <c r="E293">
        <v>180</v>
      </c>
      <c r="F293">
        <v>186</v>
      </c>
      <c r="G293">
        <v>620</v>
      </c>
      <c r="H293">
        <v>53675</v>
      </c>
      <c r="V293">
        <f t="shared" si="25"/>
        <v>3.2811528292312586E-3</v>
      </c>
      <c r="W293">
        <f t="shared" si="26"/>
        <v>2.4145112123864425E-3</v>
      </c>
      <c r="X293">
        <f t="shared" si="27"/>
        <v>3.6454567365630272E-3</v>
      </c>
      <c r="Y293">
        <f t="shared" si="28"/>
        <v>2.7199847299102884E-3</v>
      </c>
      <c r="Z293">
        <f t="shared" si="29"/>
        <v>4.7168135017171143E-3</v>
      </c>
      <c r="AA293">
        <f t="shared" si="30"/>
        <v>3.7476467016597276E-3</v>
      </c>
      <c r="AB293">
        <f>RANK(AA293,$AA$1:AA645)</f>
        <v>62</v>
      </c>
    </row>
    <row r="294" spans="1:28" x14ac:dyDescent="0.3">
      <c r="A294">
        <v>293</v>
      </c>
      <c r="B294" t="s">
        <v>20</v>
      </c>
      <c r="C294" t="s">
        <v>344</v>
      </c>
      <c r="D294">
        <v>86</v>
      </c>
      <c r="E294">
        <v>160</v>
      </c>
      <c r="F294">
        <v>242</v>
      </c>
      <c r="G294">
        <v>570</v>
      </c>
      <c r="H294">
        <v>73000</v>
      </c>
      <c r="V294">
        <f t="shared" si="25"/>
        <v>2.3654822722364889E-3</v>
      </c>
      <c r="W294">
        <f t="shared" si="26"/>
        <v>2.7163251139347478E-3</v>
      </c>
      <c r="X294">
        <f t="shared" si="27"/>
        <v>2.636177392142685E-3</v>
      </c>
      <c r="Y294">
        <f t="shared" si="28"/>
        <v>2.6245466692116815E-3</v>
      </c>
      <c r="Z294">
        <f t="shared" si="29"/>
        <v>2.39071369265114E-3</v>
      </c>
      <c r="AA294">
        <f t="shared" si="30"/>
        <v>2.4850532914753804E-3</v>
      </c>
      <c r="AB294">
        <f>RANK(AA294,$AA$1:AA646)</f>
        <v>184</v>
      </c>
    </row>
    <row r="295" spans="1:28" x14ac:dyDescent="0.3">
      <c r="A295">
        <v>294</v>
      </c>
      <c r="B295" t="s">
        <v>87</v>
      </c>
      <c r="C295" t="s">
        <v>345</v>
      </c>
      <c r="D295">
        <v>62</v>
      </c>
      <c r="E295">
        <v>180</v>
      </c>
      <c r="F295">
        <v>175</v>
      </c>
      <c r="G295">
        <v>550</v>
      </c>
      <c r="H295">
        <v>37000</v>
      </c>
      <c r="V295">
        <f t="shared" si="25"/>
        <v>1.0301293766191162E-3</v>
      </c>
      <c r="W295">
        <f t="shared" si="26"/>
        <v>2.037243835451061E-3</v>
      </c>
      <c r="X295">
        <f t="shared" si="27"/>
        <v>2.7114967462039045E-3</v>
      </c>
      <c r="Y295">
        <f t="shared" si="28"/>
        <v>0</v>
      </c>
      <c r="Z295">
        <f t="shared" si="29"/>
        <v>0</v>
      </c>
      <c r="AA295">
        <f t="shared" si="30"/>
        <v>9.0202148729678531E-4</v>
      </c>
      <c r="AB295">
        <f>RANK(AA295,$AA$1:AA647)</f>
        <v>352</v>
      </c>
    </row>
    <row r="296" spans="1:28" x14ac:dyDescent="0.3">
      <c r="A296">
        <v>295</v>
      </c>
      <c r="B296" t="s">
        <v>346</v>
      </c>
      <c r="C296" t="s">
        <v>347</v>
      </c>
      <c r="D296">
        <v>27</v>
      </c>
      <c r="E296">
        <v>135</v>
      </c>
      <c r="F296">
        <v>180</v>
      </c>
      <c r="G296">
        <v>0</v>
      </c>
      <c r="H296">
        <v>0</v>
      </c>
      <c r="V296">
        <f t="shared" si="25"/>
        <v>3.8152939874782077E-3</v>
      </c>
      <c r="W296">
        <f t="shared" si="26"/>
        <v>3.7726737693538166E-3</v>
      </c>
      <c r="X296">
        <f t="shared" si="27"/>
        <v>2.8470715835140999E-3</v>
      </c>
      <c r="Y296">
        <f t="shared" si="28"/>
        <v>5.8694407329643065E-3</v>
      </c>
      <c r="Z296">
        <f t="shared" si="29"/>
        <v>7.0270829093047223E-3</v>
      </c>
      <c r="AA296">
        <f t="shared" si="30"/>
        <v>5.1107403576698329E-3</v>
      </c>
      <c r="AB296">
        <f>RANK(AA296,$AA$1:AA648)</f>
        <v>20</v>
      </c>
    </row>
    <row r="297" spans="1:28" x14ac:dyDescent="0.3">
      <c r="A297">
        <v>296</v>
      </c>
      <c r="B297" t="s">
        <v>135</v>
      </c>
      <c r="C297" t="s">
        <v>348</v>
      </c>
      <c r="D297">
        <v>100</v>
      </c>
      <c r="E297">
        <v>250</v>
      </c>
      <c r="F297">
        <v>189</v>
      </c>
      <c r="G297">
        <v>1230</v>
      </c>
      <c r="H297">
        <v>108755</v>
      </c>
      <c r="V297">
        <f t="shared" si="25"/>
        <v>4.082364566601682E-3</v>
      </c>
      <c r="W297">
        <f t="shared" si="26"/>
        <v>3.1690459662572059E-3</v>
      </c>
      <c r="X297">
        <f t="shared" si="27"/>
        <v>3.4345625451916123E-3</v>
      </c>
      <c r="Y297">
        <f t="shared" si="28"/>
        <v>2.9108608513075014E-3</v>
      </c>
      <c r="Z297">
        <f t="shared" si="29"/>
        <v>5.2660315121910248E-3</v>
      </c>
      <c r="AA297">
        <f t="shared" si="30"/>
        <v>4.2005553302326398E-3</v>
      </c>
      <c r="AB297">
        <f>RANK(AA297,$AA$1:AA649)</f>
        <v>50</v>
      </c>
    </row>
    <row r="298" spans="1:28" x14ac:dyDescent="0.3">
      <c r="A298">
        <v>297</v>
      </c>
      <c r="B298" t="s">
        <v>104</v>
      </c>
      <c r="C298" t="s">
        <v>349</v>
      </c>
      <c r="D298">
        <v>107</v>
      </c>
      <c r="E298">
        <v>210</v>
      </c>
      <c r="F298">
        <v>228</v>
      </c>
      <c r="G298">
        <v>610</v>
      </c>
      <c r="H298">
        <v>81500</v>
      </c>
      <c r="V298">
        <f t="shared" si="25"/>
        <v>1.4231046573293714E-3</v>
      </c>
      <c r="W298">
        <f t="shared" si="26"/>
        <v>2.2636042616122898E-3</v>
      </c>
      <c r="X298">
        <f t="shared" si="27"/>
        <v>2.4403470715835141E-3</v>
      </c>
      <c r="Y298">
        <f t="shared" si="28"/>
        <v>1.8133231532735255E-3</v>
      </c>
      <c r="Z298">
        <f t="shared" si="29"/>
        <v>2.2094717491947494E-3</v>
      </c>
      <c r="AA298">
        <f t="shared" si="30"/>
        <v>2.0243935781247826E-3</v>
      </c>
      <c r="AB298">
        <f>RANK(AA298,$AA$1:AA650)</f>
        <v>251</v>
      </c>
    </row>
    <row r="299" spans="1:28" x14ac:dyDescent="0.3">
      <c r="A299">
        <v>298</v>
      </c>
      <c r="B299" t="s">
        <v>35</v>
      </c>
      <c r="C299" t="s">
        <v>350</v>
      </c>
      <c r="D299">
        <v>37.299999999999997</v>
      </c>
      <c r="E299">
        <v>150</v>
      </c>
      <c r="F299">
        <v>162</v>
      </c>
      <c r="G299">
        <v>380</v>
      </c>
      <c r="H299">
        <v>34195</v>
      </c>
      <c r="V299">
        <f t="shared" si="25"/>
        <v>1.9076469937391038E-3</v>
      </c>
      <c r="W299">
        <f t="shared" si="26"/>
        <v>1.991971750218815E-3</v>
      </c>
      <c r="X299">
        <f t="shared" si="27"/>
        <v>3.2086044830079538E-3</v>
      </c>
      <c r="Y299">
        <f t="shared" si="28"/>
        <v>1.6701660622256156E-3</v>
      </c>
      <c r="Z299">
        <f t="shared" si="29"/>
        <v>2.0023842523042928E-3</v>
      </c>
      <c r="AA299">
        <f t="shared" si="30"/>
        <v>2.1505304320008339E-3</v>
      </c>
      <c r="AB299">
        <f>RANK(AA299,$AA$1:AA651)</f>
        <v>232</v>
      </c>
    </row>
    <row r="300" spans="1:28" x14ac:dyDescent="0.3">
      <c r="A300">
        <v>299</v>
      </c>
      <c r="B300" t="s">
        <v>17</v>
      </c>
      <c r="C300" t="s">
        <v>351</v>
      </c>
      <c r="D300">
        <v>50</v>
      </c>
      <c r="E300">
        <v>132</v>
      </c>
      <c r="F300">
        <v>213</v>
      </c>
      <c r="G300">
        <v>350</v>
      </c>
      <c r="H300">
        <v>30990</v>
      </c>
      <c r="V300">
        <f t="shared" si="25"/>
        <v>3.0140822501077843E-3</v>
      </c>
      <c r="W300">
        <f t="shared" si="26"/>
        <v>2.7163251139347478E-3</v>
      </c>
      <c r="X300">
        <f t="shared" si="27"/>
        <v>2.9826464208242949E-3</v>
      </c>
      <c r="Y300">
        <f t="shared" si="28"/>
        <v>2.8631418209581982E-3</v>
      </c>
      <c r="Z300">
        <f t="shared" si="29"/>
        <v>0</v>
      </c>
      <c r="AA300">
        <f t="shared" si="30"/>
        <v>1.8110308112085757E-3</v>
      </c>
      <c r="AB300">
        <f>RANK(AA300,$AA$1:AA652)</f>
        <v>293</v>
      </c>
    </row>
    <row r="301" spans="1:28" x14ac:dyDescent="0.3">
      <c r="A301">
        <v>300</v>
      </c>
      <c r="B301" t="s">
        <v>23</v>
      </c>
      <c r="C301" t="s">
        <v>352</v>
      </c>
      <c r="D301">
        <v>79</v>
      </c>
      <c r="E301">
        <v>180</v>
      </c>
      <c r="F301">
        <v>198</v>
      </c>
      <c r="G301">
        <v>600</v>
      </c>
      <c r="H301">
        <v>0</v>
      </c>
      <c r="V301">
        <f t="shared" si="25"/>
        <v>3.8152939874782077E-3</v>
      </c>
      <c r="W301">
        <f t="shared" si="26"/>
        <v>3.8632179398183082E-3</v>
      </c>
      <c r="X301">
        <f t="shared" si="27"/>
        <v>3.2086044830079538E-3</v>
      </c>
      <c r="Y301">
        <f t="shared" si="28"/>
        <v>5.2013743080740601E-3</v>
      </c>
      <c r="Z301">
        <f t="shared" si="29"/>
        <v>8.4808952899709557E-3</v>
      </c>
      <c r="AA301">
        <f t="shared" si="30"/>
        <v>5.6598411219773177E-3</v>
      </c>
      <c r="AB301">
        <f>RANK(AA301,$AA$1:AA653)</f>
        <v>16</v>
      </c>
    </row>
    <row r="302" spans="1:28" x14ac:dyDescent="0.3">
      <c r="A302">
        <v>301</v>
      </c>
      <c r="B302" t="s">
        <v>135</v>
      </c>
      <c r="C302" t="s">
        <v>353</v>
      </c>
      <c r="D302">
        <v>100</v>
      </c>
      <c r="E302">
        <v>256</v>
      </c>
      <c r="F302">
        <v>213</v>
      </c>
      <c r="G302">
        <v>1090</v>
      </c>
      <c r="H302">
        <v>131255</v>
      </c>
      <c r="V302">
        <f t="shared" si="25"/>
        <v>3.4566563526552559E-3</v>
      </c>
      <c r="W302">
        <f t="shared" si="26"/>
        <v>3.1690459662572059E-3</v>
      </c>
      <c r="X302">
        <f t="shared" si="27"/>
        <v>2.6964328753916605E-3</v>
      </c>
      <c r="Y302">
        <f t="shared" si="28"/>
        <v>3.5789272761977478E-3</v>
      </c>
      <c r="Z302">
        <f t="shared" si="29"/>
        <v>0</v>
      </c>
      <c r="AA302">
        <f t="shared" si="30"/>
        <v>1.9903257260900373E-3</v>
      </c>
      <c r="AB302">
        <f>RANK(AA302,$AA$1:AA654)</f>
        <v>260</v>
      </c>
    </row>
    <row r="303" spans="1:28" x14ac:dyDescent="0.3">
      <c r="A303">
        <v>302</v>
      </c>
      <c r="B303" t="s">
        <v>82</v>
      </c>
      <c r="C303" t="s">
        <v>354</v>
      </c>
      <c r="D303">
        <v>90.6</v>
      </c>
      <c r="E303">
        <v>210</v>
      </c>
      <c r="F303">
        <v>179</v>
      </c>
      <c r="G303">
        <v>750</v>
      </c>
      <c r="H303">
        <v>0</v>
      </c>
      <c r="V303">
        <f t="shared" si="25"/>
        <v>3.7008351678538619E-3</v>
      </c>
      <c r="W303">
        <f t="shared" si="26"/>
        <v>3.9235807201279688E-3</v>
      </c>
      <c r="X303">
        <f t="shared" si="27"/>
        <v>2.9223909375753194E-3</v>
      </c>
      <c r="Y303">
        <f t="shared" si="28"/>
        <v>5.2490933384233629E-3</v>
      </c>
      <c r="Z303">
        <f t="shared" si="29"/>
        <v>1.0428680810645784E-2</v>
      </c>
      <c r="AA303">
        <f t="shared" si="30"/>
        <v>6.3390577321459866E-3</v>
      </c>
      <c r="AB303">
        <f>RANK(AA303,$AA$1:AA655)</f>
        <v>10</v>
      </c>
    </row>
    <row r="304" spans="1:28" x14ac:dyDescent="0.3">
      <c r="A304">
        <v>303</v>
      </c>
      <c r="B304" t="s">
        <v>76</v>
      </c>
      <c r="C304" t="s">
        <v>355</v>
      </c>
      <c r="D304">
        <v>97</v>
      </c>
      <c r="E304">
        <v>260</v>
      </c>
      <c r="F304">
        <v>194</v>
      </c>
      <c r="G304">
        <v>1100</v>
      </c>
      <c r="H304">
        <v>161400</v>
      </c>
      <c r="V304">
        <f t="shared" si="25"/>
        <v>2.3654822722364889E-3</v>
      </c>
      <c r="W304">
        <f t="shared" si="26"/>
        <v>2.7163251139347478E-3</v>
      </c>
      <c r="X304">
        <f t="shared" si="27"/>
        <v>2.786816100265124E-3</v>
      </c>
      <c r="Y304">
        <f t="shared" si="28"/>
        <v>2.4813895781637717E-3</v>
      </c>
      <c r="Z304">
        <f t="shared" si="29"/>
        <v>2.5167107656422134E-3</v>
      </c>
      <c r="AA304">
        <f t="shared" si="30"/>
        <v>2.5427315575687476E-3</v>
      </c>
      <c r="AB304">
        <f>RANK(AA304,$AA$1:AA656)</f>
        <v>179</v>
      </c>
    </row>
    <row r="305" spans="1:28" x14ac:dyDescent="0.3">
      <c r="A305">
        <v>304</v>
      </c>
      <c r="B305" t="s">
        <v>87</v>
      </c>
      <c r="C305" t="s">
        <v>356</v>
      </c>
      <c r="D305">
        <v>62</v>
      </c>
      <c r="E305">
        <v>180</v>
      </c>
      <c r="F305">
        <v>185</v>
      </c>
      <c r="G305">
        <v>520</v>
      </c>
      <c r="H305">
        <v>38950</v>
      </c>
      <c r="V305">
        <f t="shared" si="25"/>
        <v>3.0140822501077843E-3</v>
      </c>
      <c r="W305">
        <f t="shared" si="26"/>
        <v>2.7163251139347478E-3</v>
      </c>
      <c r="X305">
        <f t="shared" si="27"/>
        <v>3.1332851289467343E-3</v>
      </c>
      <c r="Y305">
        <f t="shared" si="28"/>
        <v>2.7199847299102884E-3</v>
      </c>
      <c r="Z305">
        <f t="shared" si="29"/>
        <v>0</v>
      </c>
      <c r="AA305">
        <f t="shared" si="30"/>
        <v>1.8205373016325051E-3</v>
      </c>
      <c r="AB305">
        <f>RANK(AA305,$AA$1:AA657)</f>
        <v>292</v>
      </c>
    </row>
    <row r="306" spans="1:28" x14ac:dyDescent="0.3">
      <c r="A306">
        <v>305</v>
      </c>
      <c r="B306" t="s">
        <v>23</v>
      </c>
      <c r="C306" t="s">
        <v>357</v>
      </c>
      <c r="D306">
        <v>79</v>
      </c>
      <c r="E306">
        <v>180</v>
      </c>
      <c r="F306">
        <v>208</v>
      </c>
      <c r="G306">
        <v>570</v>
      </c>
      <c r="H306">
        <v>0</v>
      </c>
      <c r="V306">
        <f t="shared" si="25"/>
        <v>1.7168822943651935E-3</v>
      </c>
      <c r="W306">
        <f t="shared" si="26"/>
        <v>1.991971750218815E-3</v>
      </c>
      <c r="X306">
        <f t="shared" si="27"/>
        <v>3.0127741624487829E-3</v>
      </c>
      <c r="Y306">
        <f t="shared" si="28"/>
        <v>1.0975376980339759E-3</v>
      </c>
      <c r="Z306">
        <f t="shared" si="29"/>
        <v>0</v>
      </c>
      <c r="AA306">
        <f t="shared" si="30"/>
        <v>1.2392888571250535E-3</v>
      </c>
      <c r="AB306">
        <f>RANK(AA306,$AA$1:AA658)</f>
        <v>344</v>
      </c>
    </row>
    <row r="307" spans="1:28" x14ac:dyDescent="0.3">
      <c r="A307">
        <v>306</v>
      </c>
      <c r="B307" t="s">
        <v>82</v>
      </c>
      <c r="C307" t="s">
        <v>358</v>
      </c>
      <c r="D307">
        <v>45</v>
      </c>
      <c r="E307">
        <v>132</v>
      </c>
      <c r="F307">
        <v>200</v>
      </c>
      <c r="G307">
        <v>230</v>
      </c>
      <c r="H307">
        <v>0</v>
      </c>
      <c r="V307">
        <f t="shared" si="25"/>
        <v>3.4566563526552559E-3</v>
      </c>
      <c r="W307">
        <f t="shared" si="26"/>
        <v>3.1690459662572059E-3</v>
      </c>
      <c r="X307">
        <f t="shared" si="27"/>
        <v>3.0278380332610269E-3</v>
      </c>
      <c r="Y307">
        <f t="shared" si="28"/>
        <v>2.7199847299102884E-3</v>
      </c>
      <c r="Z307">
        <f t="shared" si="29"/>
        <v>0</v>
      </c>
      <c r="AA307">
        <f t="shared" si="30"/>
        <v>1.9476543970822352E-3</v>
      </c>
      <c r="AB307">
        <f>RANK(AA307,$AA$1:AA659)</f>
        <v>270</v>
      </c>
    </row>
    <row r="308" spans="1:28" x14ac:dyDescent="0.3">
      <c r="A308">
        <v>307</v>
      </c>
      <c r="B308" t="s">
        <v>82</v>
      </c>
      <c r="C308" t="s">
        <v>359</v>
      </c>
      <c r="D308">
        <v>90.6</v>
      </c>
      <c r="E308">
        <v>210</v>
      </c>
      <c r="F308">
        <v>201</v>
      </c>
      <c r="G308">
        <v>570</v>
      </c>
      <c r="H308">
        <v>0</v>
      </c>
      <c r="V308">
        <f t="shared" si="25"/>
        <v>3.8534469273529899E-3</v>
      </c>
      <c r="W308">
        <f t="shared" si="26"/>
        <v>2.7163251139347478E-3</v>
      </c>
      <c r="X308">
        <f t="shared" si="27"/>
        <v>3.3140515786936613E-3</v>
      </c>
      <c r="Y308">
        <f t="shared" si="28"/>
        <v>2.8631418209581982E-3</v>
      </c>
      <c r="Z308">
        <f t="shared" si="29"/>
        <v>0</v>
      </c>
      <c r="AA308">
        <f t="shared" si="30"/>
        <v>2.0651617821551269E-3</v>
      </c>
      <c r="AB308">
        <f>RANK(AA308,$AA$1:AA660)</f>
        <v>244</v>
      </c>
    </row>
    <row r="309" spans="1:28" x14ac:dyDescent="0.3">
      <c r="A309">
        <v>308</v>
      </c>
      <c r="B309" t="s">
        <v>23</v>
      </c>
      <c r="C309" t="s">
        <v>360</v>
      </c>
      <c r="D309">
        <v>101</v>
      </c>
      <c r="E309">
        <v>180</v>
      </c>
      <c r="F309">
        <v>220</v>
      </c>
      <c r="G309">
        <v>600</v>
      </c>
      <c r="H309">
        <v>0</v>
      </c>
      <c r="V309">
        <f t="shared" si="25"/>
        <v>3.7008351678538619E-3</v>
      </c>
      <c r="W309">
        <f t="shared" si="26"/>
        <v>3.3199529170313585E-3</v>
      </c>
      <c r="X309">
        <f t="shared" si="27"/>
        <v>2.8922631959508315E-3</v>
      </c>
      <c r="Y309">
        <f t="shared" si="28"/>
        <v>5.2968123687726666E-3</v>
      </c>
      <c r="Z309">
        <f t="shared" si="29"/>
        <v>6.2546239310440638E-3</v>
      </c>
      <c r="AA309">
        <f t="shared" si="30"/>
        <v>4.6876412832114493E-3</v>
      </c>
      <c r="AB309">
        <f>RANK(AA309,$AA$1:AA661)</f>
        <v>31</v>
      </c>
    </row>
    <row r="310" spans="1:28" x14ac:dyDescent="0.3">
      <c r="A310">
        <v>309</v>
      </c>
      <c r="B310" t="s">
        <v>76</v>
      </c>
      <c r="C310" t="s">
        <v>361</v>
      </c>
      <c r="D310">
        <v>97</v>
      </c>
      <c r="E310">
        <v>220</v>
      </c>
      <c r="F310">
        <v>192</v>
      </c>
      <c r="G310">
        <v>1110</v>
      </c>
      <c r="H310">
        <v>96800</v>
      </c>
      <c r="V310">
        <f t="shared" si="25"/>
        <v>4.0442116267269002E-3</v>
      </c>
      <c r="W310">
        <f t="shared" si="26"/>
        <v>3.1690459662572059E-3</v>
      </c>
      <c r="X310">
        <f t="shared" si="27"/>
        <v>3.3291154495059048E-3</v>
      </c>
      <c r="Y310">
        <f t="shared" si="28"/>
        <v>2.9108608513075014E-3</v>
      </c>
      <c r="Z310">
        <f t="shared" si="29"/>
        <v>6.4613883585165942E-3</v>
      </c>
      <c r="AA310">
        <f t="shared" si="30"/>
        <v>4.6302744773673871E-3</v>
      </c>
      <c r="AB310">
        <f>RANK(AA310,$AA$1:AA662)</f>
        <v>35</v>
      </c>
    </row>
    <row r="311" spans="1:28" x14ac:dyDescent="0.3">
      <c r="A311">
        <v>310</v>
      </c>
      <c r="B311" t="s">
        <v>49</v>
      </c>
      <c r="C311" t="s">
        <v>362</v>
      </c>
      <c r="D311">
        <v>106</v>
      </c>
      <c r="E311">
        <v>210</v>
      </c>
      <c r="F311">
        <v>221</v>
      </c>
      <c r="G311">
        <v>610</v>
      </c>
      <c r="H311">
        <v>100000</v>
      </c>
      <c r="V311">
        <f t="shared" si="25"/>
        <v>3.4566563526552559E-3</v>
      </c>
      <c r="W311">
        <f t="shared" si="26"/>
        <v>3.6217668185796639E-3</v>
      </c>
      <c r="X311">
        <f t="shared" si="27"/>
        <v>3.3291154495059048E-3</v>
      </c>
      <c r="Y311">
        <f t="shared" si="28"/>
        <v>2.9108608513075014E-3</v>
      </c>
      <c r="Z311">
        <f t="shared" si="29"/>
        <v>0</v>
      </c>
      <c r="AA311">
        <f t="shared" si="30"/>
        <v>2.0643705462848219E-3</v>
      </c>
      <c r="AB311">
        <f>RANK(AA311,$AA$1:AA663)</f>
        <v>245</v>
      </c>
    </row>
    <row r="312" spans="1:28" x14ac:dyDescent="0.3">
      <c r="A312">
        <v>311</v>
      </c>
      <c r="B312" t="s">
        <v>82</v>
      </c>
      <c r="C312" t="s">
        <v>363</v>
      </c>
      <c r="D312">
        <v>90.6</v>
      </c>
      <c r="E312">
        <v>240</v>
      </c>
      <c r="F312">
        <v>221</v>
      </c>
      <c r="G312">
        <v>610</v>
      </c>
      <c r="H312">
        <v>0</v>
      </c>
      <c r="V312">
        <f t="shared" si="25"/>
        <v>3.1552481276444781E-3</v>
      </c>
      <c r="W312">
        <f t="shared" si="26"/>
        <v>3.0181390154830532E-3</v>
      </c>
      <c r="X312">
        <f t="shared" si="27"/>
        <v>2.7114967462039045E-3</v>
      </c>
      <c r="Y312">
        <f t="shared" si="28"/>
        <v>3.5312082458484446E-3</v>
      </c>
      <c r="Z312">
        <f t="shared" si="29"/>
        <v>0</v>
      </c>
      <c r="AA312">
        <f t="shared" si="30"/>
        <v>1.9028696752153799E-3</v>
      </c>
      <c r="AB312">
        <f>RANK(AA312,$AA$1:AA664)</f>
        <v>280</v>
      </c>
    </row>
    <row r="313" spans="1:28" x14ac:dyDescent="0.3">
      <c r="A313">
        <v>312</v>
      </c>
      <c r="B313" t="s">
        <v>145</v>
      </c>
      <c r="C313" t="s">
        <v>364</v>
      </c>
      <c r="D313">
        <v>82.7</v>
      </c>
      <c r="E313">
        <v>200</v>
      </c>
      <c r="F313">
        <v>180</v>
      </c>
      <c r="G313">
        <v>740</v>
      </c>
      <c r="H313">
        <v>0</v>
      </c>
      <c r="V313">
        <f t="shared" si="25"/>
        <v>2.9377763703582202E-3</v>
      </c>
      <c r="W313">
        <f t="shared" si="26"/>
        <v>2.7163251139347478E-3</v>
      </c>
      <c r="X313">
        <f t="shared" si="27"/>
        <v>2.666305133767173E-3</v>
      </c>
      <c r="Y313">
        <f t="shared" si="28"/>
        <v>3.1017369727047149E-3</v>
      </c>
      <c r="Z313">
        <f t="shared" si="29"/>
        <v>3.4322894960440152E-3</v>
      </c>
      <c r="AA313">
        <f t="shared" si="30"/>
        <v>3.0782098606124729E-3</v>
      </c>
      <c r="AB313">
        <f>RANK(AA313,$AA$1:AA665)</f>
        <v>121</v>
      </c>
    </row>
    <row r="314" spans="1:28" x14ac:dyDescent="0.3">
      <c r="A314">
        <v>313</v>
      </c>
      <c r="B314" t="s">
        <v>45</v>
      </c>
      <c r="C314" t="s">
        <v>365</v>
      </c>
      <c r="D314">
        <v>77</v>
      </c>
      <c r="E314">
        <v>180</v>
      </c>
      <c r="F314">
        <v>177</v>
      </c>
      <c r="G314">
        <v>650</v>
      </c>
      <c r="H314">
        <v>53120</v>
      </c>
      <c r="V314">
        <f t="shared" si="25"/>
        <v>3.3956116488556049E-3</v>
      </c>
      <c r="W314">
        <f t="shared" si="26"/>
        <v>3.0181390154830532E-3</v>
      </c>
      <c r="X314">
        <f t="shared" si="27"/>
        <v>3.0127741624487829E-3</v>
      </c>
      <c r="Y314">
        <f t="shared" si="28"/>
        <v>3.2926130941019279E-3</v>
      </c>
      <c r="Z314">
        <f t="shared" si="29"/>
        <v>4.5423560160371655E-3</v>
      </c>
      <c r="AA314">
        <f t="shared" si="30"/>
        <v>3.7203575680517563E-3</v>
      </c>
      <c r="AB314">
        <f>RANK(AA314,$AA$1:AA666)</f>
        <v>63</v>
      </c>
    </row>
    <row r="315" spans="1:28" x14ac:dyDescent="0.3">
      <c r="A315">
        <v>314</v>
      </c>
      <c r="B315" t="s">
        <v>49</v>
      </c>
      <c r="C315" t="s">
        <v>366</v>
      </c>
      <c r="D315">
        <v>89</v>
      </c>
      <c r="E315">
        <v>200</v>
      </c>
      <c r="F315">
        <v>200</v>
      </c>
      <c r="G315">
        <v>690</v>
      </c>
      <c r="H315">
        <v>70300</v>
      </c>
      <c r="V315">
        <f t="shared" si="25"/>
        <v>3.3460128270183884E-3</v>
      </c>
      <c r="W315">
        <f t="shared" si="26"/>
        <v>3.0181390154830532E-3</v>
      </c>
      <c r="X315">
        <f t="shared" si="27"/>
        <v>3.1031573873222464E-3</v>
      </c>
      <c r="Y315">
        <f t="shared" si="28"/>
        <v>2.6245466692116815E-3</v>
      </c>
      <c r="Z315">
        <f t="shared" si="29"/>
        <v>0</v>
      </c>
      <c r="AA315">
        <f t="shared" si="30"/>
        <v>1.9097537456374998E-3</v>
      </c>
      <c r="AB315">
        <f>RANK(AA315,$AA$1:AA667)</f>
        <v>276</v>
      </c>
    </row>
    <row r="316" spans="1:28" x14ac:dyDescent="0.3">
      <c r="A316">
        <v>315</v>
      </c>
      <c r="B316" t="s">
        <v>232</v>
      </c>
      <c r="C316" t="s">
        <v>367</v>
      </c>
      <c r="D316">
        <v>87.7</v>
      </c>
      <c r="E316">
        <v>200</v>
      </c>
      <c r="F316">
        <v>206</v>
      </c>
      <c r="G316">
        <v>550</v>
      </c>
      <c r="H316">
        <v>0</v>
      </c>
      <c r="V316">
        <f t="shared" si="25"/>
        <v>1.7130670003777152E-3</v>
      </c>
      <c r="W316">
        <f t="shared" si="26"/>
        <v>2.4145112123864425E-3</v>
      </c>
      <c r="X316">
        <f t="shared" si="27"/>
        <v>2.651241262954929E-3</v>
      </c>
      <c r="Y316">
        <f t="shared" si="28"/>
        <v>1.2406947890818859E-3</v>
      </c>
      <c r="Z316">
        <f t="shared" si="29"/>
        <v>1.8414956821772295E-3</v>
      </c>
      <c r="AA316">
        <f t="shared" si="30"/>
        <v>1.935334518519154E-3</v>
      </c>
      <c r="AB316">
        <f>RANK(AA316,$AA$1:AA668)</f>
        <v>273</v>
      </c>
    </row>
    <row r="317" spans="1:28" x14ac:dyDescent="0.3">
      <c r="A317">
        <v>316</v>
      </c>
      <c r="B317" t="s">
        <v>9</v>
      </c>
      <c r="C317" t="s">
        <v>368</v>
      </c>
      <c r="D317">
        <v>44.9</v>
      </c>
      <c r="E317">
        <v>160</v>
      </c>
      <c r="F317">
        <v>176</v>
      </c>
      <c r="G317">
        <v>260</v>
      </c>
      <c r="H317">
        <v>28500</v>
      </c>
      <c r="V317">
        <f t="shared" si="25"/>
        <v>2.2624693345745773E-3</v>
      </c>
      <c r="W317">
        <f t="shared" si="26"/>
        <v>2.4145112123864425E-3</v>
      </c>
      <c r="X317">
        <f t="shared" si="27"/>
        <v>2.7416244878283925E-3</v>
      </c>
      <c r="Y317">
        <f t="shared" si="28"/>
        <v>1.3361328497804924E-3</v>
      </c>
      <c r="Z317">
        <f t="shared" si="29"/>
        <v>0</v>
      </c>
      <c r="AA317">
        <f t="shared" si="30"/>
        <v>1.3867399132888078E-3</v>
      </c>
      <c r="AB317">
        <f>RANK(AA317,$AA$1:AA669)</f>
        <v>332</v>
      </c>
    </row>
    <row r="318" spans="1:28" x14ac:dyDescent="0.3">
      <c r="A318">
        <v>317</v>
      </c>
      <c r="B318" t="s">
        <v>196</v>
      </c>
      <c r="C318" t="s">
        <v>369</v>
      </c>
      <c r="D318">
        <v>59.3</v>
      </c>
      <c r="E318">
        <v>160</v>
      </c>
      <c r="F318">
        <v>182</v>
      </c>
      <c r="G318">
        <v>280</v>
      </c>
      <c r="H318">
        <v>0</v>
      </c>
      <c r="V318">
        <f t="shared" si="25"/>
        <v>4.5020469052242853E-3</v>
      </c>
      <c r="W318">
        <f t="shared" si="26"/>
        <v>3.1690459662572059E-3</v>
      </c>
      <c r="X318">
        <f t="shared" si="27"/>
        <v>3.3592431911303928E-3</v>
      </c>
      <c r="Y318">
        <f t="shared" si="28"/>
        <v>3.1971750334033214E-3</v>
      </c>
      <c r="Z318">
        <f t="shared" si="29"/>
        <v>0</v>
      </c>
      <c r="AA318">
        <f t="shared" si="30"/>
        <v>2.3057704646806077E-3</v>
      </c>
      <c r="AB318">
        <f>RANK(AA318,$AA$1:AA670)</f>
        <v>202</v>
      </c>
    </row>
    <row r="319" spans="1:28" x14ac:dyDescent="0.3">
      <c r="A319">
        <v>318</v>
      </c>
      <c r="B319" t="s">
        <v>82</v>
      </c>
      <c r="C319" t="s">
        <v>370</v>
      </c>
      <c r="D319">
        <v>118</v>
      </c>
      <c r="E319">
        <v>210</v>
      </c>
      <c r="F319">
        <v>223</v>
      </c>
      <c r="G319">
        <v>670</v>
      </c>
      <c r="H319">
        <v>0</v>
      </c>
      <c r="V319">
        <f t="shared" si="25"/>
        <v>3.4337645887303871E-3</v>
      </c>
      <c r="W319">
        <f t="shared" si="26"/>
        <v>2.4145112123864425E-3</v>
      </c>
      <c r="X319">
        <f t="shared" si="27"/>
        <v>4.23294769824054E-3</v>
      </c>
      <c r="Y319">
        <f t="shared" si="28"/>
        <v>1.5270089711777056E-3</v>
      </c>
      <c r="Z319">
        <f t="shared" si="29"/>
        <v>0</v>
      </c>
      <c r="AA319">
        <f t="shared" si="30"/>
        <v>1.9428949648062051E-3</v>
      </c>
      <c r="AB319">
        <f>RANK(AA319,$AA$1:AA671)</f>
        <v>271</v>
      </c>
    </row>
    <row r="320" spans="1:28" x14ac:dyDescent="0.3">
      <c r="A320">
        <v>319</v>
      </c>
      <c r="B320" t="s">
        <v>82</v>
      </c>
      <c r="C320" t="s">
        <v>371</v>
      </c>
      <c r="D320">
        <v>90</v>
      </c>
      <c r="E320">
        <v>160</v>
      </c>
      <c r="F320">
        <v>281</v>
      </c>
      <c r="G320">
        <v>320</v>
      </c>
      <c r="H320">
        <v>0</v>
      </c>
      <c r="V320">
        <f t="shared" si="25"/>
        <v>3.4566563526552559E-3</v>
      </c>
      <c r="W320">
        <f t="shared" si="26"/>
        <v>3.1690459662572059E-3</v>
      </c>
      <c r="X320">
        <f t="shared" si="27"/>
        <v>3.2839238370691733E-3</v>
      </c>
      <c r="Y320">
        <f t="shared" si="28"/>
        <v>2.9585798816568047E-3</v>
      </c>
      <c r="Z320">
        <f t="shared" si="29"/>
        <v>0</v>
      </c>
      <c r="AA320">
        <f t="shared" si="30"/>
        <v>2.0201500483641882E-3</v>
      </c>
      <c r="AB320">
        <f>RANK(AA320,$AA$1:AA672)</f>
        <v>252</v>
      </c>
    </row>
    <row r="321" spans="1:28" x14ac:dyDescent="0.3">
      <c r="A321">
        <v>320</v>
      </c>
      <c r="B321" t="s">
        <v>82</v>
      </c>
      <c r="C321" t="s">
        <v>372</v>
      </c>
      <c r="D321">
        <v>90.6</v>
      </c>
      <c r="E321">
        <v>210</v>
      </c>
      <c r="F321">
        <v>218</v>
      </c>
      <c r="G321">
        <v>620</v>
      </c>
      <c r="H321">
        <v>0</v>
      </c>
      <c r="V321">
        <f t="shared" si="25"/>
        <v>3.7008351678538619E-3</v>
      </c>
      <c r="W321">
        <f t="shared" si="26"/>
        <v>3.6217668185796639E-3</v>
      </c>
      <c r="X321">
        <f t="shared" si="27"/>
        <v>2.8922631959508315E-3</v>
      </c>
      <c r="Y321">
        <f t="shared" si="28"/>
        <v>5.2968123687726666E-3</v>
      </c>
      <c r="Z321">
        <f t="shared" si="29"/>
        <v>6.4872339119506611E-3</v>
      </c>
      <c r="AA321">
        <f t="shared" si="30"/>
        <v>4.8045246716624159E-3</v>
      </c>
      <c r="AB321">
        <f>RANK(AA321,$AA$1:AA673)</f>
        <v>27</v>
      </c>
    </row>
    <row r="322" spans="1:28" x14ac:dyDescent="0.3">
      <c r="A322">
        <v>321</v>
      </c>
      <c r="B322" t="s">
        <v>76</v>
      </c>
      <c r="C322" t="s">
        <v>373</v>
      </c>
      <c r="D322">
        <v>97</v>
      </c>
      <c r="E322">
        <v>240</v>
      </c>
      <c r="F322">
        <v>192</v>
      </c>
      <c r="G322">
        <v>1110</v>
      </c>
      <c r="H322">
        <v>100400</v>
      </c>
      <c r="V322">
        <f t="shared" ref="V322:V353" si="31">D323/D$355</f>
        <v>3.7008351678538619E-3</v>
      </c>
      <c r="W322">
        <f t="shared" ref="W322:W353" si="32">E323/E$355</f>
        <v>3.9235807201279688E-3</v>
      </c>
      <c r="X322">
        <f t="shared" ref="X322:X353" si="33">F323/F$355</f>
        <v>2.816943841889612E-3</v>
      </c>
      <c r="Y322">
        <f t="shared" ref="Y322:Y353" si="34">G323/G$355</f>
        <v>5.4399694598205768E-3</v>
      </c>
      <c r="Z322">
        <f t="shared" ref="Z322:Z353" si="35">H323/H$355</f>
        <v>8.6647217887707538E-3</v>
      </c>
      <c r="AA322">
        <f t="shared" ref="AA322:AA353" si="36">($V322*$S$20)+($W322*$S$21)+($X322*$S$22)+($Y322*$S$23)+($S$24*$Z322)</f>
        <v>5.6685959308005098E-3</v>
      </c>
      <c r="AB322">
        <f>RANK(AA322,$AA$1:AA674)</f>
        <v>15</v>
      </c>
    </row>
    <row r="323" spans="1:28" x14ac:dyDescent="0.3">
      <c r="A323">
        <v>322</v>
      </c>
      <c r="B323" t="s">
        <v>76</v>
      </c>
      <c r="C323" t="s">
        <v>374</v>
      </c>
      <c r="D323">
        <v>97</v>
      </c>
      <c r="E323">
        <v>260</v>
      </c>
      <c r="F323">
        <v>187</v>
      </c>
      <c r="G323">
        <v>1140</v>
      </c>
      <c r="H323">
        <v>134100</v>
      </c>
      <c r="V323">
        <f t="shared" si="31"/>
        <v>2.823317550733874E-3</v>
      </c>
      <c r="W323">
        <f t="shared" si="32"/>
        <v>3.0181390154830532E-3</v>
      </c>
      <c r="X323">
        <f t="shared" si="33"/>
        <v>2.9374548083875634E-3</v>
      </c>
      <c r="Y323">
        <f t="shared" si="34"/>
        <v>4.7241840045810267E-3</v>
      </c>
      <c r="Z323">
        <f t="shared" si="35"/>
        <v>3.7711893154482104E-3</v>
      </c>
      <c r="AA323">
        <f t="shared" si="36"/>
        <v>3.4458205732824281E-3</v>
      </c>
      <c r="AB323">
        <f>RANK(AA323,$AA$1:AA675)</f>
        <v>80</v>
      </c>
    </row>
    <row r="324" spans="1:28" x14ac:dyDescent="0.3">
      <c r="A324">
        <v>323</v>
      </c>
      <c r="B324" t="s">
        <v>268</v>
      </c>
      <c r="C324" t="s">
        <v>375</v>
      </c>
      <c r="D324">
        <v>74</v>
      </c>
      <c r="E324">
        <v>200</v>
      </c>
      <c r="F324">
        <v>195</v>
      </c>
      <c r="G324">
        <v>990</v>
      </c>
      <c r="H324">
        <v>58365</v>
      </c>
      <c r="V324">
        <f t="shared" si="31"/>
        <v>2.2128705127373604E-3</v>
      </c>
      <c r="W324">
        <f t="shared" si="32"/>
        <v>2.4145112123864425E-3</v>
      </c>
      <c r="X324">
        <f t="shared" si="33"/>
        <v>2.4554109423957581E-3</v>
      </c>
      <c r="Y324">
        <f t="shared" si="34"/>
        <v>2.2905134567665587E-3</v>
      </c>
      <c r="Z324">
        <f t="shared" si="35"/>
        <v>0</v>
      </c>
      <c r="AA324">
        <f t="shared" si="36"/>
        <v>1.436832786421729E-3</v>
      </c>
      <c r="AB324">
        <f>RANK(AA324,$AA$1:AA676)</f>
        <v>329</v>
      </c>
    </row>
    <row r="325" spans="1:28" x14ac:dyDescent="0.3">
      <c r="A325">
        <v>324</v>
      </c>
      <c r="B325" t="s">
        <v>45</v>
      </c>
      <c r="C325" t="s">
        <v>376</v>
      </c>
      <c r="D325">
        <v>58</v>
      </c>
      <c r="E325">
        <v>160</v>
      </c>
      <c r="F325">
        <v>163</v>
      </c>
      <c r="G325">
        <v>480</v>
      </c>
      <c r="H325">
        <v>0</v>
      </c>
      <c r="V325">
        <f t="shared" si="31"/>
        <v>1.4955952430914575E-3</v>
      </c>
      <c r="W325">
        <f t="shared" si="32"/>
        <v>2.3692391271541969E-3</v>
      </c>
      <c r="X325">
        <f t="shared" si="33"/>
        <v>2.5608580380814656E-3</v>
      </c>
      <c r="Y325">
        <f t="shared" si="34"/>
        <v>9.5438060698606602E-4</v>
      </c>
      <c r="Z325">
        <f t="shared" si="35"/>
        <v>2.1241814228623304E-3</v>
      </c>
      <c r="AA325">
        <f t="shared" si="36"/>
        <v>1.9391232683258046E-3</v>
      </c>
      <c r="AB325">
        <f>RANK(AA325,$AA$1:AA677)</f>
        <v>272</v>
      </c>
    </row>
    <row r="326" spans="1:28" x14ac:dyDescent="0.3">
      <c r="A326">
        <v>325</v>
      </c>
      <c r="B326" t="s">
        <v>27</v>
      </c>
      <c r="C326" t="s">
        <v>377</v>
      </c>
      <c r="D326">
        <v>39.200000000000003</v>
      </c>
      <c r="E326">
        <v>157</v>
      </c>
      <c r="F326">
        <v>170</v>
      </c>
      <c r="G326">
        <v>200</v>
      </c>
      <c r="H326">
        <v>32875</v>
      </c>
      <c r="V326">
        <f t="shared" si="31"/>
        <v>2.2891763924869249E-3</v>
      </c>
      <c r="W326">
        <f t="shared" si="32"/>
        <v>2.4145112123864425E-3</v>
      </c>
      <c r="X326">
        <f t="shared" si="33"/>
        <v>2.5759219088937095E-3</v>
      </c>
      <c r="Y326">
        <f t="shared" si="34"/>
        <v>2.051918305020042E-3</v>
      </c>
      <c r="Z326">
        <f t="shared" si="35"/>
        <v>0</v>
      </c>
      <c r="AA326">
        <f t="shared" si="36"/>
        <v>1.4477909045141006E-3</v>
      </c>
      <c r="AB326">
        <f>RANK(AA326,$AA$1:AA678)</f>
        <v>328</v>
      </c>
    </row>
    <row r="327" spans="1:28" x14ac:dyDescent="0.3">
      <c r="A327">
        <v>326</v>
      </c>
      <c r="B327" t="s">
        <v>306</v>
      </c>
      <c r="C327" t="s">
        <v>378</v>
      </c>
      <c r="D327">
        <v>60</v>
      </c>
      <c r="E327">
        <v>160</v>
      </c>
      <c r="F327">
        <v>171</v>
      </c>
      <c r="G327">
        <v>430</v>
      </c>
      <c r="H327">
        <v>0</v>
      </c>
      <c r="V327">
        <f t="shared" si="31"/>
        <v>3.0903881298573483E-3</v>
      </c>
      <c r="W327">
        <f t="shared" si="32"/>
        <v>2.2636042616122898E-3</v>
      </c>
      <c r="X327">
        <f t="shared" si="33"/>
        <v>3.1332851289467343E-3</v>
      </c>
      <c r="Y327">
        <f t="shared" si="34"/>
        <v>1.3838518801297958E-3</v>
      </c>
      <c r="Z327">
        <f t="shared" si="35"/>
        <v>0</v>
      </c>
      <c r="AA327">
        <f t="shared" si="36"/>
        <v>1.6402907114623317E-3</v>
      </c>
      <c r="AB327">
        <f>RANK(AA327,$AA$1:AA679)</f>
        <v>309</v>
      </c>
    </row>
    <row r="328" spans="1:28" x14ac:dyDescent="0.3">
      <c r="A328">
        <v>327</v>
      </c>
      <c r="B328" t="s">
        <v>379</v>
      </c>
      <c r="C328" t="s">
        <v>380</v>
      </c>
      <c r="D328">
        <v>81</v>
      </c>
      <c r="E328">
        <v>150</v>
      </c>
      <c r="F328">
        <v>208</v>
      </c>
      <c r="G328">
        <v>290</v>
      </c>
      <c r="H328">
        <v>0</v>
      </c>
      <c r="V328">
        <f t="shared" si="31"/>
        <v>2.7851646108590917E-3</v>
      </c>
      <c r="W328">
        <f t="shared" si="32"/>
        <v>2.5654181631605951E-3</v>
      </c>
      <c r="X328">
        <f t="shared" si="33"/>
        <v>3.0127741624487829E-3</v>
      </c>
      <c r="Y328">
        <f t="shared" si="34"/>
        <v>2.0041992746707388E-3</v>
      </c>
      <c r="Z328">
        <f t="shared" si="35"/>
        <v>3.2953080628434633E-3</v>
      </c>
      <c r="AA328">
        <f t="shared" si="36"/>
        <v>2.9082174424305339E-3</v>
      </c>
      <c r="AB328">
        <f>RANK(AA328,$AA$1:AA680)</f>
        <v>142</v>
      </c>
    </row>
    <row r="329" spans="1:28" x14ac:dyDescent="0.3">
      <c r="A329">
        <v>328</v>
      </c>
      <c r="B329" t="s">
        <v>101</v>
      </c>
      <c r="C329" t="s">
        <v>381</v>
      </c>
      <c r="D329">
        <v>73</v>
      </c>
      <c r="E329">
        <v>170</v>
      </c>
      <c r="F329">
        <v>200</v>
      </c>
      <c r="G329">
        <v>420</v>
      </c>
      <c r="H329">
        <v>51000</v>
      </c>
      <c r="V329">
        <f t="shared" si="31"/>
        <v>3.7008351678538619E-3</v>
      </c>
      <c r="W329">
        <f t="shared" si="32"/>
        <v>3.7726737693538166E-3</v>
      </c>
      <c r="X329">
        <f t="shared" si="33"/>
        <v>3.0730296456977584E-3</v>
      </c>
      <c r="Y329">
        <f t="shared" si="34"/>
        <v>5.0104981866768471E-3</v>
      </c>
      <c r="Z329">
        <f t="shared" si="35"/>
        <v>1.0499756082589465E-2</v>
      </c>
      <c r="AA329">
        <f t="shared" si="36"/>
        <v>6.3506072351669184E-3</v>
      </c>
      <c r="AB329">
        <f>RANK(AA329,$AA$1:AA681)</f>
        <v>9</v>
      </c>
    </row>
    <row r="330" spans="1:28" x14ac:dyDescent="0.3">
      <c r="A330">
        <v>329</v>
      </c>
      <c r="B330" t="s">
        <v>76</v>
      </c>
      <c r="C330" t="s">
        <v>382</v>
      </c>
      <c r="D330">
        <v>97</v>
      </c>
      <c r="E330">
        <v>250</v>
      </c>
      <c r="F330">
        <v>204</v>
      </c>
      <c r="G330">
        <v>1050</v>
      </c>
      <c r="H330">
        <v>162500</v>
      </c>
      <c r="V330">
        <f t="shared" si="31"/>
        <v>2.6897822611721364E-3</v>
      </c>
      <c r="W330">
        <f t="shared" si="32"/>
        <v>3.0181390154830532E-3</v>
      </c>
      <c r="X330">
        <f t="shared" si="33"/>
        <v>2.7566883586406365E-3</v>
      </c>
      <c r="Y330">
        <f t="shared" si="34"/>
        <v>2.7199847299102884E-3</v>
      </c>
      <c r="Z330">
        <f t="shared" si="35"/>
        <v>0</v>
      </c>
      <c r="AA330">
        <f t="shared" si="36"/>
        <v>1.7070059656183341E-3</v>
      </c>
      <c r="AB330">
        <f>RANK(AA330,$AA$1:AA682)</f>
        <v>304</v>
      </c>
    </row>
    <row r="331" spans="1:28" x14ac:dyDescent="0.3">
      <c r="A331">
        <v>330</v>
      </c>
      <c r="B331" t="s">
        <v>47</v>
      </c>
      <c r="C331" t="s">
        <v>383</v>
      </c>
      <c r="D331">
        <v>70.5</v>
      </c>
      <c r="E331">
        <v>200</v>
      </c>
      <c r="F331">
        <v>183</v>
      </c>
      <c r="G331">
        <v>570</v>
      </c>
      <c r="H331">
        <v>0</v>
      </c>
      <c r="V331">
        <f t="shared" si="31"/>
        <v>2.9377763703582202E-3</v>
      </c>
      <c r="W331">
        <f t="shared" si="32"/>
        <v>2.4145112123864425E-3</v>
      </c>
      <c r="X331">
        <f t="shared" si="33"/>
        <v>3.4646902868161003E-3</v>
      </c>
      <c r="Y331">
        <f t="shared" si="34"/>
        <v>2.1950753960679518E-3</v>
      </c>
      <c r="Z331">
        <f t="shared" si="35"/>
        <v>4.0060607822802888E-3</v>
      </c>
      <c r="AA331">
        <f t="shared" si="36"/>
        <v>3.3027194124808585E-3</v>
      </c>
      <c r="AB331">
        <f>RANK(AA331,$AA$1:AA683)</f>
        <v>91</v>
      </c>
    </row>
    <row r="332" spans="1:28" x14ac:dyDescent="0.3">
      <c r="A332">
        <v>331</v>
      </c>
      <c r="B332" t="s">
        <v>20</v>
      </c>
      <c r="C332" t="s">
        <v>384</v>
      </c>
      <c r="D332">
        <v>77</v>
      </c>
      <c r="E332">
        <v>160</v>
      </c>
      <c r="F332">
        <v>230</v>
      </c>
      <c r="G332">
        <v>460</v>
      </c>
      <c r="H332">
        <v>62000</v>
      </c>
      <c r="V332">
        <f t="shared" si="31"/>
        <v>3.1399869516945652E-3</v>
      </c>
      <c r="W332">
        <f t="shared" si="32"/>
        <v>3.7726737693538166E-3</v>
      </c>
      <c r="X332">
        <f t="shared" si="33"/>
        <v>2.8771993251385875E-3</v>
      </c>
      <c r="Y332">
        <f t="shared" si="34"/>
        <v>4.5333078831838137E-3</v>
      </c>
      <c r="Z332">
        <f t="shared" si="35"/>
        <v>6.2481625426855465E-3</v>
      </c>
      <c r="AA332">
        <f t="shared" si="36"/>
        <v>4.5039967791378841E-3</v>
      </c>
      <c r="AB332">
        <f>RANK(AA332,$AA$1:AA684)</f>
        <v>44</v>
      </c>
    </row>
    <row r="333" spans="1:28" x14ac:dyDescent="0.3">
      <c r="A333">
        <v>332</v>
      </c>
      <c r="B333" t="s">
        <v>76</v>
      </c>
      <c r="C333" t="s">
        <v>385</v>
      </c>
      <c r="D333">
        <v>82.3</v>
      </c>
      <c r="E333">
        <v>250</v>
      </c>
      <c r="F333">
        <v>191</v>
      </c>
      <c r="G333">
        <v>950</v>
      </c>
      <c r="H333">
        <v>96700</v>
      </c>
      <c r="V333">
        <f t="shared" si="31"/>
        <v>2.6897822611721364E-3</v>
      </c>
      <c r="W333">
        <f t="shared" si="32"/>
        <v>3.0181390154830532E-3</v>
      </c>
      <c r="X333">
        <f t="shared" si="33"/>
        <v>3.1182212581344904E-3</v>
      </c>
      <c r="Y333">
        <f t="shared" si="34"/>
        <v>2.4336705478144685E-3</v>
      </c>
      <c r="Z333">
        <f t="shared" si="35"/>
        <v>0</v>
      </c>
      <c r="AA333">
        <f t="shared" si="36"/>
        <v>1.7365147645242325E-3</v>
      </c>
      <c r="AB333">
        <f>RANK(AA333,$AA$1:AA685)</f>
        <v>301</v>
      </c>
    </row>
    <row r="334" spans="1:28" x14ac:dyDescent="0.3">
      <c r="A334">
        <v>333</v>
      </c>
      <c r="B334" t="s">
        <v>47</v>
      </c>
      <c r="C334" t="s">
        <v>386</v>
      </c>
      <c r="D334">
        <v>70.5</v>
      </c>
      <c r="E334">
        <v>200</v>
      </c>
      <c r="F334">
        <v>207</v>
      </c>
      <c r="G334">
        <v>510</v>
      </c>
      <c r="H334">
        <v>0</v>
      </c>
      <c r="V334">
        <f t="shared" si="31"/>
        <v>3.1399869516945652E-3</v>
      </c>
      <c r="W334">
        <f t="shared" si="32"/>
        <v>3.4708598678055112E-3</v>
      </c>
      <c r="X334">
        <f t="shared" si="33"/>
        <v>2.786816100265124E-3</v>
      </c>
      <c r="Y334">
        <f t="shared" si="34"/>
        <v>4.6764649742317239E-3</v>
      </c>
      <c r="Z334">
        <f t="shared" si="35"/>
        <v>5.6407920369849866E-3</v>
      </c>
      <c r="AA334">
        <f t="shared" si="36"/>
        <v>4.2448225650478268E-3</v>
      </c>
      <c r="AB334">
        <f>RANK(AA334,$AA$1:AA686)</f>
        <v>48</v>
      </c>
    </row>
    <row r="335" spans="1:28" x14ac:dyDescent="0.3">
      <c r="A335">
        <v>334</v>
      </c>
      <c r="B335" t="s">
        <v>76</v>
      </c>
      <c r="C335" t="s">
        <v>387</v>
      </c>
      <c r="D335">
        <v>82.3</v>
      </c>
      <c r="E335">
        <v>230</v>
      </c>
      <c r="F335">
        <v>185</v>
      </c>
      <c r="G335">
        <v>980</v>
      </c>
      <c r="H335">
        <v>87300</v>
      </c>
      <c r="V335">
        <f t="shared" si="31"/>
        <v>3.7008351678538619E-3</v>
      </c>
      <c r="W335">
        <f t="shared" si="32"/>
        <v>3.4708598678055112E-3</v>
      </c>
      <c r="X335">
        <f t="shared" si="33"/>
        <v>2.832007712701856E-3</v>
      </c>
      <c r="Y335">
        <f t="shared" si="34"/>
        <v>5.3922504294712731E-3</v>
      </c>
      <c r="Z335">
        <f t="shared" si="35"/>
        <v>5.9285822744733164E-3</v>
      </c>
      <c r="AA335">
        <f t="shared" si="36"/>
        <v>4.5776225413812254E-3</v>
      </c>
      <c r="AB335">
        <f>RANK(AA335,$AA$1:AA687)</f>
        <v>40</v>
      </c>
    </row>
    <row r="336" spans="1:28" x14ac:dyDescent="0.3">
      <c r="A336">
        <v>335</v>
      </c>
      <c r="B336" t="s">
        <v>76</v>
      </c>
      <c r="C336" t="s">
        <v>388</v>
      </c>
      <c r="D336">
        <v>97</v>
      </c>
      <c r="E336">
        <v>230</v>
      </c>
      <c r="F336">
        <v>188</v>
      </c>
      <c r="G336">
        <v>1130</v>
      </c>
      <c r="H336">
        <v>91754</v>
      </c>
      <c r="V336">
        <f t="shared" si="31"/>
        <v>2.3654822722364889E-3</v>
      </c>
      <c r="W336">
        <f t="shared" si="32"/>
        <v>2.7163251139347478E-3</v>
      </c>
      <c r="X336">
        <f t="shared" si="33"/>
        <v>2.8771993251385875E-3</v>
      </c>
      <c r="Y336">
        <f t="shared" si="34"/>
        <v>2.3859515174651652E-3</v>
      </c>
      <c r="Z336">
        <f t="shared" si="35"/>
        <v>0</v>
      </c>
      <c r="AA336">
        <f t="shared" si="36"/>
        <v>1.5851195751880461E-3</v>
      </c>
      <c r="AB336">
        <f>RANK(AA336,$AA$1:AA688)</f>
        <v>323</v>
      </c>
    </row>
    <row r="337" spans="1:28" x14ac:dyDescent="0.3">
      <c r="A337">
        <v>336</v>
      </c>
      <c r="B337" t="s">
        <v>87</v>
      </c>
      <c r="C337" t="s">
        <v>389</v>
      </c>
      <c r="D337">
        <v>62</v>
      </c>
      <c r="E337">
        <v>180</v>
      </c>
      <c r="F337">
        <v>191</v>
      </c>
      <c r="G337">
        <v>500</v>
      </c>
      <c r="H337">
        <v>0</v>
      </c>
      <c r="V337">
        <f t="shared" si="31"/>
        <v>3.3460128270183884E-3</v>
      </c>
      <c r="W337">
        <f t="shared" si="32"/>
        <v>3.0181390154830532E-3</v>
      </c>
      <c r="X337">
        <f t="shared" si="33"/>
        <v>3.1031573873222464E-3</v>
      </c>
      <c r="Y337">
        <f t="shared" si="34"/>
        <v>2.6245466692116815E-3</v>
      </c>
      <c r="Z337">
        <f t="shared" si="35"/>
        <v>0</v>
      </c>
      <c r="AA337">
        <f t="shared" si="36"/>
        <v>1.9097537456374998E-3</v>
      </c>
      <c r="AB337">
        <f>RANK(AA337,$AA$1:AA689)</f>
        <v>276</v>
      </c>
    </row>
    <row r="338" spans="1:28" x14ac:dyDescent="0.3">
      <c r="A338">
        <v>337</v>
      </c>
      <c r="B338" t="s">
        <v>232</v>
      </c>
      <c r="C338" t="s">
        <v>390</v>
      </c>
      <c r="D338">
        <v>87.7</v>
      </c>
      <c r="E338">
        <v>200</v>
      </c>
      <c r="F338">
        <v>206</v>
      </c>
      <c r="G338">
        <v>550</v>
      </c>
      <c r="H338">
        <v>0</v>
      </c>
      <c r="V338">
        <f t="shared" si="31"/>
        <v>3.7008351678538619E-3</v>
      </c>
      <c r="W338">
        <f t="shared" si="32"/>
        <v>3.9235807201279688E-3</v>
      </c>
      <c r="X338">
        <f t="shared" si="33"/>
        <v>3.1784767413834659E-3</v>
      </c>
      <c r="Y338">
        <f t="shared" si="34"/>
        <v>4.8196220652796332E-3</v>
      </c>
      <c r="Z338">
        <f t="shared" si="35"/>
        <v>1.04739105291554E-2</v>
      </c>
      <c r="AA338">
        <f t="shared" si="36"/>
        <v>6.350758227020737E-3</v>
      </c>
      <c r="AB338">
        <f>RANK(AA338,$AA$1:AA690)</f>
        <v>8</v>
      </c>
    </row>
    <row r="339" spans="1:28" x14ac:dyDescent="0.3">
      <c r="A339">
        <v>338</v>
      </c>
      <c r="B339" t="s">
        <v>76</v>
      </c>
      <c r="C339" t="s">
        <v>391</v>
      </c>
      <c r="D339">
        <v>97</v>
      </c>
      <c r="E339">
        <v>260</v>
      </c>
      <c r="F339">
        <v>211</v>
      </c>
      <c r="G339">
        <v>1010</v>
      </c>
      <c r="H339">
        <v>162100</v>
      </c>
      <c r="V339">
        <f t="shared" si="31"/>
        <v>2.6897822611721364E-3</v>
      </c>
      <c r="W339">
        <f t="shared" si="32"/>
        <v>3.0181390154830532E-3</v>
      </c>
      <c r="X339">
        <f t="shared" si="33"/>
        <v>3.0278380332610269E-3</v>
      </c>
      <c r="Y339">
        <f t="shared" si="34"/>
        <v>2.4813895781637717E-3</v>
      </c>
      <c r="Z339">
        <f t="shared" si="35"/>
        <v>0</v>
      </c>
      <c r="AA339">
        <f t="shared" si="36"/>
        <v>1.7263487223442295E-3</v>
      </c>
      <c r="AB339">
        <f>RANK(AA339,$AA$1:AA691)</f>
        <v>302</v>
      </c>
    </row>
    <row r="340" spans="1:28" x14ac:dyDescent="0.3">
      <c r="A340">
        <v>339</v>
      </c>
      <c r="B340" t="s">
        <v>47</v>
      </c>
      <c r="C340" t="s">
        <v>392</v>
      </c>
      <c r="D340">
        <v>70.5</v>
      </c>
      <c r="E340">
        <v>200</v>
      </c>
      <c r="F340">
        <v>201</v>
      </c>
      <c r="G340">
        <v>520</v>
      </c>
      <c r="H340">
        <v>0</v>
      </c>
      <c r="V340">
        <f t="shared" si="31"/>
        <v>8.1265761933285827E-4</v>
      </c>
      <c r="W340">
        <f t="shared" si="32"/>
        <v>2.037243835451061E-3</v>
      </c>
      <c r="X340">
        <f t="shared" si="33"/>
        <v>2.3800915883345386E-3</v>
      </c>
      <c r="Y340">
        <f t="shared" si="34"/>
        <v>1.0975376980339759E-3</v>
      </c>
      <c r="Z340">
        <f t="shared" si="35"/>
        <v>0</v>
      </c>
      <c r="AA340">
        <f t="shared" si="36"/>
        <v>9.2169475728188068E-4</v>
      </c>
      <c r="AB340">
        <f>RANK(AA340,$AA$1:AA692)</f>
        <v>349</v>
      </c>
    </row>
    <row r="341" spans="1:28" x14ac:dyDescent="0.3">
      <c r="A341">
        <v>340</v>
      </c>
      <c r="B341" t="s">
        <v>35</v>
      </c>
      <c r="C341" t="s">
        <v>393</v>
      </c>
      <c r="D341">
        <v>21.3</v>
      </c>
      <c r="E341">
        <v>135</v>
      </c>
      <c r="F341">
        <v>158</v>
      </c>
      <c r="G341">
        <v>230</v>
      </c>
      <c r="H341">
        <v>0</v>
      </c>
      <c r="V341">
        <f t="shared" si="31"/>
        <v>2.2891763924869249E-3</v>
      </c>
      <c r="W341">
        <f t="shared" si="32"/>
        <v>2.4145112123864425E-3</v>
      </c>
      <c r="X341">
        <f t="shared" si="33"/>
        <v>4.3082670523017595E-3</v>
      </c>
      <c r="Y341">
        <f t="shared" si="34"/>
        <v>9.5438060698606602E-4</v>
      </c>
      <c r="Z341">
        <f t="shared" si="35"/>
        <v>0</v>
      </c>
      <c r="AA341">
        <f t="shared" si="36"/>
        <v>1.6212589208204392E-3</v>
      </c>
      <c r="AB341">
        <f>RANK(AA341,$AA$1:AA693)</f>
        <v>315</v>
      </c>
    </row>
    <row r="342" spans="1:28" x14ac:dyDescent="0.3">
      <c r="A342">
        <v>341</v>
      </c>
      <c r="B342" t="s">
        <v>82</v>
      </c>
      <c r="C342" t="s">
        <v>394</v>
      </c>
      <c r="D342">
        <v>60</v>
      </c>
      <c r="E342">
        <v>160</v>
      </c>
      <c r="F342">
        <v>286</v>
      </c>
      <c r="G342">
        <v>200</v>
      </c>
      <c r="H342">
        <v>0</v>
      </c>
      <c r="V342">
        <f t="shared" si="31"/>
        <v>2.823317550733874E-3</v>
      </c>
      <c r="W342">
        <f t="shared" si="32"/>
        <v>3.5463133431925874E-3</v>
      </c>
      <c r="X342">
        <f t="shared" si="33"/>
        <v>3.0579657748855144E-3</v>
      </c>
      <c r="Y342">
        <f t="shared" si="34"/>
        <v>4.5333078831838137E-3</v>
      </c>
      <c r="Z342">
        <f t="shared" si="35"/>
        <v>4.3617602114166274E-3</v>
      </c>
      <c r="AA342">
        <f t="shared" si="36"/>
        <v>3.7192052677139376E-3</v>
      </c>
      <c r="AB342">
        <f>RANK(AA342,$AA$1:AA694)</f>
        <v>64</v>
      </c>
    </row>
    <row r="343" spans="1:28" x14ac:dyDescent="0.3">
      <c r="A343">
        <v>342</v>
      </c>
      <c r="B343" t="s">
        <v>268</v>
      </c>
      <c r="C343" t="s">
        <v>395</v>
      </c>
      <c r="D343">
        <v>74</v>
      </c>
      <c r="E343">
        <v>235</v>
      </c>
      <c r="F343">
        <v>203</v>
      </c>
      <c r="G343">
        <v>950</v>
      </c>
      <c r="H343">
        <v>67505</v>
      </c>
      <c r="V343">
        <f t="shared" si="31"/>
        <v>1.4421811272667625E-3</v>
      </c>
      <c r="W343">
        <f t="shared" si="32"/>
        <v>2.3390577369993663E-3</v>
      </c>
      <c r="X343">
        <f t="shared" si="33"/>
        <v>2.5307302964569776E-3</v>
      </c>
      <c r="Y343">
        <f t="shared" si="34"/>
        <v>1.7656041229242223E-3</v>
      </c>
      <c r="Z343">
        <f t="shared" si="35"/>
        <v>2.4033133999502472E-3</v>
      </c>
      <c r="AA343">
        <f t="shared" si="36"/>
        <v>2.1201214909202003E-3</v>
      </c>
      <c r="AB343">
        <f>RANK(AA343,$AA$1:AA695)</f>
        <v>235</v>
      </c>
    </row>
    <row r="344" spans="1:28" x14ac:dyDescent="0.3">
      <c r="A344">
        <v>343</v>
      </c>
      <c r="B344" t="s">
        <v>311</v>
      </c>
      <c r="C344" t="s">
        <v>396</v>
      </c>
      <c r="D344">
        <v>37.799999999999997</v>
      </c>
      <c r="E344">
        <v>155</v>
      </c>
      <c r="F344">
        <v>168</v>
      </c>
      <c r="G344">
        <v>370</v>
      </c>
      <c r="H344">
        <v>37195</v>
      </c>
      <c r="V344">
        <f t="shared" si="31"/>
        <v>3.7008351678538619E-3</v>
      </c>
      <c r="W344">
        <f t="shared" si="32"/>
        <v>3.7726737693538166E-3</v>
      </c>
      <c r="X344">
        <f t="shared" si="33"/>
        <v>2.952518679199807E-3</v>
      </c>
      <c r="Y344">
        <f t="shared" si="34"/>
        <v>5.2013743080740601E-3</v>
      </c>
      <c r="Z344">
        <f t="shared" si="35"/>
        <v>6.5257437865674194E-3</v>
      </c>
      <c r="AA344">
        <f t="shared" si="36"/>
        <v>4.8325638305902856E-3</v>
      </c>
      <c r="AB344">
        <f>RANK(AA344,$AA$1:AA696)</f>
        <v>25</v>
      </c>
    </row>
    <row r="345" spans="1:28" x14ac:dyDescent="0.3">
      <c r="A345">
        <v>344</v>
      </c>
      <c r="B345" t="s">
        <v>76</v>
      </c>
      <c r="C345" t="s">
        <v>397</v>
      </c>
      <c r="D345">
        <v>97</v>
      </c>
      <c r="E345">
        <v>250</v>
      </c>
      <c r="F345">
        <v>196</v>
      </c>
      <c r="G345">
        <v>1090</v>
      </c>
      <c r="H345">
        <v>100996</v>
      </c>
      <c r="V345">
        <f t="shared" si="31"/>
        <v>3.7008351678538619E-3</v>
      </c>
      <c r="W345">
        <f t="shared" si="32"/>
        <v>3.9235807201279688E-3</v>
      </c>
      <c r="X345">
        <f t="shared" si="33"/>
        <v>3.1031573873222464E-3</v>
      </c>
      <c r="Y345">
        <f t="shared" si="34"/>
        <v>4.9150601259782397E-3</v>
      </c>
      <c r="Z345">
        <f t="shared" si="35"/>
        <v>8.7099515072803693E-3</v>
      </c>
      <c r="AA345">
        <f t="shared" si="36"/>
        <v>5.6743889648901676E-3</v>
      </c>
      <c r="AB345">
        <f>RANK(AA345,$AA$1:AA697)</f>
        <v>14</v>
      </c>
    </row>
    <row r="346" spans="1:28" x14ac:dyDescent="0.3">
      <c r="A346">
        <v>345</v>
      </c>
      <c r="B346" t="s">
        <v>76</v>
      </c>
      <c r="C346" t="s">
        <v>398</v>
      </c>
      <c r="D346">
        <v>97</v>
      </c>
      <c r="E346">
        <v>260</v>
      </c>
      <c r="F346">
        <v>206</v>
      </c>
      <c r="G346">
        <v>1030</v>
      </c>
      <c r="H346">
        <v>134800</v>
      </c>
      <c r="V346">
        <f t="shared" si="31"/>
        <v>8.1265761933285827E-4</v>
      </c>
      <c r="W346">
        <f t="shared" si="32"/>
        <v>2.037243835451061E-3</v>
      </c>
      <c r="X346">
        <f t="shared" si="33"/>
        <v>2.3800915883345386E-3</v>
      </c>
      <c r="Y346">
        <f t="shared" si="34"/>
        <v>1.0975376980339759E-3</v>
      </c>
      <c r="Z346">
        <f t="shared" si="35"/>
        <v>0</v>
      </c>
      <c r="AA346">
        <f t="shared" si="36"/>
        <v>9.2169475728188068E-4</v>
      </c>
      <c r="AB346">
        <f>RANK(AA346,$AA$1:AA698)</f>
        <v>349</v>
      </c>
    </row>
    <row r="347" spans="1:28" x14ac:dyDescent="0.3">
      <c r="A347">
        <v>346</v>
      </c>
      <c r="B347" t="s">
        <v>35</v>
      </c>
      <c r="C347" t="s">
        <v>399</v>
      </c>
      <c r="D347">
        <v>21.3</v>
      </c>
      <c r="E347">
        <v>135</v>
      </c>
      <c r="F347">
        <v>158</v>
      </c>
      <c r="G347">
        <v>230</v>
      </c>
      <c r="H347">
        <v>0</v>
      </c>
      <c r="V347">
        <f t="shared" si="31"/>
        <v>3.7008351678538619E-3</v>
      </c>
      <c r="W347">
        <f t="shared" si="32"/>
        <v>3.7726737693538166E-3</v>
      </c>
      <c r="X347">
        <f t="shared" si="33"/>
        <v>2.952518679199807E-3</v>
      </c>
      <c r="Y347">
        <f t="shared" si="34"/>
        <v>5.2013743080740601E-3</v>
      </c>
      <c r="Z347">
        <f t="shared" si="35"/>
        <v>8.7357970607144352E-3</v>
      </c>
      <c r="AA347">
        <f t="shared" si="36"/>
        <v>5.6775214793069323E-3</v>
      </c>
      <c r="AB347">
        <f>RANK(AA347,$AA$1:AA699)</f>
        <v>13</v>
      </c>
    </row>
    <row r="348" spans="1:28" x14ac:dyDescent="0.3">
      <c r="A348">
        <v>347</v>
      </c>
      <c r="B348" t="s">
        <v>76</v>
      </c>
      <c r="C348" t="s">
        <v>400</v>
      </c>
      <c r="D348">
        <v>97</v>
      </c>
      <c r="E348">
        <v>250</v>
      </c>
      <c r="F348">
        <v>196</v>
      </c>
      <c r="G348">
        <v>1090</v>
      </c>
      <c r="H348">
        <v>135200</v>
      </c>
      <c r="V348">
        <f t="shared" si="31"/>
        <v>2.2891763924869249E-3</v>
      </c>
      <c r="W348">
        <f t="shared" si="32"/>
        <v>2.4145112123864425E-3</v>
      </c>
      <c r="X348">
        <f t="shared" si="33"/>
        <v>4.202819956616052E-3</v>
      </c>
      <c r="Y348">
        <f t="shared" si="34"/>
        <v>9.5438060698606602E-4</v>
      </c>
      <c r="Z348">
        <f t="shared" si="35"/>
        <v>0</v>
      </c>
      <c r="AA348">
        <f t="shared" si="36"/>
        <v>1.6028912392188697E-3</v>
      </c>
      <c r="AB348">
        <f>RANK(AA348,$AA$1:AA700)</f>
        <v>318</v>
      </c>
    </row>
    <row r="349" spans="1:28" x14ac:dyDescent="0.3">
      <c r="A349">
        <v>348</v>
      </c>
      <c r="B349" t="s">
        <v>82</v>
      </c>
      <c r="C349" t="s">
        <v>401</v>
      </c>
      <c r="D349">
        <v>60</v>
      </c>
      <c r="E349">
        <v>160</v>
      </c>
      <c r="F349">
        <v>279</v>
      </c>
      <c r="G349">
        <v>200</v>
      </c>
      <c r="H349">
        <v>0</v>
      </c>
      <c r="V349">
        <f t="shared" si="31"/>
        <v>2.2891763924869249E-3</v>
      </c>
      <c r="W349">
        <f t="shared" si="32"/>
        <v>2.4145112123864425E-3</v>
      </c>
      <c r="X349">
        <f t="shared" si="33"/>
        <v>4.112436731742589E-3</v>
      </c>
      <c r="Y349">
        <f t="shared" si="34"/>
        <v>1.0020996373353694E-3</v>
      </c>
      <c r="Z349">
        <f t="shared" si="35"/>
        <v>0</v>
      </c>
      <c r="AA349">
        <f t="shared" si="36"/>
        <v>1.5927251970388669E-3</v>
      </c>
      <c r="AB349">
        <f>RANK(AA349,$AA$1:AA701)</f>
        <v>322</v>
      </c>
    </row>
    <row r="350" spans="1:28" x14ac:dyDescent="0.3">
      <c r="A350">
        <v>349</v>
      </c>
      <c r="B350" t="s">
        <v>82</v>
      </c>
      <c r="C350" t="s">
        <v>402</v>
      </c>
      <c r="D350">
        <v>60</v>
      </c>
      <c r="E350">
        <v>160</v>
      </c>
      <c r="F350">
        <v>273</v>
      </c>
      <c r="G350">
        <v>210</v>
      </c>
      <c r="H350">
        <v>0</v>
      </c>
      <c r="V350">
        <f t="shared" si="31"/>
        <v>2.2891763924869249E-3</v>
      </c>
      <c r="W350">
        <f t="shared" si="32"/>
        <v>2.4145112123864425E-3</v>
      </c>
      <c r="X350">
        <f t="shared" si="33"/>
        <v>4.202819956616052E-3</v>
      </c>
      <c r="Y350">
        <f t="shared" si="34"/>
        <v>9.5438060698606602E-4</v>
      </c>
      <c r="Z350">
        <f t="shared" si="35"/>
        <v>0</v>
      </c>
      <c r="AA350">
        <f t="shared" si="36"/>
        <v>1.6028912392188697E-3</v>
      </c>
      <c r="AB350">
        <f>RANK(AA350,$AA$1:AA702)</f>
        <v>318</v>
      </c>
    </row>
    <row r="351" spans="1:28" x14ac:dyDescent="0.3">
      <c r="A351">
        <v>350</v>
      </c>
      <c r="B351" t="s">
        <v>82</v>
      </c>
      <c r="C351" t="s">
        <v>403</v>
      </c>
      <c r="D351">
        <v>60</v>
      </c>
      <c r="E351">
        <v>160</v>
      </c>
      <c r="F351">
        <v>279</v>
      </c>
      <c r="G351">
        <v>200</v>
      </c>
      <c r="H351">
        <v>0</v>
      </c>
      <c r="V351">
        <f t="shared" si="31"/>
        <v>2.7470116709843095E-3</v>
      </c>
      <c r="W351">
        <f t="shared" si="32"/>
        <v>2.6408716385476717E-3</v>
      </c>
      <c r="X351">
        <f t="shared" si="33"/>
        <v>3.1031573873222464E-3</v>
      </c>
      <c r="Y351">
        <f t="shared" si="34"/>
        <v>1.8610421836228288E-3</v>
      </c>
      <c r="Z351">
        <f t="shared" si="35"/>
        <v>2.8749947501219585E-3</v>
      </c>
      <c r="AA351">
        <f t="shared" si="36"/>
        <v>2.7445922784830237E-3</v>
      </c>
      <c r="AB351">
        <f>RANK(AA351,$AA$1:AA703)</f>
        <v>162</v>
      </c>
    </row>
    <row r="352" spans="1:28" x14ac:dyDescent="0.3">
      <c r="A352">
        <v>351</v>
      </c>
      <c r="B352" t="s">
        <v>404</v>
      </c>
      <c r="C352" t="s">
        <v>405</v>
      </c>
      <c r="D352">
        <v>72</v>
      </c>
      <c r="E352">
        <v>175</v>
      </c>
      <c r="F352">
        <v>206</v>
      </c>
      <c r="G352">
        <v>390</v>
      </c>
      <c r="H352">
        <v>44495</v>
      </c>
      <c r="V352">
        <f t="shared" si="31"/>
        <v>1.4688881851791101E-3</v>
      </c>
      <c r="W352">
        <f t="shared" si="32"/>
        <v>2.4145112123864425E-3</v>
      </c>
      <c r="X352">
        <f t="shared" si="33"/>
        <v>2.5156664256447336E-3</v>
      </c>
      <c r="Y352">
        <f t="shared" si="34"/>
        <v>1.7656041229242223E-3</v>
      </c>
      <c r="Z352">
        <f t="shared" si="35"/>
        <v>2.0547214980082772E-3</v>
      </c>
      <c r="AA352">
        <f t="shared" si="36"/>
        <v>1.9974592275466569E-3</v>
      </c>
      <c r="AB352">
        <f>RANK(AA352,$AA$1:AA704)</f>
        <v>257</v>
      </c>
    </row>
    <row r="353" spans="1:28" x14ac:dyDescent="0.3">
      <c r="A353">
        <v>352</v>
      </c>
      <c r="B353" t="s">
        <v>122</v>
      </c>
      <c r="C353" t="s">
        <v>406</v>
      </c>
      <c r="D353">
        <v>38.5</v>
      </c>
      <c r="E353">
        <v>160</v>
      </c>
      <c r="F353">
        <v>167</v>
      </c>
      <c r="G353">
        <v>370</v>
      </c>
      <c r="H353">
        <v>31800</v>
      </c>
      <c r="V353">
        <f t="shared" si="31"/>
        <v>1.9000164057641474E-3</v>
      </c>
      <c r="W353">
        <f t="shared" si="32"/>
        <v>2.5654181631605951E-3</v>
      </c>
      <c r="X353">
        <f t="shared" si="33"/>
        <v>2.5006025548324896E-3</v>
      </c>
      <c r="Y353">
        <f t="shared" si="34"/>
        <v>2.051918305020042E-3</v>
      </c>
      <c r="Z353">
        <f t="shared" si="35"/>
        <v>2.3260998090659738E-3</v>
      </c>
      <c r="AA353">
        <f t="shared" si="36"/>
        <v>2.2469116377758355E-3</v>
      </c>
      <c r="AB353">
        <f>RANK(AA353,$AA$1:AA705)</f>
        <v>212</v>
      </c>
    </row>
    <row r="354" spans="1:28" x14ac:dyDescent="0.3">
      <c r="A354">
        <v>353</v>
      </c>
      <c r="B354" t="s">
        <v>122</v>
      </c>
      <c r="C354" t="s">
        <v>407</v>
      </c>
      <c r="D354">
        <v>49.8</v>
      </c>
      <c r="E354">
        <v>170</v>
      </c>
      <c r="F354">
        <v>166</v>
      </c>
      <c r="G354">
        <v>430</v>
      </c>
      <c r="H354">
        <v>36000</v>
      </c>
      <c r="V354">
        <f>SUM(V1:V353)</f>
        <v>1.0000000000000016</v>
      </c>
      <c r="W354">
        <f t="shared" ref="W354:AA354" si="37">SUM(W1:W353)</f>
        <v>1.0000000000000013</v>
      </c>
      <c r="X354">
        <f t="shared" si="37"/>
        <v>1</v>
      </c>
      <c r="Y354">
        <f t="shared" si="37"/>
        <v>1.0000000000000007</v>
      </c>
      <c r="Z354">
        <f t="shared" si="37"/>
        <v>1</v>
      </c>
      <c r="AA354">
        <f t="shared" si="37"/>
        <v>0.99999999999999978</v>
      </c>
    </row>
    <row r="355" spans="1:28" x14ac:dyDescent="0.3">
      <c r="D355">
        <f>SUM(D2:D354)</f>
        <v>26210.299999999981</v>
      </c>
      <c r="E355">
        <f t="shared" ref="E355:I355" si="38">SUM(E2:E354)</f>
        <v>66266</v>
      </c>
      <c r="F355">
        <f t="shared" si="38"/>
        <v>66384</v>
      </c>
      <c r="G355">
        <f t="shared" si="38"/>
        <v>209560</v>
      </c>
      <c r="H355">
        <f>SUM(H2:H354)</f>
        <v>15476550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BD47-C924-4C82-9FFD-60FF22B248DD}">
  <dimension ref="A1:I35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423</v>
      </c>
      <c r="I1" t="s">
        <v>424</v>
      </c>
    </row>
    <row r="2" spans="1:9" x14ac:dyDescent="0.3">
      <c r="A2" t="s">
        <v>58</v>
      </c>
      <c r="B2" t="s">
        <v>59</v>
      </c>
      <c r="C2">
        <v>3.8915998672277722E-3</v>
      </c>
      <c r="D2">
        <v>3.7726737693538166E-3</v>
      </c>
      <c r="E2">
        <v>3.2989877078814173E-3</v>
      </c>
      <c r="F2">
        <v>2.5768276388623782E-3</v>
      </c>
      <c r="G2">
        <v>2.1322581583104763E-2</v>
      </c>
      <c r="H2">
        <v>1.0287973901534834E-2</v>
      </c>
      <c r="I2">
        <f>RANK(H2,$H$2:H354)</f>
        <v>1</v>
      </c>
    </row>
    <row r="3" spans="1:9" x14ac:dyDescent="0.3">
      <c r="A3" t="s">
        <v>82</v>
      </c>
      <c r="B3" t="s">
        <v>279</v>
      </c>
      <c r="C3">
        <v>4.5020469052242853E-3</v>
      </c>
      <c r="D3">
        <v>3.1690459662572059E-3</v>
      </c>
      <c r="E3">
        <v>3.6303928657507832E-3</v>
      </c>
      <c r="F3">
        <v>2.9585798816568047E-3</v>
      </c>
      <c r="G3">
        <v>1.2922776717033188E-2</v>
      </c>
      <c r="H3">
        <v>7.2658081618616911E-3</v>
      </c>
      <c r="I3">
        <f>RANK(H3,$H$2:H355)</f>
        <v>2</v>
      </c>
    </row>
    <row r="4" spans="1:9" x14ac:dyDescent="0.3">
      <c r="A4" t="s">
        <v>76</v>
      </c>
      <c r="B4" t="s">
        <v>284</v>
      </c>
      <c r="C4">
        <v>3.7008351678538619E-3</v>
      </c>
      <c r="D4">
        <v>4.6026619986116561E-3</v>
      </c>
      <c r="E4">
        <v>3.0730296456977584E-3</v>
      </c>
      <c r="F4">
        <v>5.0104981866768471E-3</v>
      </c>
      <c r="G4">
        <v>1.2037566511916415E-2</v>
      </c>
      <c r="H4">
        <v>7.0154148517687131E-3</v>
      </c>
      <c r="I4">
        <f>RANK(H4,$H$2:H356)</f>
        <v>3</v>
      </c>
    </row>
    <row r="5" spans="1:9" x14ac:dyDescent="0.3">
      <c r="A5" t="s">
        <v>76</v>
      </c>
      <c r="B5" t="s">
        <v>213</v>
      </c>
      <c r="C5">
        <v>3.7008351678538619E-3</v>
      </c>
      <c r="D5">
        <v>4.3763015724504273E-3</v>
      </c>
      <c r="E5">
        <v>3.0730296456977584E-3</v>
      </c>
      <c r="F5">
        <v>5.0104981866768471E-3</v>
      </c>
      <c r="G5">
        <v>1.2037566511916415E-2</v>
      </c>
      <c r="H5">
        <v>6.9944516921266325E-3</v>
      </c>
      <c r="I5">
        <f>RANK(H5,$H$2:H357)</f>
        <v>4</v>
      </c>
    </row>
    <row r="6" spans="1:9" x14ac:dyDescent="0.3">
      <c r="A6" t="s">
        <v>152</v>
      </c>
      <c r="B6" t="s">
        <v>177</v>
      </c>
      <c r="C6">
        <v>3.1666940096069123E-3</v>
      </c>
      <c r="D6">
        <v>4.3763015724504273E-3</v>
      </c>
      <c r="E6">
        <v>3.1634128705712219E-3</v>
      </c>
      <c r="F6">
        <v>4.1515556403893877E-3</v>
      </c>
      <c r="G6">
        <v>1.199298293224265E-2</v>
      </c>
      <c r="H6">
        <v>6.7677673477610709E-3</v>
      </c>
      <c r="I6">
        <f>RANK(H6,$H$2:H358)</f>
        <v>5</v>
      </c>
    </row>
    <row r="7" spans="1:9" x14ac:dyDescent="0.3">
      <c r="A7" t="s">
        <v>152</v>
      </c>
      <c r="B7" t="s">
        <v>153</v>
      </c>
      <c r="C7">
        <v>3.1666940096069123E-3</v>
      </c>
      <c r="D7">
        <v>4.9044759001599615E-3</v>
      </c>
      <c r="E7">
        <v>2.9826464208242949E-3</v>
      </c>
      <c r="F7">
        <v>4.3901507921359035E-3</v>
      </c>
      <c r="G7">
        <v>1.1627268351150612E-2</v>
      </c>
      <c r="H7">
        <v>6.6732606904722092E-3</v>
      </c>
      <c r="I7">
        <f>RANK(H7,$H$2:H359)</f>
        <v>6</v>
      </c>
    </row>
    <row r="8" spans="1:9" x14ac:dyDescent="0.3">
      <c r="A8" t="s">
        <v>76</v>
      </c>
      <c r="B8" t="s">
        <v>391</v>
      </c>
      <c r="C8">
        <v>3.7008351678538619E-3</v>
      </c>
      <c r="D8">
        <v>3.9235807201279688E-3</v>
      </c>
      <c r="E8">
        <v>3.1784767413834659E-3</v>
      </c>
      <c r="F8">
        <v>4.8196220652796332E-3</v>
      </c>
      <c r="G8">
        <v>1.04739105291554E-2</v>
      </c>
      <c r="H8">
        <v>6.350758227020737E-3</v>
      </c>
      <c r="I8">
        <f>RANK(H8,$H$2:H360)</f>
        <v>7</v>
      </c>
    </row>
    <row r="9" spans="1:9" x14ac:dyDescent="0.3">
      <c r="A9" t="s">
        <v>76</v>
      </c>
      <c r="B9" t="s">
        <v>382</v>
      </c>
      <c r="C9">
        <v>3.7008351678538619E-3</v>
      </c>
      <c r="D9">
        <v>3.7726737693538166E-3</v>
      </c>
      <c r="E9">
        <v>3.0730296456977584E-3</v>
      </c>
      <c r="F9">
        <v>5.0104981866768471E-3</v>
      </c>
      <c r="G9">
        <v>1.0499756082589465E-2</v>
      </c>
      <c r="H9">
        <v>6.3506072351669184E-3</v>
      </c>
      <c r="I9">
        <f>RANK(H9,$H$2:H361)</f>
        <v>8</v>
      </c>
    </row>
    <row r="10" spans="1:9" x14ac:dyDescent="0.3">
      <c r="A10" t="s">
        <v>76</v>
      </c>
      <c r="B10" t="s">
        <v>355</v>
      </c>
      <c r="C10">
        <v>3.7008351678538619E-3</v>
      </c>
      <c r="D10">
        <v>3.9235807201279688E-3</v>
      </c>
      <c r="E10">
        <v>2.9223909375753194E-3</v>
      </c>
      <c r="F10">
        <v>5.2490933384233629E-3</v>
      </c>
      <c r="G10">
        <v>1.0428680810645784E-2</v>
      </c>
      <c r="H10">
        <v>6.3390577321459866E-3</v>
      </c>
      <c r="I10">
        <f>RANK(H10,$H$2:H362)</f>
        <v>9</v>
      </c>
    </row>
    <row r="11" spans="1:9" x14ac:dyDescent="0.3">
      <c r="A11" t="s">
        <v>15</v>
      </c>
      <c r="B11" t="s">
        <v>276</v>
      </c>
      <c r="C11">
        <v>3.8801539852653375E-3</v>
      </c>
      <c r="D11">
        <v>3.7726737693538166E-3</v>
      </c>
      <c r="E11">
        <v>3.1332851289467343E-3</v>
      </c>
      <c r="F11">
        <v>3.4834892154991409E-3</v>
      </c>
      <c r="G11">
        <v>1.0552416397711376E-2</v>
      </c>
      <c r="H11">
        <v>6.2447094983837E-3</v>
      </c>
      <c r="I11">
        <f>RANK(H11,$H$2:H363)</f>
        <v>10</v>
      </c>
    </row>
    <row r="12" spans="1:9" x14ac:dyDescent="0.3">
      <c r="A12" t="s">
        <v>82</v>
      </c>
      <c r="B12" t="s">
        <v>287</v>
      </c>
      <c r="C12">
        <v>4.5020469052242853E-3</v>
      </c>
      <c r="D12">
        <v>3.1690459662572059E-3</v>
      </c>
      <c r="E12">
        <v>3.3592431911303928E-3</v>
      </c>
      <c r="F12">
        <v>3.1971750334033214E-3</v>
      </c>
      <c r="G12">
        <v>9.0116983436230938E-3</v>
      </c>
      <c r="H12">
        <v>5.7511640814070326E-3</v>
      </c>
      <c r="I12">
        <f>RANK(H12,$H$2:H364)</f>
        <v>11</v>
      </c>
    </row>
    <row r="13" spans="1:9" x14ac:dyDescent="0.3">
      <c r="A13" t="s">
        <v>76</v>
      </c>
      <c r="B13" t="s">
        <v>400</v>
      </c>
      <c r="C13">
        <v>3.7008351678538619E-3</v>
      </c>
      <c r="D13">
        <v>3.7726737693538166E-3</v>
      </c>
      <c r="E13">
        <v>2.952518679199807E-3</v>
      </c>
      <c r="F13">
        <v>5.2013743080740601E-3</v>
      </c>
      <c r="G13">
        <v>8.7357970607144352E-3</v>
      </c>
      <c r="H13">
        <v>5.6775214793069323E-3</v>
      </c>
      <c r="I13">
        <f>RANK(H13,$H$2:H365)</f>
        <v>12</v>
      </c>
    </row>
    <row r="14" spans="1:9" x14ac:dyDescent="0.3">
      <c r="A14" t="s">
        <v>76</v>
      </c>
      <c r="B14" t="s">
        <v>398</v>
      </c>
      <c r="C14">
        <v>3.7008351678538619E-3</v>
      </c>
      <c r="D14">
        <v>3.9235807201279688E-3</v>
      </c>
      <c r="E14">
        <v>3.1031573873222464E-3</v>
      </c>
      <c r="F14">
        <v>4.9150601259782397E-3</v>
      </c>
      <c r="G14">
        <v>8.7099515072803693E-3</v>
      </c>
      <c r="H14">
        <v>5.6743889648901676E-3</v>
      </c>
      <c r="I14">
        <f>RANK(H14,$H$2:H366)</f>
        <v>13</v>
      </c>
    </row>
    <row r="15" spans="1:9" x14ac:dyDescent="0.3">
      <c r="A15" t="s">
        <v>76</v>
      </c>
      <c r="B15" t="s">
        <v>374</v>
      </c>
      <c r="C15">
        <v>3.7008351678538619E-3</v>
      </c>
      <c r="D15">
        <v>3.9235807201279688E-3</v>
      </c>
      <c r="E15">
        <v>2.816943841889612E-3</v>
      </c>
      <c r="F15">
        <v>5.4399694598205768E-3</v>
      </c>
      <c r="G15">
        <v>8.6647217887707538E-3</v>
      </c>
      <c r="H15">
        <v>5.6685959308005098E-3</v>
      </c>
      <c r="I15">
        <f>RANK(H15,$H$2:H367)</f>
        <v>14</v>
      </c>
    </row>
    <row r="16" spans="1:9" x14ac:dyDescent="0.3">
      <c r="A16" t="s">
        <v>135</v>
      </c>
      <c r="B16" t="s">
        <v>353</v>
      </c>
      <c r="C16">
        <v>3.8152939874782077E-3</v>
      </c>
      <c r="D16">
        <v>3.8632179398183082E-3</v>
      </c>
      <c r="E16">
        <v>3.2086044830079538E-3</v>
      </c>
      <c r="F16">
        <v>5.2013743080740601E-3</v>
      </c>
      <c r="G16">
        <v>8.4808952899709557E-3</v>
      </c>
      <c r="H16">
        <v>5.6598411219773177E-3</v>
      </c>
      <c r="I16">
        <f>RANK(H16,$H$2:H368)</f>
        <v>15</v>
      </c>
    </row>
    <row r="17" spans="1:9" x14ac:dyDescent="0.3">
      <c r="A17" t="s">
        <v>82</v>
      </c>
      <c r="B17" t="s">
        <v>317</v>
      </c>
      <c r="C17">
        <v>4.5020469052242853E-3</v>
      </c>
      <c r="D17">
        <v>3.1690459662572059E-3</v>
      </c>
      <c r="E17">
        <v>3.3592431911303928E-3</v>
      </c>
      <c r="F17">
        <v>3.1971750334033214E-3</v>
      </c>
      <c r="G17">
        <v>8.3655595077714341E-3</v>
      </c>
      <c r="H17">
        <v>5.5041293343842737E-3</v>
      </c>
      <c r="I17">
        <f>RANK(H17,$H$2:H369)</f>
        <v>16</v>
      </c>
    </row>
    <row r="18" spans="1:9" x14ac:dyDescent="0.3">
      <c r="A18" t="s">
        <v>135</v>
      </c>
      <c r="B18" t="s">
        <v>240</v>
      </c>
      <c r="C18">
        <v>4.1586704463512465E-3</v>
      </c>
      <c r="D18">
        <v>3.9235807201279688E-3</v>
      </c>
      <c r="E18">
        <v>3.6153289949385392E-3</v>
      </c>
      <c r="F18">
        <v>4.5333078831838137E-3</v>
      </c>
      <c r="G18">
        <v>7.8379871482985551E-3</v>
      </c>
      <c r="H18">
        <v>5.4927379870892915E-3</v>
      </c>
      <c r="I18">
        <f>RANK(H18,$H$2:H370)</f>
        <v>17</v>
      </c>
    </row>
    <row r="19" spans="1:9" x14ac:dyDescent="0.3">
      <c r="A19" t="s">
        <v>15</v>
      </c>
      <c r="B19" t="s">
        <v>211</v>
      </c>
      <c r="C19">
        <v>4.0136892748270751E-3</v>
      </c>
      <c r="D19">
        <v>3.7726737693538166E-3</v>
      </c>
      <c r="E19">
        <v>3.2688599662569293E-3</v>
      </c>
      <c r="F19">
        <v>3.1017369727047149E-3</v>
      </c>
      <c r="G19">
        <v>7.9329695571687484E-3</v>
      </c>
      <c r="H19">
        <v>5.2534708317228274E-3</v>
      </c>
      <c r="I19">
        <f>RANK(H19,$H$2:H371)</f>
        <v>18</v>
      </c>
    </row>
    <row r="20" spans="1:9" x14ac:dyDescent="0.3">
      <c r="A20" t="s">
        <v>135</v>
      </c>
      <c r="B20" t="s">
        <v>348</v>
      </c>
      <c r="C20">
        <v>3.8152939874782077E-3</v>
      </c>
      <c r="D20">
        <v>3.7726737693538166E-3</v>
      </c>
      <c r="E20">
        <v>2.8470715835140999E-3</v>
      </c>
      <c r="F20">
        <v>5.8694407329643065E-3</v>
      </c>
      <c r="G20">
        <v>7.0270829093047223E-3</v>
      </c>
      <c r="H20">
        <v>5.1107403576698329E-3</v>
      </c>
      <c r="I20">
        <f>RANK(H20,$H$2:H372)</f>
        <v>19</v>
      </c>
    </row>
    <row r="21" spans="1:9" x14ac:dyDescent="0.3">
      <c r="A21" t="s">
        <v>135</v>
      </c>
      <c r="B21" t="s">
        <v>328</v>
      </c>
      <c r="C21">
        <v>4.1586704463512465E-3</v>
      </c>
      <c r="D21">
        <v>3.7726737693538166E-3</v>
      </c>
      <c r="E21">
        <v>3.4194986743793687E-3</v>
      </c>
      <c r="F21">
        <v>4.7719030349303304E-3</v>
      </c>
      <c r="G21">
        <v>6.8364719527284831E-3</v>
      </c>
      <c r="H21">
        <v>5.0896357052892822E-3</v>
      </c>
      <c r="I21">
        <f>RANK(H21,$H$2:H373)</f>
        <v>20</v>
      </c>
    </row>
    <row r="22" spans="1:9" x14ac:dyDescent="0.3">
      <c r="A22" t="s">
        <v>3</v>
      </c>
      <c r="B22" t="s">
        <v>167</v>
      </c>
      <c r="C22">
        <v>3.6245292881042974E-3</v>
      </c>
      <c r="D22">
        <v>3.9537621102827998E-3</v>
      </c>
      <c r="E22">
        <v>3.1483489997589779E-3</v>
      </c>
      <c r="F22">
        <v>3.0062989120061079E-3</v>
      </c>
      <c r="G22">
        <v>7.7536660302199136E-3</v>
      </c>
      <c r="H22">
        <v>5.0784821879984472E-3</v>
      </c>
      <c r="I22">
        <f>RANK(H22,$H$2:H374)</f>
        <v>21</v>
      </c>
    </row>
    <row r="23" spans="1:9" x14ac:dyDescent="0.3">
      <c r="A23" t="s">
        <v>15</v>
      </c>
      <c r="B23" t="s">
        <v>78</v>
      </c>
      <c r="C23">
        <v>3.8801539852653375E-3</v>
      </c>
      <c r="D23">
        <v>3.6217668185796639E-3</v>
      </c>
      <c r="E23">
        <v>2.9977102916365389E-3</v>
      </c>
      <c r="F23">
        <v>3.6266463065470511E-3</v>
      </c>
      <c r="G23">
        <v>7.364044312201363E-3</v>
      </c>
      <c r="H23">
        <v>5.0048585635290872E-3</v>
      </c>
      <c r="I23">
        <f>RANK(H23,$H$2:H375)</f>
        <v>22</v>
      </c>
    </row>
    <row r="24" spans="1:9" x14ac:dyDescent="0.3">
      <c r="A24" t="s">
        <v>82</v>
      </c>
      <c r="B24" t="s">
        <v>339</v>
      </c>
      <c r="C24">
        <v>3.4566563526552559E-3</v>
      </c>
      <c r="D24">
        <v>3.3199529170313585E-3</v>
      </c>
      <c r="E24">
        <v>3.0278380332610269E-3</v>
      </c>
      <c r="F24">
        <v>3.1971750334033214E-3</v>
      </c>
      <c r="G24">
        <v>7.4144431413977925E-3</v>
      </c>
      <c r="H24">
        <v>4.8521304080003536E-3</v>
      </c>
      <c r="I24">
        <f>RANK(H24,$H$2:H376)</f>
        <v>23</v>
      </c>
    </row>
    <row r="25" spans="1:9" x14ac:dyDescent="0.3">
      <c r="A25" t="s">
        <v>76</v>
      </c>
      <c r="B25" t="s">
        <v>397</v>
      </c>
      <c r="C25">
        <v>3.7008351678538619E-3</v>
      </c>
      <c r="D25">
        <v>3.7726737693538166E-3</v>
      </c>
      <c r="E25">
        <v>2.952518679199807E-3</v>
      </c>
      <c r="F25">
        <v>5.2013743080740601E-3</v>
      </c>
      <c r="G25">
        <v>6.5257437865674194E-3</v>
      </c>
      <c r="H25">
        <v>4.8325638305902856E-3</v>
      </c>
      <c r="I25">
        <f>RANK(H25,$H$2:H377)</f>
        <v>24</v>
      </c>
    </row>
    <row r="26" spans="1:9" x14ac:dyDescent="0.3">
      <c r="A26" t="s">
        <v>76</v>
      </c>
      <c r="B26" t="s">
        <v>290</v>
      </c>
      <c r="C26">
        <v>3.7008351678538619E-3</v>
      </c>
      <c r="D26">
        <v>3.7726737693538166E-3</v>
      </c>
      <c r="E26">
        <v>2.651241262954929E-3</v>
      </c>
      <c r="F26">
        <v>5.7740026722656991E-3</v>
      </c>
      <c r="G26">
        <v>6.4740526796992874E-3</v>
      </c>
      <c r="H26">
        <v>4.8272541794229474E-3</v>
      </c>
      <c r="I26">
        <f>RANK(H26,$H$2:H378)</f>
        <v>25</v>
      </c>
    </row>
    <row r="27" spans="1:9" x14ac:dyDescent="0.3">
      <c r="A27" t="s">
        <v>76</v>
      </c>
      <c r="B27" t="s">
        <v>373</v>
      </c>
      <c r="C27">
        <v>3.7008351678538619E-3</v>
      </c>
      <c r="D27">
        <v>3.6217668185796639E-3</v>
      </c>
      <c r="E27">
        <v>2.8922631959508315E-3</v>
      </c>
      <c r="F27">
        <v>5.2968123687726666E-3</v>
      </c>
      <c r="G27">
        <v>6.4872339119506611E-3</v>
      </c>
      <c r="H27">
        <v>4.8045246716624159E-3</v>
      </c>
      <c r="I27">
        <f>RANK(H27,$H$2:H379)</f>
        <v>26</v>
      </c>
    </row>
    <row r="28" spans="1:9" x14ac:dyDescent="0.3">
      <c r="A28" t="s">
        <v>135</v>
      </c>
      <c r="B28" t="s">
        <v>270</v>
      </c>
      <c r="C28">
        <v>3.8152939874782077E-3</v>
      </c>
      <c r="D28">
        <v>3.7726737693538166E-3</v>
      </c>
      <c r="E28">
        <v>2.8470715835140999E-3</v>
      </c>
      <c r="F28">
        <v>5.8694407329643065E-3</v>
      </c>
      <c r="G28">
        <v>6.2194093644901477E-3</v>
      </c>
      <c r="H28">
        <v>4.8019469238913832E-3</v>
      </c>
      <c r="I28">
        <f>RANK(H28,$H$2:H380)</f>
        <v>27</v>
      </c>
    </row>
    <row r="29" spans="1:9" x14ac:dyDescent="0.3">
      <c r="A29" t="s">
        <v>152</v>
      </c>
      <c r="B29" t="s">
        <v>238</v>
      </c>
      <c r="C29">
        <v>3.6245292881042974E-3</v>
      </c>
      <c r="D29">
        <v>3.3199529170313585E-3</v>
      </c>
      <c r="E29">
        <v>3.5852012533140517E-3</v>
      </c>
      <c r="F29">
        <v>2.0996373353693453E-3</v>
      </c>
      <c r="G29">
        <v>7.1013888754276628E-3</v>
      </c>
      <c r="H29">
        <v>4.7405224315678566E-3</v>
      </c>
      <c r="I29">
        <f>RANK(H29,$H$2:H381)</f>
        <v>28</v>
      </c>
    </row>
    <row r="30" spans="1:9" x14ac:dyDescent="0.3">
      <c r="A30" t="s">
        <v>135</v>
      </c>
      <c r="B30" t="s">
        <v>136</v>
      </c>
      <c r="C30">
        <v>4.1586704463512465E-3</v>
      </c>
      <c r="D30">
        <v>3.7726737693538166E-3</v>
      </c>
      <c r="E30">
        <v>3.3140515786936613E-3</v>
      </c>
      <c r="F30">
        <v>4.9627791563275434E-3</v>
      </c>
      <c r="G30">
        <v>5.8672636989509936E-3</v>
      </c>
      <c r="H30">
        <v>4.7230266427818008E-3</v>
      </c>
      <c r="I30">
        <f>RANK(H30,$H$2:H382)</f>
        <v>29</v>
      </c>
    </row>
    <row r="31" spans="1:9" x14ac:dyDescent="0.3">
      <c r="A31" t="s">
        <v>76</v>
      </c>
      <c r="B31" t="s">
        <v>361</v>
      </c>
      <c r="C31">
        <v>3.7008351678538619E-3</v>
      </c>
      <c r="D31">
        <v>3.3199529170313585E-3</v>
      </c>
      <c r="E31">
        <v>2.8922631959508315E-3</v>
      </c>
      <c r="F31">
        <v>5.2968123687726666E-3</v>
      </c>
      <c r="G31">
        <v>6.2546239310440638E-3</v>
      </c>
      <c r="H31">
        <v>4.6876412832114493E-3</v>
      </c>
      <c r="I31">
        <f>RANK(H31,$H$2:H383)</f>
        <v>30</v>
      </c>
    </row>
    <row r="32" spans="1:9" x14ac:dyDescent="0.3">
      <c r="A32" t="s">
        <v>3</v>
      </c>
      <c r="B32" t="s">
        <v>126</v>
      </c>
      <c r="C32">
        <v>3.6245292881042974E-3</v>
      </c>
      <c r="D32">
        <v>3.7726737693538166E-3</v>
      </c>
      <c r="E32">
        <v>3.0127741624487829E-3</v>
      </c>
      <c r="F32">
        <v>3.1494560030540181E-3</v>
      </c>
      <c r="G32">
        <v>6.7844577764424241E-3</v>
      </c>
      <c r="H32">
        <v>4.6842770038412239E-3</v>
      </c>
      <c r="I32">
        <f>RANK(H32,$H$2:H384)</f>
        <v>31</v>
      </c>
    </row>
    <row r="33" spans="1:9" x14ac:dyDescent="0.3">
      <c r="A33" t="s">
        <v>15</v>
      </c>
      <c r="B33" t="s">
        <v>93</v>
      </c>
      <c r="C33">
        <v>4.0136892748270751E-3</v>
      </c>
      <c r="D33">
        <v>3.0181390154830532E-3</v>
      </c>
      <c r="E33">
        <v>3.1332851289467343E-3</v>
      </c>
      <c r="F33">
        <v>3.2448940637526246E-3</v>
      </c>
      <c r="G33">
        <v>6.6393996077937266E-3</v>
      </c>
      <c r="H33">
        <v>4.6821475334669089E-3</v>
      </c>
      <c r="I33">
        <f>RANK(H33,$H$2:H385)</f>
        <v>32</v>
      </c>
    </row>
    <row r="34" spans="1:9" x14ac:dyDescent="0.3">
      <c r="A34" t="s">
        <v>23</v>
      </c>
      <c r="B34" t="s">
        <v>296</v>
      </c>
      <c r="C34">
        <v>4.082364566601682E-3</v>
      </c>
      <c r="D34">
        <v>2.7163251139347478E-3</v>
      </c>
      <c r="E34">
        <v>3.5852012533140517E-3</v>
      </c>
      <c r="F34">
        <v>2.8154227906088949E-3</v>
      </c>
      <c r="G34">
        <v>6.4972490639063612E-3</v>
      </c>
      <c r="H34">
        <v>4.6444378967313328E-3</v>
      </c>
      <c r="I34">
        <f>RANK(H34,$H$2:H386)</f>
        <v>33</v>
      </c>
    </row>
    <row r="35" spans="1:9" x14ac:dyDescent="0.3">
      <c r="A35" t="s">
        <v>49</v>
      </c>
      <c r="B35" t="s">
        <v>362</v>
      </c>
      <c r="C35">
        <v>4.0442116267269002E-3</v>
      </c>
      <c r="D35">
        <v>3.1690459662572059E-3</v>
      </c>
      <c r="E35">
        <v>3.3291154495059048E-3</v>
      </c>
      <c r="F35">
        <v>2.9108608513075014E-3</v>
      </c>
      <c r="G35">
        <v>6.4613883585165942E-3</v>
      </c>
      <c r="H35">
        <v>4.6302744773673871E-3</v>
      </c>
      <c r="I35">
        <f>RANK(H35,$H$2:H387)</f>
        <v>34</v>
      </c>
    </row>
    <row r="36" spans="1:9" x14ac:dyDescent="0.3">
      <c r="A36" t="s">
        <v>15</v>
      </c>
      <c r="B36" t="s">
        <v>255</v>
      </c>
      <c r="C36">
        <v>3.8801539852653375E-3</v>
      </c>
      <c r="D36">
        <v>3.0935924908701293E-3</v>
      </c>
      <c r="E36">
        <v>2.952518679199807E-3</v>
      </c>
      <c r="F36">
        <v>3.7220843672456576E-3</v>
      </c>
      <c r="G36">
        <v>6.4746342046515535E-3</v>
      </c>
      <c r="H36">
        <v>4.6191847013579883E-3</v>
      </c>
      <c r="I36">
        <f>RANK(H36,$H$2:H388)</f>
        <v>35</v>
      </c>
    </row>
    <row r="37" spans="1:9" x14ac:dyDescent="0.3">
      <c r="A37" t="s">
        <v>76</v>
      </c>
      <c r="B37" t="s">
        <v>180</v>
      </c>
      <c r="C37">
        <v>3.6245292881042974E-3</v>
      </c>
      <c r="D37">
        <v>3.9235807201279688E-3</v>
      </c>
      <c r="E37">
        <v>2.9826464208242949E-3</v>
      </c>
      <c r="F37">
        <v>4.5810269135331174E-3</v>
      </c>
      <c r="G37">
        <v>6.1383189405907644E-3</v>
      </c>
      <c r="H37">
        <v>4.6133003347625327E-3</v>
      </c>
      <c r="I37">
        <f>RANK(H37,$H$2:H389)</f>
        <v>36</v>
      </c>
    </row>
    <row r="38" spans="1:9" x14ac:dyDescent="0.3">
      <c r="A38" t="s">
        <v>3</v>
      </c>
      <c r="B38" t="s">
        <v>25</v>
      </c>
      <c r="C38">
        <v>3.6245292881042974E-3</v>
      </c>
      <c r="D38">
        <v>4.2555760118311052E-3</v>
      </c>
      <c r="E38">
        <v>2.5608580380814656E-3</v>
      </c>
      <c r="F38">
        <v>3.7220843672456576E-3</v>
      </c>
      <c r="G38">
        <v>6.4613883585165942E-3</v>
      </c>
      <c r="H38">
        <v>4.5936946210156648E-3</v>
      </c>
      <c r="I38">
        <f>RANK(H38,$H$2:H390)</f>
        <v>37</v>
      </c>
    </row>
    <row r="39" spans="1:9" x14ac:dyDescent="0.3">
      <c r="A39" t="s">
        <v>49</v>
      </c>
      <c r="B39" t="s">
        <v>282</v>
      </c>
      <c r="C39">
        <v>4.0442116267269002E-3</v>
      </c>
      <c r="D39">
        <v>3.1690459662572059E-3</v>
      </c>
      <c r="E39">
        <v>3.5098818992528322E-3</v>
      </c>
      <c r="F39">
        <v>2.7199847299102884E-3</v>
      </c>
      <c r="G39">
        <v>6.2998536495536793E-3</v>
      </c>
      <c r="H39">
        <v>4.5776925051575898E-3</v>
      </c>
      <c r="I39">
        <f>RANK(H39,$H$2:H391)</f>
        <v>38</v>
      </c>
    </row>
    <row r="40" spans="1:9" x14ac:dyDescent="0.3">
      <c r="A40" t="s">
        <v>76</v>
      </c>
      <c r="B40" t="s">
        <v>388</v>
      </c>
      <c r="C40">
        <v>3.7008351678538619E-3</v>
      </c>
      <c r="D40">
        <v>3.4708598678055112E-3</v>
      </c>
      <c r="E40">
        <v>2.832007712701856E-3</v>
      </c>
      <c r="F40">
        <v>5.3922504294712731E-3</v>
      </c>
      <c r="G40">
        <v>5.9285822744733164E-3</v>
      </c>
      <c r="H40">
        <v>4.5776225413812254E-3</v>
      </c>
      <c r="I40">
        <f>RANK(H40,$H$2:H392)</f>
        <v>39</v>
      </c>
    </row>
    <row r="41" spans="1:9" x14ac:dyDescent="0.3">
      <c r="A41" t="s">
        <v>76</v>
      </c>
      <c r="B41" t="s">
        <v>189</v>
      </c>
      <c r="C41">
        <v>3.7008351678538619E-3</v>
      </c>
      <c r="D41">
        <v>3.4708598678055112E-3</v>
      </c>
      <c r="E41">
        <v>2.6060496505181971E-3</v>
      </c>
      <c r="F41">
        <v>5.8694407329643065E-3</v>
      </c>
      <c r="G41">
        <v>5.8768911676051836E-3</v>
      </c>
      <c r="H41">
        <v>4.5742772929723225E-3</v>
      </c>
      <c r="I41">
        <f>RANK(H41,$H$2:H393)</f>
        <v>40</v>
      </c>
    </row>
    <row r="42" spans="1:9" x14ac:dyDescent="0.3">
      <c r="A42" t="s">
        <v>23</v>
      </c>
      <c r="B42" t="s">
        <v>254</v>
      </c>
      <c r="C42">
        <v>4.082364566601682E-3</v>
      </c>
      <c r="D42">
        <v>2.7163251139347478E-3</v>
      </c>
      <c r="E42">
        <v>3.4646902868161003E-3</v>
      </c>
      <c r="F42">
        <v>2.9108608513075014E-3</v>
      </c>
      <c r="G42">
        <v>6.2194093644901477E-3</v>
      </c>
      <c r="H42">
        <v>4.5283766892095807E-3</v>
      </c>
      <c r="I42">
        <f>RANK(H42,$H$2:H394)</f>
        <v>41</v>
      </c>
    </row>
    <row r="43" spans="1:9" x14ac:dyDescent="0.3">
      <c r="A43" t="s">
        <v>49</v>
      </c>
      <c r="B43" t="s">
        <v>252</v>
      </c>
      <c r="C43">
        <v>3.6207139941168195E-3</v>
      </c>
      <c r="D43">
        <v>3.4708598678055112E-3</v>
      </c>
      <c r="E43">
        <v>3.2086044830079538E-3</v>
      </c>
      <c r="F43">
        <v>4.2469937010879942E-3</v>
      </c>
      <c r="G43">
        <v>6.0058604792411745E-3</v>
      </c>
      <c r="H43">
        <v>4.5201546703813808E-3</v>
      </c>
      <c r="I43">
        <f>RANK(H43,$H$2:H395)</f>
        <v>42</v>
      </c>
    </row>
    <row r="44" spans="1:9" x14ac:dyDescent="0.3">
      <c r="A44" t="s">
        <v>76</v>
      </c>
      <c r="B44" t="s">
        <v>385</v>
      </c>
      <c r="C44">
        <v>3.1399869516945652E-3</v>
      </c>
      <c r="D44">
        <v>3.7726737693538166E-3</v>
      </c>
      <c r="E44">
        <v>2.8771993251385875E-3</v>
      </c>
      <c r="F44">
        <v>4.5333078831838137E-3</v>
      </c>
      <c r="G44">
        <v>6.2481625426855465E-3</v>
      </c>
      <c r="H44">
        <v>4.5039967791378841E-3</v>
      </c>
      <c r="I44">
        <f>RANK(H44,$H$2:H396)</f>
        <v>43</v>
      </c>
    </row>
    <row r="45" spans="1:9" x14ac:dyDescent="0.3">
      <c r="A45" t="s">
        <v>76</v>
      </c>
      <c r="B45" t="s">
        <v>342</v>
      </c>
      <c r="C45">
        <v>3.1399869516945652E-3</v>
      </c>
      <c r="D45">
        <v>3.7726737693538166E-3</v>
      </c>
      <c r="E45">
        <v>2.6060496505181971E-3</v>
      </c>
      <c r="F45">
        <v>5.0104981866768471E-3</v>
      </c>
      <c r="G45">
        <v>6.1964714358174137E-3</v>
      </c>
      <c r="H45">
        <v>4.4927796671854515E-3</v>
      </c>
      <c r="I45">
        <f>RANK(H45,$H$2:H397)</f>
        <v>44</v>
      </c>
    </row>
    <row r="46" spans="1:9" x14ac:dyDescent="0.3">
      <c r="A46" t="s">
        <v>15</v>
      </c>
      <c r="B46" t="s">
        <v>340</v>
      </c>
      <c r="C46">
        <v>3.098018717832305E-3</v>
      </c>
      <c r="D46">
        <v>3.4708598678055112E-3</v>
      </c>
      <c r="E46">
        <v>2.952518679199807E-3</v>
      </c>
      <c r="F46">
        <v>3.1971750334033214E-3</v>
      </c>
      <c r="G46">
        <v>6.4610652890986688E-3</v>
      </c>
      <c r="H46">
        <v>4.4045682453527036E-3</v>
      </c>
      <c r="I46">
        <f>RANK(H46,$H$2:H398)</f>
        <v>45</v>
      </c>
    </row>
    <row r="47" spans="1:9" x14ac:dyDescent="0.3">
      <c r="A47" t="s">
        <v>15</v>
      </c>
      <c r="B47" t="s">
        <v>143</v>
      </c>
      <c r="C47">
        <v>3.098018717832305E-3</v>
      </c>
      <c r="D47">
        <v>3.4708598678055112E-3</v>
      </c>
      <c r="E47">
        <v>2.9073270667630755E-3</v>
      </c>
      <c r="F47">
        <v>3.1971750334033214E-3</v>
      </c>
      <c r="G47">
        <v>6.3156840510320451E-3</v>
      </c>
      <c r="H47">
        <v>4.3411135637290528E-3</v>
      </c>
      <c r="I47">
        <f>RANK(H47,$H$2:H399)</f>
        <v>46</v>
      </c>
    </row>
    <row r="48" spans="1:9" x14ac:dyDescent="0.3">
      <c r="A48" t="s">
        <v>76</v>
      </c>
      <c r="B48" t="s">
        <v>387</v>
      </c>
      <c r="C48">
        <v>3.1399869516945652E-3</v>
      </c>
      <c r="D48">
        <v>3.4708598678055112E-3</v>
      </c>
      <c r="E48">
        <v>2.786816100265124E-3</v>
      </c>
      <c r="F48">
        <v>4.6764649742317239E-3</v>
      </c>
      <c r="G48">
        <v>5.6407920369849866E-3</v>
      </c>
      <c r="H48">
        <v>4.2448225650478268E-3</v>
      </c>
      <c r="I48">
        <f>RANK(H48,$H$2:H400)</f>
        <v>47</v>
      </c>
    </row>
    <row r="49" spans="1:9" x14ac:dyDescent="0.3">
      <c r="A49" t="s">
        <v>76</v>
      </c>
      <c r="B49" t="s">
        <v>212</v>
      </c>
      <c r="C49">
        <v>3.1399869516945652E-3</v>
      </c>
      <c r="D49">
        <v>3.4708598678055112E-3</v>
      </c>
      <c r="E49">
        <v>2.5608580380814656E-3</v>
      </c>
      <c r="F49">
        <v>5.1059362473754536E-3</v>
      </c>
      <c r="G49">
        <v>5.5891009301168538E-3</v>
      </c>
      <c r="H49">
        <v>4.2358996317318669E-3</v>
      </c>
      <c r="I49">
        <f>RANK(H49,$H$2:H401)</f>
        <v>48</v>
      </c>
    </row>
    <row r="50" spans="1:9" x14ac:dyDescent="0.3">
      <c r="A50" t="s">
        <v>104</v>
      </c>
      <c r="B50" t="s">
        <v>349</v>
      </c>
      <c r="C50">
        <v>4.082364566601682E-3</v>
      </c>
      <c r="D50">
        <v>3.1690459662572059E-3</v>
      </c>
      <c r="E50">
        <v>3.4345625451916123E-3</v>
      </c>
      <c r="F50">
        <v>2.9108608513075014E-3</v>
      </c>
      <c r="G50">
        <v>5.2660315121910248E-3</v>
      </c>
      <c r="H50">
        <v>4.2005553302326398E-3</v>
      </c>
      <c r="I50">
        <f>RANK(H50,$H$2:H402)</f>
        <v>49</v>
      </c>
    </row>
    <row r="51" spans="1:9" x14ac:dyDescent="0.3">
      <c r="A51" t="s">
        <v>3</v>
      </c>
      <c r="B51" t="s">
        <v>26</v>
      </c>
      <c r="C51">
        <v>3.6245292881042974E-3</v>
      </c>
      <c r="D51">
        <v>3.7726737693538166E-3</v>
      </c>
      <c r="E51">
        <v>2.4855386840202456E-3</v>
      </c>
      <c r="F51">
        <v>3.8175224279442641E-3</v>
      </c>
      <c r="G51">
        <v>5.4921801047391056E-3</v>
      </c>
      <c r="H51">
        <v>4.1764566904866508E-3</v>
      </c>
      <c r="I51">
        <f>RANK(H51,$H$2:H403)</f>
        <v>50</v>
      </c>
    </row>
    <row r="52" spans="1:9" x14ac:dyDescent="0.3">
      <c r="A52" t="s">
        <v>49</v>
      </c>
      <c r="B52" t="s">
        <v>193</v>
      </c>
      <c r="C52">
        <v>4.0442116267269002E-3</v>
      </c>
      <c r="D52">
        <v>3.0181390154830532E-3</v>
      </c>
      <c r="E52">
        <v>3.0429019040732709E-3</v>
      </c>
      <c r="F52">
        <v>3.1494560030540181E-3</v>
      </c>
      <c r="G52">
        <v>5.1884948518888252E-3</v>
      </c>
      <c r="H52">
        <v>4.1076738747307592E-3</v>
      </c>
      <c r="I52">
        <f>RANK(H52,$H$2:H404)</f>
        <v>51</v>
      </c>
    </row>
    <row r="53" spans="1:9" x14ac:dyDescent="0.3">
      <c r="A53" t="s">
        <v>49</v>
      </c>
      <c r="B53" t="s">
        <v>89</v>
      </c>
      <c r="C53">
        <v>4.0442116267269002E-3</v>
      </c>
      <c r="D53">
        <v>3.0181390154830532E-3</v>
      </c>
      <c r="E53">
        <v>3.1634128705712219E-3</v>
      </c>
      <c r="F53">
        <v>3.0540179423554112E-3</v>
      </c>
      <c r="G53">
        <v>5.0269601429259103E-3</v>
      </c>
      <c r="H53">
        <v>4.0557514542770351E-3</v>
      </c>
      <c r="I53">
        <f>RANK(H53,$H$2:H405)</f>
        <v>52</v>
      </c>
    </row>
    <row r="54" spans="1:9" x14ac:dyDescent="0.3">
      <c r="A54" t="s">
        <v>104</v>
      </c>
      <c r="B54" t="s">
        <v>239</v>
      </c>
      <c r="C54">
        <v>4.082364566601682E-3</v>
      </c>
      <c r="D54">
        <v>3.1690459662572059E-3</v>
      </c>
      <c r="E54">
        <v>3.2839238370691733E-3</v>
      </c>
      <c r="F54">
        <v>3.0540179423554112E-3</v>
      </c>
      <c r="G54">
        <v>4.9041937641140952E-3</v>
      </c>
      <c r="H54">
        <v>4.0527093814759652E-3</v>
      </c>
      <c r="I54">
        <f>RANK(H54,$H$2:H406)</f>
        <v>53</v>
      </c>
    </row>
    <row r="55" spans="1:9" x14ac:dyDescent="0.3">
      <c r="A55" t="s">
        <v>27</v>
      </c>
      <c r="B55" t="s">
        <v>130</v>
      </c>
      <c r="C55">
        <v>3.6626822279790796E-3</v>
      </c>
      <c r="D55">
        <v>3.0181390154830532E-3</v>
      </c>
      <c r="E55">
        <v>3.4044348035671248E-3</v>
      </c>
      <c r="F55">
        <v>3.8652414582935673E-3</v>
      </c>
      <c r="G55">
        <v>4.7326439031954793E-3</v>
      </c>
      <c r="H55">
        <v>3.9907565101024133E-3</v>
      </c>
      <c r="I55">
        <f>RANK(H55,$H$2:H407)</f>
        <v>54</v>
      </c>
    </row>
    <row r="56" spans="1:9" x14ac:dyDescent="0.3">
      <c r="A56" t="s">
        <v>76</v>
      </c>
      <c r="B56" t="s">
        <v>77</v>
      </c>
      <c r="C56">
        <v>3.6245292881042974E-3</v>
      </c>
      <c r="D56">
        <v>3.3199529170313585E-3</v>
      </c>
      <c r="E56">
        <v>2.952518679199807E-3</v>
      </c>
      <c r="F56">
        <v>4.6287459438824202E-3</v>
      </c>
      <c r="G56">
        <v>4.5100490742445831E-3</v>
      </c>
      <c r="H56">
        <v>3.935200789097669E-3</v>
      </c>
      <c r="I56">
        <f>RANK(H56,$H$2:H408)</f>
        <v>55</v>
      </c>
    </row>
    <row r="57" spans="1:9" x14ac:dyDescent="0.3">
      <c r="A57" t="s">
        <v>49</v>
      </c>
      <c r="B57" t="s">
        <v>50</v>
      </c>
      <c r="C57">
        <v>3.6207139941168195E-3</v>
      </c>
      <c r="D57">
        <v>3.1690459662572059E-3</v>
      </c>
      <c r="E57">
        <v>3.1031573873222464E-3</v>
      </c>
      <c r="F57">
        <v>4.3901507921359035E-3</v>
      </c>
      <c r="G57">
        <v>4.4567426202868207E-3</v>
      </c>
      <c r="H57">
        <v>3.8983033579911407E-3</v>
      </c>
      <c r="I57">
        <f>RANK(H57,$H$2:H409)</f>
        <v>56</v>
      </c>
    </row>
    <row r="58" spans="1:9" x14ac:dyDescent="0.3">
      <c r="A58" t="s">
        <v>82</v>
      </c>
      <c r="B58" t="s">
        <v>324</v>
      </c>
      <c r="C58">
        <v>3.3956116488556049E-3</v>
      </c>
      <c r="D58">
        <v>3.1690459662572059E-3</v>
      </c>
      <c r="E58">
        <v>2.6060496505181971E-3</v>
      </c>
      <c r="F58">
        <v>3.1017369727047149E-3</v>
      </c>
      <c r="G58">
        <v>4.9975608258946598E-3</v>
      </c>
      <c r="H58">
        <v>3.8152114755706824E-3</v>
      </c>
      <c r="I58">
        <f>RANK(H58,$H$2:H410)</f>
        <v>57</v>
      </c>
    </row>
    <row r="59" spans="1:9" x14ac:dyDescent="0.3">
      <c r="A59" t="s">
        <v>268</v>
      </c>
      <c r="B59" t="s">
        <v>323</v>
      </c>
      <c r="C59">
        <v>3.1476175396695214E-3</v>
      </c>
      <c r="D59">
        <v>3.3954063924184347E-3</v>
      </c>
      <c r="E59">
        <v>2.832007712701856E-3</v>
      </c>
      <c r="F59">
        <v>4.1992746707386905E-3</v>
      </c>
      <c r="G59">
        <v>4.5103721436625084E-3</v>
      </c>
      <c r="H59">
        <v>3.7595280603749353E-3</v>
      </c>
      <c r="I59">
        <f>RANK(H59,$H$2:H411)</f>
        <v>58</v>
      </c>
    </row>
    <row r="60" spans="1:9" x14ac:dyDescent="0.3">
      <c r="A60" t="s">
        <v>29</v>
      </c>
      <c r="B60" t="s">
        <v>80</v>
      </c>
      <c r="C60">
        <v>3.0522351899825665E-3</v>
      </c>
      <c r="D60">
        <v>3.9235807201279688E-3</v>
      </c>
      <c r="E60">
        <v>3.1332851289467343E-3</v>
      </c>
      <c r="F60">
        <v>4.5333078831838137E-3</v>
      </c>
      <c r="G60">
        <v>4.1999024330357862E-3</v>
      </c>
      <c r="H60">
        <v>3.7589461550954803E-3</v>
      </c>
      <c r="I60">
        <f>RANK(H60,$H$2:H412)</f>
        <v>59</v>
      </c>
    </row>
    <row r="61" spans="1:9" x14ac:dyDescent="0.3">
      <c r="A61" t="s">
        <v>27</v>
      </c>
      <c r="B61" t="s">
        <v>171</v>
      </c>
      <c r="C61">
        <v>3.6626822279790796E-3</v>
      </c>
      <c r="D61">
        <v>2.7917785893218239E-3</v>
      </c>
      <c r="E61">
        <v>3.2086044830079538E-3</v>
      </c>
      <c r="F61">
        <v>4.0561175796907803E-3</v>
      </c>
      <c r="G61">
        <v>4.1995793636178608E-3</v>
      </c>
      <c r="H61">
        <v>3.7541890151061544E-3</v>
      </c>
      <c r="I61">
        <f>RANK(H61,$H$2:H413)</f>
        <v>60</v>
      </c>
    </row>
    <row r="62" spans="1:9" x14ac:dyDescent="0.3">
      <c r="A62" t="s">
        <v>20</v>
      </c>
      <c r="B62" t="s">
        <v>344</v>
      </c>
      <c r="C62">
        <v>3.2811528292312586E-3</v>
      </c>
      <c r="D62">
        <v>2.4145112123864425E-3</v>
      </c>
      <c r="E62">
        <v>3.6454567365630272E-3</v>
      </c>
      <c r="F62">
        <v>2.7199847299102884E-3</v>
      </c>
      <c r="G62">
        <v>4.7168135017171143E-3</v>
      </c>
      <c r="H62">
        <v>3.7476467016597276E-3</v>
      </c>
      <c r="I62">
        <f>RANK(H62,$H$2:H414)</f>
        <v>61</v>
      </c>
    </row>
    <row r="63" spans="1:9" x14ac:dyDescent="0.3">
      <c r="A63" t="s">
        <v>49</v>
      </c>
      <c r="B63" t="s">
        <v>366</v>
      </c>
      <c r="C63">
        <v>3.3956116488556049E-3</v>
      </c>
      <c r="D63">
        <v>3.0181390154830532E-3</v>
      </c>
      <c r="E63">
        <v>3.0127741624487829E-3</v>
      </c>
      <c r="F63">
        <v>3.2926130941019279E-3</v>
      </c>
      <c r="G63">
        <v>4.5423560160371655E-3</v>
      </c>
      <c r="H63">
        <v>3.7203575680517563E-3</v>
      </c>
      <c r="I63">
        <f>RANK(H63,$H$2:H415)</f>
        <v>62</v>
      </c>
    </row>
    <row r="64" spans="1:9" x14ac:dyDescent="0.3">
      <c r="A64" t="s">
        <v>268</v>
      </c>
      <c r="B64" t="s">
        <v>395</v>
      </c>
      <c r="C64">
        <v>2.823317550733874E-3</v>
      </c>
      <c r="D64">
        <v>3.5463133431925874E-3</v>
      </c>
      <c r="E64">
        <v>3.0579657748855144E-3</v>
      </c>
      <c r="F64">
        <v>4.5333078831838137E-3</v>
      </c>
      <c r="G64">
        <v>4.3617602114166274E-3</v>
      </c>
      <c r="H64">
        <v>3.7192052677139376E-3</v>
      </c>
      <c r="I64">
        <f>RANK(H64,$H$2:H416)</f>
        <v>63</v>
      </c>
    </row>
    <row r="65" spans="1:9" x14ac:dyDescent="0.3">
      <c r="A65" t="s">
        <v>91</v>
      </c>
      <c r="B65" t="s">
        <v>275</v>
      </c>
      <c r="C65">
        <v>3.4719175286051693E-3</v>
      </c>
      <c r="D65">
        <v>3.0181390154830532E-3</v>
      </c>
      <c r="E65">
        <v>3.2236683538201978E-3</v>
      </c>
      <c r="F65">
        <v>1.8133231532735255E-3</v>
      </c>
      <c r="G65">
        <v>4.8163188824382691E-3</v>
      </c>
      <c r="H65">
        <v>3.7067823383853632E-3</v>
      </c>
      <c r="I65">
        <f>RANK(H65,$H$2:H417)</f>
        <v>64</v>
      </c>
    </row>
    <row r="66" spans="1:9" x14ac:dyDescent="0.3">
      <c r="A66" t="s">
        <v>15</v>
      </c>
      <c r="B66" t="s">
        <v>113</v>
      </c>
      <c r="C66">
        <v>3.098018717832305E-3</v>
      </c>
      <c r="D66">
        <v>2.9125041499411461E-3</v>
      </c>
      <c r="E66">
        <v>2.6060496505181971E-3</v>
      </c>
      <c r="F66">
        <v>3.5789272761977478E-3</v>
      </c>
      <c r="G66">
        <v>4.788211843078722E-3</v>
      </c>
      <c r="H66">
        <v>3.697556683616373E-3</v>
      </c>
      <c r="I66">
        <f>RANK(H66,$H$2:H418)</f>
        <v>65</v>
      </c>
    </row>
    <row r="67" spans="1:9" x14ac:dyDescent="0.3">
      <c r="A67" t="s">
        <v>49</v>
      </c>
      <c r="B67" t="s">
        <v>222</v>
      </c>
      <c r="C67">
        <v>3.3956116488556049E-3</v>
      </c>
      <c r="D67">
        <v>3.0181390154830532E-3</v>
      </c>
      <c r="E67">
        <v>3.1483489997589779E-3</v>
      </c>
      <c r="F67">
        <v>3.1494560030540181E-3</v>
      </c>
      <c r="G67">
        <v>4.3808213070742515E-3</v>
      </c>
      <c r="H67">
        <v>3.6654814172054863E-3</v>
      </c>
      <c r="I67">
        <f>RANK(H67,$H$2:H419)</f>
        <v>66</v>
      </c>
    </row>
    <row r="68" spans="1:9" x14ac:dyDescent="0.3">
      <c r="A68" t="s">
        <v>104</v>
      </c>
      <c r="B68" t="s">
        <v>165</v>
      </c>
      <c r="C68">
        <v>3.5863763482295156E-3</v>
      </c>
      <c r="D68">
        <v>3.0181390154830532E-3</v>
      </c>
      <c r="E68">
        <v>3.0429019040732709E-3</v>
      </c>
      <c r="F68">
        <v>3.0062989120061079E-3</v>
      </c>
      <c r="G68">
        <v>4.328484061370267E-3</v>
      </c>
      <c r="H68">
        <v>3.6550081326528427E-3</v>
      </c>
      <c r="I68">
        <f>RANK(H68,$H$2:H420)</f>
        <v>67</v>
      </c>
    </row>
    <row r="69" spans="1:9" x14ac:dyDescent="0.3">
      <c r="A69" t="s">
        <v>15</v>
      </c>
      <c r="B69" t="s">
        <v>56</v>
      </c>
      <c r="C69">
        <v>3.0789422478949137E-3</v>
      </c>
      <c r="D69">
        <v>3.3954063924184347E-3</v>
      </c>
      <c r="E69">
        <v>2.6964328753916605E-3</v>
      </c>
      <c r="F69">
        <v>3.3403321244512311E-3</v>
      </c>
      <c r="G69">
        <v>4.5930779146515213E-3</v>
      </c>
      <c r="H69">
        <v>3.6510651731758203E-3</v>
      </c>
      <c r="I69">
        <f>RANK(H69,$H$2:H421)</f>
        <v>68</v>
      </c>
    </row>
    <row r="70" spans="1:9" x14ac:dyDescent="0.3">
      <c r="A70" t="s">
        <v>27</v>
      </c>
      <c r="B70" t="s">
        <v>97</v>
      </c>
      <c r="C70">
        <v>2.823317550733874E-3</v>
      </c>
      <c r="D70">
        <v>3.9235807201279688E-3</v>
      </c>
      <c r="E70">
        <v>3.1031573873222464E-3</v>
      </c>
      <c r="F70">
        <v>4.48558885283451E-3</v>
      </c>
      <c r="G70">
        <v>4.0477367371927206E-3</v>
      </c>
      <c r="H70">
        <v>3.6363791587008167E-3</v>
      </c>
      <c r="I70">
        <f>RANK(H70,$H$2:H422)</f>
        <v>69</v>
      </c>
    </row>
    <row r="71" spans="1:9" x14ac:dyDescent="0.3">
      <c r="A71" t="s">
        <v>268</v>
      </c>
      <c r="B71" t="s">
        <v>332</v>
      </c>
      <c r="C71">
        <v>2.823317550733874E-3</v>
      </c>
      <c r="D71">
        <v>3.5463133431925874E-3</v>
      </c>
      <c r="E71">
        <v>3.1784767413834659E-3</v>
      </c>
      <c r="F71">
        <v>4.103836610040084E-3</v>
      </c>
      <c r="G71">
        <v>4.2066868908122289E-3</v>
      </c>
      <c r="H71">
        <v>3.6307094003810445E-3</v>
      </c>
      <c r="I71">
        <f>RANK(H71,$H$2:H423)</f>
        <v>70</v>
      </c>
    </row>
    <row r="72" spans="1:9" x14ac:dyDescent="0.3">
      <c r="A72" t="s">
        <v>82</v>
      </c>
      <c r="B72" t="s">
        <v>173</v>
      </c>
      <c r="C72">
        <v>3.3956116488556049E-3</v>
      </c>
      <c r="D72">
        <v>3.1690459662572059E-3</v>
      </c>
      <c r="E72">
        <v>2.5608580380814656E-3</v>
      </c>
      <c r="F72">
        <v>3.1494560030540181E-3</v>
      </c>
      <c r="G72">
        <v>4.4460813294952689E-3</v>
      </c>
      <c r="H72">
        <v>3.6020731403502843E-3</v>
      </c>
      <c r="I72">
        <f>RANK(H72,$H$2:H424)</f>
        <v>71</v>
      </c>
    </row>
    <row r="73" spans="1:9" x14ac:dyDescent="0.3">
      <c r="A73" t="s">
        <v>15</v>
      </c>
      <c r="B73" t="s">
        <v>259</v>
      </c>
      <c r="C73">
        <v>3.098018717832305E-3</v>
      </c>
      <c r="D73">
        <v>2.9125041499411461E-3</v>
      </c>
      <c r="E73">
        <v>2.6813690045794166E-3</v>
      </c>
      <c r="F73">
        <v>3.4834892154991409E-3</v>
      </c>
      <c r="G73">
        <v>4.5194180873644324E-3</v>
      </c>
      <c r="H73">
        <v>3.5967546316133412E-3</v>
      </c>
      <c r="I73">
        <f>RANK(H73,$H$2:H425)</f>
        <v>72</v>
      </c>
    </row>
    <row r="74" spans="1:9" x14ac:dyDescent="0.3">
      <c r="A74" t="s">
        <v>20</v>
      </c>
      <c r="B74" t="s">
        <v>207</v>
      </c>
      <c r="C74">
        <v>3.0140822501077843E-3</v>
      </c>
      <c r="D74">
        <v>2.4145112123864425E-3</v>
      </c>
      <c r="E74">
        <v>3.5550735116895637E-3</v>
      </c>
      <c r="F74">
        <v>2.4813895781637717E-3</v>
      </c>
      <c r="G74">
        <v>4.522971850961616E-3</v>
      </c>
      <c r="H74">
        <v>3.5674119531400417E-3</v>
      </c>
      <c r="I74">
        <f>RANK(H74,$H$2:H426)</f>
        <v>73</v>
      </c>
    </row>
    <row r="75" spans="1:9" x14ac:dyDescent="0.3">
      <c r="A75" t="s">
        <v>160</v>
      </c>
      <c r="B75" t="s">
        <v>161</v>
      </c>
      <c r="C75">
        <v>4.0632880966642911E-3</v>
      </c>
      <c r="D75">
        <v>3.0935924908701293E-3</v>
      </c>
      <c r="E75">
        <v>3.2688599662569293E-3</v>
      </c>
      <c r="F75">
        <v>2.7677037602595917E-3</v>
      </c>
      <c r="G75">
        <v>3.7411438595811083E-3</v>
      </c>
      <c r="H75">
        <v>3.560505326369561E-3</v>
      </c>
      <c r="I75">
        <f>RANK(H75,$H$2:H427)</f>
        <v>74</v>
      </c>
    </row>
    <row r="76" spans="1:9" x14ac:dyDescent="0.3">
      <c r="A76" t="s">
        <v>220</v>
      </c>
      <c r="B76" t="s">
        <v>221</v>
      </c>
      <c r="C76">
        <v>3.2315540073940422E-3</v>
      </c>
      <c r="D76">
        <v>3.0181390154830532E-3</v>
      </c>
      <c r="E76">
        <v>3.3592431911303928E-3</v>
      </c>
      <c r="F76">
        <v>1.7178850925749188E-3</v>
      </c>
      <c r="G76">
        <v>4.5226487815436906E-3</v>
      </c>
      <c r="H76">
        <v>3.550722311168532E-3</v>
      </c>
      <c r="I76">
        <f>RANK(H76,$H$2:H428)</f>
        <v>75</v>
      </c>
    </row>
    <row r="77" spans="1:9" x14ac:dyDescent="0.3">
      <c r="A77" t="s">
        <v>20</v>
      </c>
      <c r="B77" t="s">
        <v>175</v>
      </c>
      <c r="C77">
        <v>3.2811528292312586E-3</v>
      </c>
      <c r="D77">
        <v>2.7163251139347478E-3</v>
      </c>
      <c r="E77">
        <v>2.6964328753916605E-3</v>
      </c>
      <c r="F77">
        <v>3.6743653368963543E-3</v>
      </c>
      <c r="G77">
        <v>4.1999024330357862E-3</v>
      </c>
      <c r="H77">
        <v>3.524214347291302E-3</v>
      </c>
      <c r="I77">
        <f>RANK(H77,$H$2:H429)</f>
        <v>76</v>
      </c>
    </row>
    <row r="78" spans="1:9" x14ac:dyDescent="0.3">
      <c r="A78" t="s">
        <v>20</v>
      </c>
      <c r="B78" t="s">
        <v>125</v>
      </c>
      <c r="C78">
        <v>3.2811528292312586E-3</v>
      </c>
      <c r="D78">
        <v>2.4145112123864425E-3</v>
      </c>
      <c r="E78">
        <v>3.4948180284405882E-3</v>
      </c>
      <c r="F78">
        <v>2.242794426417255E-3</v>
      </c>
      <c r="G78">
        <v>4.1999024330357862E-3</v>
      </c>
      <c r="H78">
        <v>3.468002509825853E-3</v>
      </c>
      <c r="I78">
        <f>RANK(H78,$H$2:H430)</f>
        <v>77</v>
      </c>
    </row>
    <row r="79" spans="1:9" x14ac:dyDescent="0.3">
      <c r="A79" t="s">
        <v>138</v>
      </c>
      <c r="B79" t="s">
        <v>139</v>
      </c>
      <c r="C79">
        <v>3.2048469494816946E-3</v>
      </c>
      <c r="D79">
        <v>2.7163251139347478E-3</v>
      </c>
      <c r="E79">
        <v>3.4646902868161003E-3</v>
      </c>
      <c r="F79">
        <v>2.0041992746707388E-3</v>
      </c>
      <c r="G79">
        <v>4.2186404592754849E-3</v>
      </c>
      <c r="H79">
        <v>3.4521261569364081E-3</v>
      </c>
      <c r="I79">
        <f>RANK(H79,$H$2:H431)</f>
        <v>78</v>
      </c>
    </row>
    <row r="80" spans="1:9" x14ac:dyDescent="0.3">
      <c r="A80" t="s">
        <v>268</v>
      </c>
      <c r="B80" t="s">
        <v>375</v>
      </c>
      <c r="C80">
        <v>2.823317550733874E-3</v>
      </c>
      <c r="D80">
        <v>3.0181390154830532E-3</v>
      </c>
      <c r="E80">
        <v>2.9374548083875634E-3</v>
      </c>
      <c r="F80">
        <v>4.7241840045810267E-3</v>
      </c>
      <c r="G80">
        <v>3.7711893154482104E-3</v>
      </c>
      <c r="H80">
        <v>3.4458205732824281E-3</v>
      </c>
      <c r="I80">
        <f>RANK(H80,$H$2:H432)</f>
        <v>79</v>
      </c>
    </row>
    <row r="81" spans="1:9" x14ac:dyDescent="0.3">
      <c r="A81" t="s">
        <v>104</v>
      </c>
      <c r="B81" t="s">
        <v>164</v>
      </c>
      <c r="C81">
        <v>3.5863763482295156E-3</v>
      </c>
      <c r="D81">
        <v>2.7163251139347478E-3</v>
      </c>
      <c r="E81">
        <v>2.8621354543263435E-3</v>
      </c>
      <c r="F81">
        <v>3.1971750334033214E-3</v>
      </c>
      <c r="G81">
        <v>3.8761868762741051E-3</v>
      </c>
      <c r="H81">
        <v>3.4449562156682444E-3</v>
      </c>
      <c r="I81">
        <f>RANK(H81,$H$2:H433)</f>
        <v>80</v>
      </c>
    </row>
    <row r="82" spans="1:9" x14ac:dyDescent="0.3">
      <c r="A82" t="s">
        <v>91</v>
      </c>
      <c r="B82" t="s">
        <v>192</v>
      </c>
      <c r="C82">
        <v>3.4719175286051693E-3</v>
      </c>
      <c r="D82">
        <v>2.7163251139347478E-3</v>
      </c>
      <c r="E82">
        <v>3.0730296456977584E-3</v>
      </c>
      <c r="F82">
        <v>1.8610421836228288E-3</v>
      </c>
      <c r="G82">
        <v>4.2260710558877784E-3</v>
      </c>
      <c r="H82">
        <v>3.4325033572192559E-3</v>
      </c>
      <c r="I82">
        <f>RANK(H82,$H$2:H434)</f>
        <v>81</v>
      </c>
    </row>
    <row r="83" spans="1:9" x14ac:dyDescent="0.3">
      <c r="A83" t="s">
        <v>15</v>
      </c>
      <c r="B83" t="s">
        <v>19</v>
      </c>
      <c r="C83">
        <v>2.7088587311095277E-3</v>
      </c>
      <c r="D83">
        <v>3.0181390154830532E-3</v>
      </c>
      <c r="E83">
        <v>2.967582550012051E-3</v>
      </c>
      <c r="F83">
        <v>2.2905134567665587E-3</v>
      </c>
      <c r="G83">
        <v>4.5168335320210249E-3</v>
      </c>
      <c r="H83">
        <v>3.4249022903484558E-3</v>
      </c>
      <c r="I83">
        <f>RANK(H83,$H$2:H435)</f>
        <v>82</v>
      </c>
    </row>
    <row r="84" spans="1:9" x14ac:dyDescent="0.3">
      <c r="A84" t="s">
        <v>20</v>
      </c>
      <c r="B84" t="s">
        <v>184</v>
      </c>
      <c r="C84">
        <v>3.2811528292312586E-3</v>
      </c>
      <c r="D84">
        <v>2.7163251139347478E-3</v>
      </c>
      <c r="E84">
        <v>2.5608580380814656E-3</v>
      </c>
      <c r="F84">
        <v>3.8652414582935673E-3</v>
      </c>
      <c r="G84">
        <v>3.8768330151099568E-3</v>
      </c>
      <c r="H84">
        <v>3.39939212277756E-3</v>
      </c>
      <c r="I84">
        <f>RANK(H84,$H$2:H436)</f>
        <v>83</v>
      </c>
    </row>
    <row r="85" spans="1:9" x14ac:dyDescent="0.3">
      <c r="A85" t="s">
        <v>160</v>
      </c>
      <c r="B85" t="s">
        <v>166</v>
      </c>
      <c r="C85">
        <v>4.0632880966642911E-3</v>
      </c>
      <c r="D85">
        <v>3.0181390154830532E-3</v>
      </c>
      <c r="E85">
        <v>3.1483489997589779E-3</v>
      </c>
      <c r="F85">
        <v>2.9108608513075014E-3</v>
      </c>
      <c r="G85">
        <v>3.2888466744849464E-3</v>
      </c>
      <c r="H85">
        <v>3.3763347021780262E-3</v>
      </c>
      <c r="I85">
        <f>RANK(H85,$H$2:H437)</f>
        <v>84</v>
      </c>
    </row>
    <row r="86" spans="1:9" x14ac:dyDescent="0.3">
      <c r="A86" t="s">
        <v>20</v>
      </c>
      <c r="B86" t="s">
        <v>127</v>
      </c>
      <c r="C86">
        <v>3.2811528292312586E-3</v>
      </c>
      <c r="D86">
        <v>2.7163251139347478E-3</v>
      </c>
      <c r="E86">
        <v>2.4855386840202456E-3</v>
      </c>
      <c r="F86">
        <v>3.8175224279442641E-3</v>
      </c>
      <c r="G86">
        <v>3.8122191315247906E-3</v>
      </c>
      <c r="H86">
        <v>3.3559911905956773E-3</v>
      </c>
      <c r="I86">
        <f>RANK(H86,$H$2:H438)</f>
        <v>85</v>
      </c>
    </row>
    <row r="87" spans="1:9" x14ac:dyDescent="0.3">
      <c r="A87" t="s">
        <v>101</v>
      </c>
      <c r="B87" t="s">
        <v>218</v>
      </c>
      <c r="C87">
        <v>3.7389881077286437E-3</v>
      </c>
      <c r="D87">
        <v>2.5654181631605951E-3</v>
      </c>
      <c r="E87">
        <v>3.0127741624487829E-3</v>
      </c>
      <c r="F87">
        <v>3.0540179423554112E-3</v>
      </c>
      <c r="G87">
        <v>3.5537635971841269E-3</v>
      </c>
      <c r="H87">
        <v>3.3529267405895805E-3</v>
      </c>
      <c r="I87">
        <f>RANK(H87,$H$2:H439)</f>
        <v>86</v>
      </c>
    </row>
    <row r="88" spans="1:9" x14ac:dyDescent="0.3">
      <c r="A88" t="s">
        <v>3</v>
      </c>
      <c r="B88" t="s">
        <v>31</v>
      </c>
      <c r="C88">
        <v>2.8614704906086558E-3</v>
      </c>
      <c r="D88">
        <v>3.9537621102827998E-3</v>
      </c>
      <c r="E88">
        <v>2.4855386840202456E-3</v>
      </c>
      <c r="F88">
        <v>3.3403321244512311E-3</v>
      </c>
      <c r="G88">
        <v>3.8761868762741051E-3</v>
      </c>
      <c r="H88">
        <v>3.3410674017100702E-3</v>
      </c>
      <c r="I88">
        <f>RANK(H88,$H$2:H440)</f>
        <v>87</v>
      </c>
    </row>
    <row r="89" spans="1:9" x14ac:dyDescent="0.3">
      <c r="A89" t="s">
        <v>3</v>
      </c>
      <c r="B89" t="s">
        <v>14</v>
      </c>
      <c r="C89">
        <v>2.8614704906086558E-3</v>
      </c>
      <c r="D89">
        <v>3.7726737693538166E-3</v>
      </c>
      <c r="E89">
        <v>2.7265606170161485E-3</v>
      </c>
      <c r="F89">
        <v>3.0540179423554112E-3</v>
      </c>
      <c r="G89">
        <v>3.8761868762741051E-3</v>
      </c>
      <c r="H89">
        <v>3.332814036786225E-3</v>
      </c>
      <c r="I89">
        <f>RANK(H89,$H$2:H441)</f>
        <v>88</v>
      </c>
    </row>
    <row r="90" spans="1:9" x14ac:dyDescent="0.3">
      <c r="A90" t="s">
        <v>268</v>
      </c>
      <c r="B90" t="s">
        <v>269</v>
      </c>
      <c r="C90">
        <v>2.823317550733874E-3</v>
      </c>
      <c r="D90">
        <v>2.7917785893218239E-3</v>
      </c>
      <c r="E90">
        <v>2.8621354543263435E-3</v>
      </c>
      <c r="F90">
        <v>4.8673410956289369E-3</v>
      </c>
      <c r="G90">
        <v>3.4830113946583701E-3</v>
      </c>
      <c r="H90">
        <v>3.3182931986168174E-3</v>
      </c>
      <c r="I90">
        <f>RANK(H90,$H$2:H442)</f>
        <v>89</v>
      </c>
    </row>
    <row r="91" spans="1:9" x14ac:dyDescent="0.3">
      <c r="A91" t="s">
        <v>20</v>
      </c>
      <c r="B91" t="s">
        <v>384</v>
      </c>
      <c r="C91">
        <v>2.9377763703582202E-3</v>
      </c>
      <c r="D91">
        <v>2.4145112123864425E-3</v>
      </c>
      <c r="E91">
        <v>3.4646902868161003E-3</v>
      </c>
      <c r="F91">
        <v>2.1950753960679518E-3</v>
      </c>
      <c r="G91">
        <v>4.0060607822802888E-3</v>
      </c>
      <c r="H91">
        <v>3.3027194124808585E-3</v>
      </c>
      <c r="I91">
        <f>RANK(H91,$H$2:H443)</f>
        <v>90</v>
      </c>
    </row>
    <row r="92" spans="1:9" x14ac:dyDescent="0.3">
      <c r="A92" t="s">
        <v>15</v>
      </c>
      <c r="B92" t="s">
        <v>43</v>
      </c>
      <c r="C92">
        <v>2.823317550733874E-3</v>
      </c>
      <c r="D92">
        <v>2.7163251139347478E-3</v>
      </c>
      <c r="E92">
        <v>2.8922631959508315E-3</v>
      </c>
      <c r="F92">
        <v>2.4813895781637717E-3</v>
      </c>
      <c r="G92">
        <v>4.145949840242173E-3</v>
      </c>
      <c r="H92">
        <v>3.291126792857659E-3</v>
      </c>
      <c r="I92">
        <f>RANK(H92,$H$2:H444)</f>
        <v>91</v>
      </c>
    </row>
    <row r="93" spans="1:9" x14ac:dyDescent="0.3">
      <c r="A93" t="s">
        <v>91</v>
      </c>
      <c r="B93" t="s">
        <v>92</v>
      </c>
      <c r="C93">
        <v>3.4719175286051693E-3</v>
      </c>
      <c r="D93">
        <v>2.7163251139347478E-3</v>
      </c>
      <c r="E93">
        <v>2.8621354543263435E-3</v>
      </c>
      <c r="F93">
        <v>2.0041992746707388E-3</v>
      </c>
      <c r="G93">
        <v>3.8658486549004783E-3</v>
      </c>
      <c r="H93">
        <v>3.2747791772720983E-3</v>
      </c>
      <c r="I93">
        <f>RANK(H93,$H$2:H445)</f>
        <v>92</v>
      </c>
    </row>
    <row r="94" spans="1:9" x14ac:dyDescent="0.3">
      <c r="A94" t="s">
        <v>15</v>
      </c>
      <c r="B94" t="s">
        <v>16</v>
      </c>
      <c r="C94">
        <v>3.0789422478949137E-3</v>
      </c>
      <c r="D94">
        <v>2.8672320647089005E-3</v>
      </c>
      <c r="E94">
        <v>2.3650277175222946E-3</v>
      </c>
      <c r="F94">
        <v>3.8175224279442641E-3</v>
      </c>
      <c r="G94">
        <v>3.7404977207452566E-3</v>
      </c>
      <c r="H94">
        <v>3.274238635065783E-3</v>
      </c>
      <c r="I94">
        <f>RANK(H94,$H$2:H446)</f>
        <v>93</v>
      </c>
    </row>
    <row r="95" spans="1:9" x14ac:dyDescent="0.3">
      <c r="A95" t="s">
        <v>101</v>
      </c>
      <c r="B95" t="s">
        <v>102</v>
      </c>
      <c r="C95">
        <v>3.7389881077286437E-3</v>
      </c>
      <c r="D95">
        <v>2.5654181631605951E-3</v>
      </c>
      <c r="E95">
        <v>2.8922631959508315E-3</v>
      </c>
      <c r="F95">
        <v>3.1494560030540181E-3</v>
      </c>
      <c r="G95">
        <v>3.3599219464286291E-3</v>
      </c>
      <c r="H95">
        <v>3.2689800501807869E-3</v>
      </c>
      <c r="I95">
        <f>RANK(H95,$H$2:H447)</f>
        <v>94</v>
      </c>
    </row>
    <row r="96" spans="1:9" x14ac:dyDescent="0.3">
      <c r="A96" t="s">
        <v>27</v>
      </c>
      <c r="B96" t="s">
        <v>116</v>
      </c>
      <c r="C96">
        <v>2.823317550733874E-3</v>
      </c>
      <c r="D96">
        <v>2.7917785893218239E-3</v>
      </c>
      <c r="E96">
        <v>2.786816100265124E-3</v>
      </c>
      <c r="F96">
        <v>5.0104981866768471E-3</v>
      </c>
      <c r="G96">
        <v>3.3434454061144116E-3</v>
      </c>
      <c r="H96">
        <v>3.268546975408522E-3</v>
      </c>
      <c r="I96">
        <f>RANK(H96,$H$2:H448)</f>
        <v>95</v>
      </c>
    </row>
    <row r="97" spans="1:9" x14ac:dyDescent="0.3">
      <c r="A97" t="s">
        <v>104</v>
      </c>
      <c r="B97" t="s">
        <v>299</v>
      </c>
      <c r="C97">
        <v>3.0140822501077843E-3</v>
      </c>
      <c r="D97">
        <v>3.0935924908701293E-3</v>
      </c>
      <c r="E97">
        <v>2.651241262954929E-3</v>
      </c>
      <c r="F97">
        <v>3.1971750334033214E-3</v>
      </c>
      <c r="G97">
        <v>3.7443745537603665E-3</v>
      </c>
      <c r="H97">
        <v>3.258852564639112E-3</v>
      </c>
      <c r="I97">
        <f>RANK(H97,$H$2:H449)</f>
        <v>96</v>
      </c>
    </row>
    <row r="98" spans="1:9" x14ac:dyDescent="0.3">
      <c r="A98" t="s">
        <v>29</v>
      </c>
      <c r="B98" t="s">
        <v>96</v>
      </c>
      <c r="C98">
        <v>2.823317550733874E-3</v>
      </c>
      <c r="D98">
        <v>2.7917785893218239E-3</v>
      </c>
      <c r="E98">
        <v>2.5307302964569776E-3</v>
      </c>
      <c r="F98">
        <v>5.4876884901698796E-3</v>
      </c>
      <c r="G98">
        <v>3.265585676394287E-3</v>
      </c>
      <c r="H98">
        <v>3.2499489107161777E-3</v>
      </c>
      <c r="I98">
        <f>RANK(H98,$H$2:H450)</f>
        <v>97</v>
      </c>
    </row>
    <row r="99" spans="1:9" x14ac:dyDescent="0.3">
      <c r="A99" t="s">
        <v>23</v>
      </c>
      <c r="B99" t="s">
        <v>248</v>
      </c>
      <c r="C99">
        <v>3.0140822501077843E-3</v>
      </c>
      <c r="D99">
        <v>2.7163251139347478E-3</v>
      </c>
      <c r="E99">
        <v>3.0880935165100024E-3</v>
      </c>
      <c r="F99">
        <v>2.7199847299102884E-3</v>
      </c>
      <c r="G99">
        <v>3.7350055406405176E-3</v>
      </c>
      <c r="H99">
        <v>3.2406497932540362E-3</v>
      </c>
      <c r="I99">
        <f>RANK(H99,$H$2:H451)</f>
        <v>98</v>
      </c>
    </row>
    <row r="100" spans="1:9" x14ac:dyDescent="0.3">
      <c r="A100" t="s">
        <v>23</v>
      </c>
      <c r="B100" t="s">
        <v>329</v>
      </c>
      <c r="C100">
        <v>3.0140822501077843E-3</v>
      </c>
      <c r="D100">
        <v>2.7163251139347478E-3</v>
      </c>
      <c r="E100">
        <v>2.9826464208242949E-3</v>
      </c>
      <c r="F100">
        <v>2.8631418209581982E-3</v>
      </c>
      <c r="G100">
        <v>3.7350055406405176E-3</v>
      </c>
      <c r="H100">
        <v>3.2390151663736367E-3</v>
      </c>
      <c r="I100">
        <f>RANK(H100,$H$2:H452)</f>
        <v>99</v>
      </c>
    </row>
    <row r="101" spans="1:9" x14ac:dyDescent="0.3">
      <c r="A101" t="s">
        <v>29</v>
      </c>
      <c r="B101" t="s">
        <v>108</v>
      </c>
      <c r="C101">
        <v>2.823317550733874E-3</v>
      </c>
      <c r="D101">
        <v>2.7917785893218239E-3</v>
      </c>
      <c r="E101">
        <v>2.8922631959508315E-3</v>
      </c>
      <c r="F101">
        <v>4.8196220652796332E-3</v>
      </c>
      <c r="G101">
        <v>3.2594473574536959E-3</v>
      </c>
      <c r="H101">
        <v>3.2324894002689055E-3</v>
      </c>
      <c r="I101">
        <f>RANK(H101,$H$2:H453)</f>
        <v>100</v>
      </c>
    </row>
    <row r="102" spans="1:9" x14ac:dyDescent="0.3">
      <c r="A102" t="s">
        <v>49</v>
      </c>
      <c r="B102" t="s">
        <v>316</v>
      </c>
      <c r="C102">
        <v>2.9377763703582202E-3</v>
      </c>
      <c r="D102">
        <v>2.7163251139347478E-3</v>
      </c>
      <c r="E102">
        <v>2.801879971077368E-3</v>
      </c>
      <c r="F102">
        <v>2.9585798816568047E-3</v>
      </c>
      <c r="G102">
        <v>3.7879889251803537E-3</v>
      </c>
      <c r="H102">
        <v>3.2210850247579217E-3</v>
      </c>
      <c r="I102">
        <f>RANK(H102,$H$2:H454)</f>
        <v>101</v>
      </c>
    </row>
    <row r="103" spans="1:9" x14ac:dyDescent="0.3">
      <c r="A103" t="s">
        <v>20</v>
      </c>
      <c r="B103" t="s">
        <v>107</v>
      </c>
      <c r="C103">
        <v>2.9377763703582202E-3</v>
      </c>
      <c r="D103">
        <v>2.1881507862252137E-3</v>
      </c>
      <c r="E103">
        <v>3.3592431911303928E-3</v>
      </c>
      <c r="F103">
        <v>2.2905134567665587E-3</v>
      </c>
      <c r="G103">
        <v>3.8067269514200515E-3</v>
      </c>
      <c r="H103">
        <v>3.1983337215948007E-3</v>
      </c>
      <c r="I103">
        <f>RANK(H103,$H$2:H455)</f>
        <v>102</v>
      </c>
    </row>
    <row r="104" spans="1:9" x14ac:dyDescent="0.3">
      <c r="A104" t="s">
        <v>29</v>
      </c>
      <c r="B104" t="s">
        <v>74</v>
      </c>
      <c r="C104">
        <v>2.823317550733874E-3</v>
      </c>
      <c r="D104">
        <v>2.7917785893218239E-3</v>
      </c>
      <c r="E104">
        <v>2.2445167510243432E-3</v>
      </c>
      <c r="F104">
        <v>6.155754915060126E-3</v>
      </c>
      <c r="G104">
        <v>3.0394370838462059E-3</v>
      </c>
      <c r="H104">
        <v>3.1917192021813168E-3</v>
      </c>
      <c r="I104">
        <f>RANK(H104,$H$2:H456)</f>
        <v>103</v>
      </c>
    </row>
    <row r="105" spans="1:9" x14ac:dyDescent="0.3">
      <c r="A105" t="s">
        <v>49</v>
      </c>
      <c r="B105" t="s">
        <v>230</v>
      </c>
      <c r="C105">
        <v>2.9377763703582202E-3</v>
      </c>
      <c r="D105">
        <v>2.7163251139347478E-3</v>
      </c>
      <c r="E105">
        <v>2.9374548083875634E-3</v>
      </c>
      <c r="F105">
        <v>2.8154227906088949E-3</v>
      </c>
      <c r="G105">
        <v>3.6910680998026046E-3</v>
      </c>
      <c r="H105">
        <v>3.1909123486139265E-3</v>
      </c>
      <c r="I105">
        <f>RANK(H105,$H$2:H457)</f>
        <v>104</v>
      </c>
    </row>
    <row r="106" spans="1:9" x14ac:dyDescent="0.3">
      <c r="A106" t="s">
        <v>20</v>
      </c>
      <c r="B106" t="s">
        <v>162</v>
      </c>
      <c r="C106">
        <v>2.9377763703582202E-3</v>
      </c>
      <c r="D106">
        <v>2.7163251139347478E-3</v>
      </c>
      <c r="E106">
        <v>2.5156664256447336E-3</v>
      </c>
      <c r="F106">
        <v>3.3880511548005344E-3</v>
      </c>
      <c r="G106">
        <v>3.682991364354459E-3</v>
      </c>
      <c r="H106">
        <v>3.1812859067545446E-3</v>
      </c>
      <c r="I106">
        <f>RANK(H106,$H$2:H458)</f>
        <v>105</v>
      </c>
    </row>
    <row r="107" spans="1:9" x14ac:dyDescent="0.3">
      <c r="A107" t="s">
        <v>140</v>
      </c>
      <c r="B107" t="s">
        <v>141</v>
      </c>
      <c r="C107">
        <v>2.4417881519860529E-3</v>
      </c>
      <c r="D107">
        <v>2.4145112123864425E-3</v>
      </c>
      <c r="E107">
        <v>3.0127741624487829E-3</v>
      </c>
      <c r="F107">
        <v>2.2905134567665587E-3</v>
      </c>
      <c r="G107">
        <v>4.1675954912432037E-3</v>
      </c>
      <c r="H107">
        <v>3.1808579412901218E-3</v>
      </c>
      <c r="I107">
        <f>RANK(H107,$H$2:H459)</f>
        <v>106</v>
      </c>
    </row>
    <row r="108" spans="1:9" x14ac:dyDescent="0.3">
      <c r="A108" t="s">
        <v>91</v>
      </c>
      <c r="B108" t="s">
        <v>157</v>
      </c>
      <c r="C108">
        <v>3.0140822501077843E-3</v>
      </c>
      <c r="D108">
        <v>2.7163251139347478E-3</v>
      </c>
      <c r="E108">
        <v>2.77175222945288E-3</v>
      </c>
      <c r="F108">
        <v>3.2926130941019279E-3</v>
      </c>
      <c r="G108">
        <v>3.487534366509332E-3</v>
      </c>
      <c r="H108">
        <v>3.1578646592242913E-3</v>
      </c>
      <c r="I108">
        <f>RANK(H108,$H$2:H460)</f>
        <v>107</v>
      </c>
    </row>
    <row r="109" spans="1:9" x14ac:dyDescent="0.3">
      <c r="A109" t="s">
        <v>29</v>
      </c>
      <c r="B109" t="s">
        <v>75</v>
      </c>
      <c r="C109">
        <v>2.823317550733874E-3</v>
      </c>
      <c r="D109">
        <v>2.7917785893218239E-3</v>
      </c>
      <c r="E109">
        <v>2.8621354543263435E-3</v>
      </c>
      <c r="F109">
        <v>4.8673410956289369E-3</v>
      </c>
      <c r="G109">
        <v>3.0332987649056152E-3</v>
      </c>
      <c r="H109">
        <v>3.1463570146889773E-3</v>
      </c>
      <c r="I109">
        <f>RANK(H109,$H$2:H461)</f>
        <v>108</v>
      </c>
    </row>
    <row r="110" spans="1:9" x14ac:dyDescent="0.3">
      <c r="A110" t="s">
        <v>65</v>
      </c>
      <c r="B110" t="s">
        <v>302</v>
      </c>
      <c r="C110">
        <v>3.3193057691060408E-3</v>
      </c>
      <c r="D110">
        <v>3.0181390154830532E-3</v>
      </c>
      <c r="E110">
        <v>3.2387322246324414E-3</v>
      </c>
      <c r="F110">
        <v>2.2905134567665587E-3</v>
      </c>
      <c r="G110">
        <v>3.2852929108877623E-3</v>
      </c>
      <c r="H110">
        <v>3.1441244958768612E-3</v>
      </c>
      <c r="I110">
        <f>RANK(H110,$H$2:H462)</f>
        <v>109</v>
      </c>
    </row>
    <row r="111" spans="1:9" x14ac:dyDescent="0.3">
      <c r="A111" t="s">
        <v>20</v>
      </c>
      <c r="B111" t="s">
        <v>81</v>
      </c>
      <c r="C111">
        <v>2.9377763703582202E-3</v>
      </c>
      <c r="D111">
        <v>2.7163251139347478E-3</v>
      </c>
      <c r="E111">
        <v>2.4403470715835141E-3</v>
      </c>
      <c r="F111">
        <v>3.4834892154991409E-3</v>
      </c>
      <c r="G111">
        <v>3.5905935108276714E-3</v>
      </c>
      <c r="H111">
        <v>3.143995535171854E-3</v>
      </c>
      <c r="I111">
        <f>RANK(H111,$H$2:H463)</f>
        <v>110</v>
      </c>
    </row>
    <row r="112" spans="1:9" x14ac:dyDescent="0.3">
      <c r="A112" t="s">
        <v>23</v>
      </c>
      <c r="B112" t="s">
        <v>227</v>
      </c>
      <c r="C112">
        <v>3.0140822501077843E-3</v>
      </c>
      <c r="D112">
        <v>2.7163251139347478E-3</v>
      </c>
      <c r="E112">
        <v>2.832007712701856E-3</v>
      </c>
      <c r="F112">
        <v>3.0062989120061079E-3</v>
      </c>
      <c r="G112">
        <v>3.5088569480924365E-3</v>
      </c>
      <c r="H112">
        <v>3.1430465144917413E-3</v>
      </c>
      <c r="I112">
        <f>RANK(H112,$H$2:H464)</f>
        <v>111</v>
      </c>
    </row>
    <row r="113" spans="1:9" x14ac:dyDescent="0.3">
      <c r="A113" t="s">
        <v>104</v>
      </c>
      <c r="B113" t="s">
        <v>176</v>
      </c>
      <c r="C113">
        <v>3.0140822501077843E-3</v>
      </c>
      <c r="D113">
        <v>3.0935924908701293E-3</v>
      </c>
      <c r="E113">
        <v>2.651241262954929E-3</v>
      </c>
      <c r="F113">
        <v>3.1971750334033214E-3</v>
      </c>
      <c r="G113">
        <v>3.4213051358345367E-3</v>
      </c>
      <c r="H113">
        <v>3.1353351911277325E-3</v>
      </c>
      <c r="I113">
        <f>RANK(H113,$H$2:H465)</f>
        <v>112</v>
      </c>
    </row>
    <row r="114" spans="1:9" x14ac:dyDescent="0.3">
      <c r="A114" t="s">
        <v>20</v>
      </c>
      <c r="B114" t="s">
        <v>325</v>
      </c>
      <c r="C114">
        <v>2.9377763703582202E-3</v>
      </c>
      <c r="D114">
        <v>2.7163251139347478E-3</v>
      </c>
      <c r="E114">
        <v>2.6964328753916605E-3</v>
      </c>
      <c r="F114">
        <v>3.0540179423554112E-3</v>
      </c>
      <c r="G114">
        <v>3.5773476646927126E-3</v>
      </c>
      <c r="H114">
        <v>3.133339385441046E-3</v>
      </c>
      <c r="I114">
        <f>RANK(H114,$H$2:H466)</f>
        <v>113</v>
      </c>
    </row>
    <row r="115" spans="1:9" x14ac:dyDescent="0.3">
      <c r="A115" t="s">
        <v>33</v>
      </c>
      <c r="B115" t="s">
        <v>144</v>
      </c>
      <c r="C115">
        <v>2.9377763703582202E-3</v>
      </c>
      <c r="D115">
        <v>2.7163251139347478E-3</v>
      </c>
      <c r="E115">
        <v>2.6964328753916605E-3</v>
      </c>
      <c r="F115">
        <v>3.0540179423554112E-3</v>
      </c>
      <c r="G115">
        <v>3.5537635971841269E-3</v>
      </c>
      <c r="H115">
        <v>3.1243226171747147E-3</v>
      </c>
      <c r="I115">
        <f>RANK(H115,$H$2:H467)</f>
        <v>114</v>
      </c>
    </row>
    <row r="116" spans="1:9" x14ac:dyDescent="0.3">
      <c r="A116" t="s">
        <v>45</v>
      </c>
      <c r="B116" t="s">
        <v>245</v>
      </c>
      <c r="C116">
        <v>2.9377763703582202E-3</v>
      </c>
      <c r="D116">
        <v>2.7163251139347478E-3</v>
      </c>
      <c r="E116">
        <v>2.5457941672692216E-3</v>
      </c>
      <c r="F116">
        <v>3.2448940637526246E-3</v>
      </c>
      <c r="G116">
        <v>3.5421330981387973E-3</v>
      </c>
      <c r="H116">
        <v>3.1159471862114325E-3</v>
      </c>
      <c r="I116">
        <f>RANK(H116,$H$2:H468)</f>
        <v>115</v>
      </c>
    </row>
    <row r="117" spans="1:9" x14ac:dyDescent="0.3">
      <c r="A117" t="s">
        <v>3</v>
      </c>
      <c r="B117" t="s">
        <v>6</v>
      </c>
      <c r="C117">
        <v>2.8614704906086558E-3</v>
      </c>
      <c r="D117">
        <v>3.2746808317991125E-3</v>
      </c>
      <c r="E117">
        <v>2.5909857797059531E-3</v>
      </c>
      <c r="F117">
        <v>3.1971750334033214E-3</v>
      </c>
      <c r="G117">
        <v>3.4238896911779433E-3</v>
      </c>
      <c r="H117">
        <v>3.1068882267482967E-3</v>
      </c>
      <c r="I117">
        <f>RANK(H117,$H$2:H469)</f>
        <v>116</v>
      </c>
    </row>
    <row r="118" spans="1:9" x14ac:dyDescent="0.3">
      <c r="A118" t="s">
        <v>27</v>
      </c>
      <c r="B118" t="s">
        <v>60</v>
      </c>
      <c r="C118">
        <v>2.823317550733874E-3</v>
      </c>
      <c r="D118">
        <v>2.7917785893218239E-3</v>
      </c>
      <c r="E118">
        <v>2.7114967462039045E-3</v>
      </c>
      <c r="F118">
        <v>5.1059362473754536E-3</v>
      </c>
      <c r="G118">
        <v>2.9234551628108331E-3</v>
      </c>
      <c r="H118">
        <v>3.1060099870852923E-3</v>
      </c>
      <c r="I118">
        <f>RANK(H118,$H$2:H470)</f>
        <v>117</v>
      </c>
    </row>
    <row r="119" spans="1:9" x14ac:dyDescent="0.3">
      <c r="A119" t="s">
        <v>20</v>
      </c>
      <c r="B119" t="s">
        <v>223</v>
      </c>
      <c r="C119">
        <v>2.9377763703582202E-3</v>
      </c>
      <c r="D119">
        <v>2.7163251139347478E-3</v>
      </c>
      <c r="E119">
        <v>2.7566883586406365E-3</v>
      </c>
      <c r="F119">
        <v>3.0062989120061079E-3</v>
      </c>
      <c r="G119">
        <v>3.4804268393149635E-3</v>
      </c>
      <c r="H119">
        <v>3.1012023065386148E-3</v>
      </c>
      <c r="I119">
        <f>RANK(H119,$H$2:H471)</f>
        <v>118</v>
      </c>
    </row>
    <row r="120" spans="1:9" x14ac:dyDescent="0.3">
      <c r="A120" t="s">
        <v>49</v>
      </c>
      <c r="B120" t="s">
        <v>343</v>
      </c>
      <c r="C120">
        <v>2.9377763703582202E-3</v>
      </c>
      <c r="D120">
        <v>2.7163251139347478E-3</v>
      </c>
      <c r="E120">
        <v>2.801879971077368E-3</v>
      </c>
      <c r="F120">
        <v>2.9585798816568047E-3</v>
      </c>
      <c r="G120">
        <v>3.4681502014337821E-3</v>
      </c>
      <c r="H120">
        <v>3.0988028249816554E-3</v>
      </c>
      <c r="I120">
        <f>RANK(H120,$H$2:H472)</f>
        <v>119</v>
      </c>
    </row>
    <row r="121" spans="1:9" x14ac:dyDescent="0.3">
      <c r="A121" t="s">
        <v>45</v>
      </c>
      <c r="B121" t="s">
        <v>365</v>
      </c>
      <c r="C121">
        <v>2.9377763703582202E-3</v>
      </c>
      <c r="D121">
        <v>2.7163251139347478E-3</v>
      </c>
      <c r="E121">
        <v>2.666305133767173E-3</v>
      </c>
      <c r="F121">
        <v>3.1017369727047149E-3</v>
      </c>
      <c r="G121">
        <v>3.4322894960440152E-3</v>
      </c>
      <c r="H121">
        <v>3.0782098606124729E-3</v>
      </c>
      <c r="I121">
        <f>RANK(H121,$H$2:H473)</f>
        <v>120</v>
      </c>
    </row>
    <row r="122" spans="1:9" x14ac:dyDescent="0.3">
      <c r="A122" t="s">
        <v>49</v>
      </c>
      <c r="B122" t="s">
        <v>257</v>
      </c>
      <c r="C122">
        <v>2.9377763703582202E-3</v>
      </c>
      <c r="D122">
        <v>2.7163251139347478E-3</v>
      </c>
      <c r="E122">
        <v>2.9374548083875634E-3</v>
      </c>
      <c r="F122">
        <v>2.8154227906088949E-3</v>
      </c>
      <c r="G122">
        <v>3.371229376056033E-3</v>
      </c>
      <c r="H122">
        <v>3.0686301488376611E-3</v>
      </c>
      <c r="I122">
        <f>RANK(H122,$H$2:H474)</f>
        <v>121</v>
      </c>
    </row>
    <row r="123" spans="1:9" x14ac:dyDescent="0.3">
      <c r="A123" t="s">
        <v>49</v>
      </c>
      <c r="B123" t="s">
        <v>247</v>
      </c>
      <c r="C123">
        <v>2.9377763703582202E-3</v>
      </c>
      <c r="D123">
        <v>2.7163251139347478E-3</v>
      </c>
      <c r="E123">
        <v>2.666305133767173E-3</v>
      </c>
      <c r="F123">
        <v>3.1017369727047149E-3</v>
      </c>
      <c r="G123">
        <v>3.375752347906995E-3</v>
      </c>
      <c r="H123">
        <v>3.0565943202479819E-3</v>
      </c>
      <c r="I123">
        <f>RANK(H123,$H$2:H475)</f>
        <v>122</v>
      </c>
    </row>
    <row r="124" spans="1:9" x14ac:dyDescent="0.3">
      <c r="A124" t="s">
        <v>20</v>
      </c>
      <c r="B124" t="s">
        <v>327</v>
      </c>
      <c r="C124">
        <v>3.0140822501077843E-3</v>
      </c>
      <c r="D124">
        <v>3.0181390154830532E-3</v>
      </c>
      <c r="E124">
        <v>2.5909857797059531E-3</v>
      </c>
      <c r="F124">
        <v>3.2926130941019279E-3</v>
      </c>
      <c r="G124">
        <v>3.2306941792582971E-3</v>
      </c>
      <c r="H124">
        <v>3.0561317726313991E-3</v>
      </c>
      <c r="I124">
        <f>RANK(H124,$H$2:H476)</f>
        <v>123</v>
      </c>
    </row>
    <row r="125" spans="1:9" x14ac:dyDescent="0.3">
      <c r="A125" t="s">
        <v>104</v>
      </c>
      <c r="B125" t="s">
        <v>105</v>
      </c>
      <c r="C125">
        <v>3.0140822501077843E-3</v>
      </c>
      <c r="D125">
        <v>3.0935924908701293E-3</v>
      </c>
      <c r="E125">
        <v>2.5307302964569776E-3</v>
      </c>
      <c r="F125">
        <v>3.3403321244512311E-3</v>
      </c>
      <c r="G125">
        <v>3.1628496014938731E-3</v>
      </c>
      <c r="H125">
        <v>3.0322627109237196E-3</v>
      </c>
      <c r="I125">
        <f>RANK(H125,$H$2:H477)</f>
        <v>124</v>
      </c>
    </row>
    <row r="126" spans="1:9" x14ac:dyDescent="0.3">
      <c r="A126" t="s">
        <v>49</v>
      </c>
      <c r="B126" t="s">
        <v>85</v>
      </c>
      <c r="C126">
        <v>2.9377763703582202E-3</v>
      </c>
      <c r="D126">
        <v>2.7163251139347478E-3</v>
      </c>
      <c r="E126">
        <v>2.7566883586406365E-3</v>
      </c>
      <c r="F126">
        <v>3.0062989120061079E-3</v>
      </c>
      <c r="G126">
        <v>3.2788315225292458E-3</v>
      </c>
      <c r="H126">
        <v>3.0241274654675141E-3</v>
      </c>
      <c r="I126">
        <f>RANK(H126,$H$2:H478)</f>
        <v>125</v>
      </c>
    </row>
    <row r="127" spans="1:9" x14ac:dyDescent="0.3">
      <c r="A127" t="s">
        <v>20</v>
      </c>
      <c r="B127" t="s">
        <v>190</v>
      </c>
      <c r="C127">
        <v>2.9377763703582202E-3</v>
      </c>
      <c r="D127">
        <v>2.7163251139347478E-3</v>
      </c>
      <c r="E127">
        <v>2.5457941672692216E-3</v>
      </c>
      <c r="F127">
        <v>3.2448940637526246E-3</v>
      </c>
      <c r="G127">
        <v>3.291431229828353E-3</v>
      </c>
      <c r="H127">
        <v>3.0200977043666017E-3</v>
      </c>
      <c r="I127">
        <f>RANK(H127,$H$2:H479)</f>
        <v>126</v>
      </c>
    </row>
    <row r="128" spans="1:9" x14ac:dyDescent="0.3">
      <c r="A128" t="s">
        <v>3</v>
      </c>
      <c r="B128" t="s">
        <v>7</v>
      </c>
      <c r="C128">
        <v>2.8614704906086558E-3</v>
      </c>
      <c r="D128">
        <v>3.0332297105604682E-3</v>
      </c>
      <c r="E128">
        <v>2.2595806218365872E-3</v>
      </c>
      <c r="F128">
        <v>3.6743653368963543E-3</v>
      </c>
      <c r="G128">
        <v>3.2300480404224455E-3</v>
      </c>
      <c r="H128">
        <v>3.0084669487745984E-3</v>
      </c>
      <c r="I128">
        <f>RANK(H128,$H$2:H480)</f>
        <v>127</v>
      </c>
    </row>
    <row r="129" spans="1:9" x14ac:dyDescent="0.3">
      <c r="A129" t="s">
        <v>82</v>
      </c>
      <c r="B129" t="s">
        <v>188</v>
      </c>
      <c r="C129">
        <v>2.5371705016730083E-3</v>
      </c>
      <c r="D129">
        <v>2.4145112123864425E-3</v>
      </c>
      <c r="E129">
        <v>2.9073270667630755E-3</v>
      </c>
      <c r="F129">
        <v>2.3859515174651652E-3</v>
      </c>
      <c r="G129">
        <v>3.6707147264732772E-3</v>
      </c>
      <c r="H129">
        <v>3.0059945421816335E-3</v>
      </c>
      <c r="I129">
        <f>RANK(H129,$H$2:H481)</f>
        <v>128</v>
      </c>
    </row>
    <row r="130" spans="1:9" x14ac:dyDescent="0.3">
      <c r="A130" t="s">
        <v>45</v>
      </c>
      <c r="B130" t="s">
        <v>291</v>
      </c>
      <c r="C130">
        <v>2.9377763703582202E-3</v>
      </c>
      <c r="D130">
        <v>2.7163251139347478E-3</v>
      </c>
      <c r="E130">
        <v>2.4704748132080021E-3</v>
      </c>
      <c r="F130">
        <v>3.3403321244512311E-3</v>
      </c>
      <c r="G130">
        <v>3.2504014137517728E-3</v>
      </c>
      <c r="H130">
        <v>3.0024465951722207E-3</v>
      </c>
      <c r="I130">
        <f>RANK(H130,$H$2:H482)</f>
        <v>129</v>
      </c>
    </row>
    <row r="131" spans="1:9" x14ac:dyDescent="0.3">
      <c r="A131" t="s">
        <v>33</v>
      </c>
      <c r="B131" t="s">
        <v>303</v>
      </c>
      <c r="C131">
        <v>2.9377763703582202E-3</v>
      </c>
      <c r="D131">
        <v>2.7163251139347478E-3</v>
      </c>
      <c r="E131">
        <v>2.5759219088937095E-3</v>
      </c>
      <c r="F131">
        <v>3.1971750334033214E-3</v>
      </c>
      <c r="G131">
        <v>3.2306941792582971E-3</v>
      </c>
      <c r="H131">
        <v>2.996546662268426E-3</v>
      </c>
      <c r="I131">
        <f>RANK(H131,$H$2:H483)</f>
        <v>130</v>
      </c>
    </row>
    <row r="132" spans="1:9" x14ac:dyDescent="0.3">
      <c r="A132" t="s">
        <v>23</v>
      </c>
      <c r="B132" t="s">
        <v>154</v>
      </c>
      <c r="C132">
        <v>3.0140822501077843E-3</v>
      </c>
      <c r="D132">
        <v>2.7163251139347478E-3</v>
      </c>
      <c r="E132">
        <v>2.9826464208242949E-3</v>
      </c>
      <c r="F132">
        <v>2.8631418209581982E-3</v>
      </c>
      <c r="G132">
        <v>3.0824053164303414E-3</v>
      </c>
      <c r="H132">
        <v>2.9895100718806493E-3</v>
      </c>
      <c r="I132">
        <f>RANK(H132,$H$2:H484)</f>
        <v>131</v>
      </c>
    </row>
    <row r="133" spans="1:9" x14ac:dyDescent="0.3">
      <c r="A133" t="s">
        <v>15</v>
      </c>
      <c r="B133" t="s">
        <v>156</v>
      </c>
      <c r="C133">
        <v>2.4684952098984005E-3</v>
      </c>
      <c r="D133">
        <v>2.7163251139347478E-3</v>
      </c>
      <c r="E133">
        <v>2.5608580380814656E-3</v>
      </c>
      <c r="F133">
        <v>2.4336705478144685E-3</v>
      </c>
      <c r="G133">
        <v>3.7117445425498578E-3</v>
      </c>
      <c r="H133">
        <v>2.9787894433532629E-3</v>
      </c>
      <c r="I133">
        <f>RANK(H133,$H$2:H485)</f>
        <v>132</v>
      </c>
    </row>
    <row r="134" spans="1:9" x14ac:dyDescent="0.3">
      <c r="A134" t="s">
        <v>45</v>
      </c>
      <c r="B134" t="s">
        <v>235</v>
      </c>
      <c r="C134">
        <v>2.9377763703582202E-3</v>
      </c>
      <c r="D134">
        <v>2.7163251139347478E-3</v>
      </c>
      <c r="E134">
        <v>2.636177392142685E-3</v>
      </c>
      <c r="F134">
        <v>3.1494560030540181E-3</v>
      </c>
      <c r="G134">
        <v>3.1405578116569907E-3</v>
      </c>
      <c r="H134">
        <v>2.9670034482097343E-3</v>
      </c>
      <c r="I134">
        <f>RANK(H134,$H$2:H486)</f>
        <v>133</v>
      </c>
    </row>
    <row r="135" spans="1:9" x14ac:dyDescent="0.3">
      <c r="A135" t="s">
        <v>20</v>
      </c>
      <c r="B135" t="s">
        <v>229</v>
      </c>
      <c r="C135">
        <v>3.0140822501077843E-3</v>
      </c>
      <c r="D135">
        <v>2.7163251139347478E-3</v>
      </c>
      <c r="E135">
        <v>2.5909857797059531E-3</v>
      </c>
      <c r="F135">
        <v>3.2926130941019279E-3</v>
      </c>
      <c r="G135">
        <v>3.0368525285027993E-3</v>
      </c>
      <c r="H135">
        <v>2.9540704690017971E-3</v>
      </c>
      <c r="I135">
        <f>RANK(H135,$H$2:H487)</f>
        <v>134</v>
      </c>
    </row>
    <row r="136" spans="1:9" x14ac:dyDescent="0.3">
      <c r="A136" t="s">
        <v>23</v>
      </c>
      <c r="B136" t="s">
        <v>289</v>
      </c>
      <c r="C136">
        <v>2.5562469716103992E-3</v>
      </c>
      <c r="D136">
        <v>2.7163251139347478E-3</v>
      </c>
      <c r="E136">
        <v>2.801879971077368E-3</v>
      </c>
      <c r="F136">
        <v>2.6722656995609847E-3</v>
      </c>
      <c r="G136">
        <v>3.3957826518183961E-3</v>
      </c>
      <c r="H136">
        <v>2.9483942913148876E-3</v>
      </c>
      <c r="I136">
        <f>RANK(H136,$H$2:H488)</f>
        <v>135</v>
      </c>
    </row>
    <row r="137" spans="1:9" x14ac:dyDescent="0.3">
      <c r="A137" t="s">
        <v>82</v>
      </c>
      <c r="B137" t="s">
        <v>341</v>
      </c>
      <c r="C137">
        <v>2.5371705016730083E-3</v>
      </c>
      <c r="D137">
        <v>2.4145112123864425E-3</v>
      </c>
      <c r="E137">
        <v>2.8621354543263435E-3</v>
      </c>
      <c r="F137">
        <v>2.3859515174651652E-3</v>
      </c>
      <c r="G137">
        <v>3.5221027942273957E-3</v>
      </c>
      <c r="H137">
        <v>2.941304686822869E-3</v>
      </c>
      <c r="I137">
        <f>RANK(H137,$H$2:H489)</f>
        <v>136</v>
      </c>
    </row>
    <row r="138" spans="1:9" x14ac:dyDescent="0.3">
      <c r="A138" t="s">
        <v>9</v>
      </c>
      <c r="B138" t="s">
        <v>13</v>
      </c>
      <c r="C138">
        <v>3.1476175396695214E-3</v>
      </c>
      <c r="D138">
        <v>2.7163251139347478E-3</v>
      </c>
      <c r="E138">
        <v>2.5307302964569776E-3</v>
      </c>
      <c r="F138">
        <v>2.5768276388623782E-3</v>
      </c>
      <c r="G138">
        <v>3.1463730611796556E-3</v>
      </c>
      <c r="H138">
        <v>2.9330278533535219E-3</v>
      </c>
      <c r="I138">
        <f>RANK(H138,$H$2:H490)</f>
        <v>137</v>
      </c>
    </row>
    <row r="139" spans="1:9" x14ac:dyDescent="0.3">
      <c r="A139" t="s">
        <v>33</v>
      </c>
      <c r="B139" t="s">
        <v>228</v>
      </c>
      <c r="C139">
        <v>3.0140822501077843E-3</v>
      </c>
      <c r="D139">
        <v>2.4145112123864425E-3</v>
      </c>
      <c r="E139">
        <v>2.5909857797059531E-3</v>
      </c>
      <c r="F139">
        <v>3.2926130941019279E-3</v>
      </c>
      <c r="G139">
        <v>3.0368525285027993E-3</v>
      </c>
      <c r="H139">
        <v>2.9261195894790229E-3</v>
      </c>
      <c r="I139">
        <f>RANK(H139,$H$2:H491)</f>
        <v>138</v>
      </c>
    </row>
    <row r="140" spans="1:9" x14ac:dyDescent="0.3">
      <c r="A140" t="s">
        <v>91</v>
      </c>
      <c r="B140" t="s">
        <v>246</v>
      </c>
      <c r="C140">
        <v>2.7699034349091788E-3</v>
      </c>
      <c r="D140">
        <v>2.7163251139347478E-3</v>
      </c>
      <c r="E140">
        <v>2.8771993251385875E-3</v>
      </c>
      <c r="F140">
        <v>2.1950753960679518E-3</v>
      </c>
      <c r="G140">
        <v>3.2843237026339849E-3</v>
      </c>
      <c r="H140">
        <v>2.9131174591878559E-3</v>
      </c>
      <c r="I140">
        <f>RANK(H140,$H$2:H492)</f>
        <v>139</v>
      </c>
    </row>
    <row r="141" spans="1:9" x14ac:dyDescent="0.3">
      <c r="A141" t="s">
        <v>65</v>
      </c>
      <c r="B141" t="s">
        <v>90</v>
      </c>
      <c r="C141">
        <v>3.3193057691060408E-3</v>
      </c>
      <c r="D141">
        <v>2.4145112123864425E-3</v>
      </c>
      <c r="E141">
        <v>2.9073270667630755E-3</v>
      </c>
      <c r="F141">
        <v>2.5768276388623782E-3</v>
      </c>
      <c r="G141">
        <v>2.8846868326597337E-3</v>
      </c>
      <c r="H141">
        <v>2.9108003038003242E-3</v>
      </c>
      <c r="I141">
        <f>RANK(H141,$H$2:H493)</f>
        <v>140</v>
      </c>
    </row>
    <row r="142" spans="1:9" x14ac:dyDescent="0.3">
      <c r="A142" t="s">
        <v>101</v>
      </c>
      <c r="B142" t="s">
        <v>381</v>
      </c>
      <c r="C142">
        <v>2.7851646108590917E-3</v>
      </c>
      <c r="D142">
        <v>2.5654181631605951E-3</v>
      </c>
      <c r="E142">
        <v>3.0127741624487829E-3</v>
      </c>
      <c r="F142">
        <v>2.0041992746707388E-3</v>
      </c>
      <c r="G142">
        <v>3.2953080628434633E-3</v>
      </c>
      <c r="H142">
        <v>2.9082174424305339E-3</v>
      </c>
      <c r="I142">
        <f>RANK(H142,$H$2:H494)</f>
        <v>141</v>
      </c>
    </row>
    <row r="143" spans="1:9" x14ac:dyDescent="0.3">
      <c r="A143" t="s">
        <v>45</v>
      </c>
      <c r="B143" t="s">
        <v>158</v>
      </c>
      <c r="C143">
        <v>2.9377763703582202E-3</v>
      </c>
      <c r="D143">
        <v>2.7163251139347478E-3</v>
      </c>
      <c r="E143">
        <v>2.4102193299590262E-3</v>
      </c>
      <c r="F143">
        <v>3.4357701851498376E-3</v>
      </c>
      <c r="G143">
        <v>3.0006687536951065E-3</v>
      </c>
      <c r="H143">
        <v>2.9076272172039977E-3</v>
      </c>
      <c r="I143">
        <f>RANK(H143,$H$2:H495)</f>
        <v>142</v>
      </c>
    </row>
    <row r="144" spans="1:9" x14ac:dyDescent="0.3">
      <c r="A144" t="s">
        <v>20</v>
      </c>
      <c r="B144" t="s">
        <v>21</v>
      </c>
      <c r="C144">
        <v>2.9377763703582202E-3</v>
      </c>
      <c r="D144">
        <v>2.7163251139347478E-3</v>
      </c>
      <c r="E144">
        <v>2.666305133767173E-3</v>
      </c>
      <c r="F144">
        <v>3.1017369727047149E-3</v>
      </c>
      <c r="G144">
        <v>2.9745001308431143E-3</v>
      </c>
      <c r="H144">
        <v>2.903185742346848E-3</v>
      </c>
      <c r="I144">
        <f>RANK(H144,$H$2:H496)</f>
        <v>143</v>
      </c>
    </row>
    <row r="145" spans="1:9" x14ac:dyDescent="0.3">
      <c r="A145" t="s">
        <v>91</v>
      </c>
      <c r="B145" t="s">
        <v>115</v>
      </c>
      <c r="C145">
        <v>2.9377763703582202E-3</v>
      </c>
      <c r="D145">
        <v>2.7163251139347478E-3</v>
      </c>
      <c r="E145">
        <v>2.6964328753916605E-3</v>
      </c>
      <c r="F145">
        <v>3.0540179423554112E-3</v>
      </c>
      <c r="G145">
        <v>2.9641619094694879E-3</v>
      </c>
      <c r="H145">
        <v>2.8989034105164468E-3</v>
      </c>
      <c r="I145">
        <f>RANK(H145,$H$2:H497)</f>
        <v>144</v>
      </c>
    </row>
    <row r="146" spans="1:9" x14ac:dyDescent="0.3">
      <c r="A146" t="s">
        <v>53</v>
      </c>
      <c r="B146" t="s">
        <v>155</v>
      </c>
      <c r="C146">
        <v>2.4417881519860529E-3</v>
      </c>
      <c r="D146">
        <v>2.4145112123864425E-3</v>
      </c>
      <c r="E146">
        <v>3.0579657748855144E-3</v>
      </c>
      <c r="F146">
        <v>2.242794426417255E-3</v>
      </c>
      <c r="G146">
        <v>3.3928750270570637E-3</v>
      </c>
      <c r="H146">
        <v>2.8869574582463062E-3</v>
      </c>
      <c r="I146">
        <f>RANK(H146,$H$2:H498)</f>
        <v>145</v>
      </c>
    </row>
    <row r="147" spans="1:9" x14ac:dyDescent="0.3">
      <c r="A147" t="s">
        <v>82</v>
      </c>
      <c r="B147" t="s">
        <v>83</v>
      </c>
      <c r="C147">
        <v>2.6897822611721364E-3</v>
      </c>
      <c r="D147">
        <v>2.4145112123864425E-3</v>
      </c>
      <c r="E147">
        <v>2.5608580380814656E-3</v>
      </c>
      <c r="F147">
        <v>2.338232487115862E-3</v>
      </c>
      <c r="G147">
        <v>3.4116130532967619E-3</v>
      </c>
      <c r="H147">
        <v>2.8767147829078729E-3</v>
      </c>
      <c r="I147">
        <f>RANK(H147,$H$2:H499)</f>
        <v>146</v>
      </c>
    </row>
    <row r="148" spans="1:9" x14ac:dyDescent="0.3">
      <c r="A148" t="s">
        <v>45</v>
      </c>
      <c r="B148" t="s">
        <v>46</v>
      </c>
      <c r="C148">
        <v>2.9377763703582202E-3</v>
      </c>
      <c r="D148">
        <v>2.7163251139347478E-3</v>
      </c>
      <c r="E148">
        <v>2.5759219088937095E-3</v>
      </c>
      <c r="F148">
        <v>3.1971750334033214E-3</v>
      </c>
      <c r="G148">
        <v>2.877902374883291E-3</v>
      </c>
      <c r="H148">
        <v>2.8616656903939991E-3</v>
      </c>
      <c r="I148">
        <f>RANK(H148,$H$2:H500)</f>
        <v>147</v>
      </c>
    </row>
    <row r="149" spans="1:9" x14ac:dyDescent="0.3">
      <c r="A149" t="s">
        <v>9</v>
      </c>
      <c r="B149" t="s">
        <v>37</v>
      </c>
      <c r="C149">
        <v>3.1476175396695214E-3</v>
      </c>
      <c r="D149">
        <v>2.7163251139347478E-3</v>
      </c>
      <c r="E149">
        <v>2.4855386840202456E-3</v>
      </c>
      <c r="F149">
        <v>2.6245466692116815E-3</v>
      </c>
      <c r="G149">
        <v>2.9525314104241578E-3</v>
      </c>
      <c r="H149">
        <v>2.8566232506102209E-3</v>
      </c>
      <c r="I149">
        <f>RANK(H149,$H$2:H501)</f>
        <v>148</v>
      </c>
    </row>
    <row r="150" spans="1:9" x14ac:dyDescent="0.3">
      <c r="A150" t="s">
        <v>101</v>
      </c>
      <c r="B150" t="s">
        <v>330</v>
      </c>
      <c r="C150">
        <v>2.7851646108590917E-3</v>
      </c>
      <c r="D150">
        <v>2.7163251139347478E-3</v>
      </c>
      <c r="E150">
        <v>2.8922631959508315E-3</v>
      </c>
      <c r="F150">
        <v>2.0996373353693453E-3</v>
      </c>
      <c r="G150">
        <v>3.1014664120879655E-3</v>
      </c>
      <c r="H150">
        <v>2.8382461917831267E-3</v>
      </c>
      <c r="I150">
        <f>RANK(H150,$H$2:H502)</f>
        <v>149</v>
      </c>
    </row>
    <row r="151" spans="1:9" x14ac:dyDescent="0.3">
      <c r="A151" t="s">
        <v>101</v>
      </c>
      <c r="B151" t="s">
        <v>187</v>
      </c>
      <c r="C151">
        <v>2.7851646108590917E-3</v>
      </c>
      <c r="D151">
        <v>2.5654181631605951E-3</v>
      </c>
      <c r="E151">
        <v>2.967582550012051E-3</v>
      </c>
      <c r="F151">
        <v>2.051918305020042E-3</v>
      </c>
      <c r="G151">
        <v>3.1014664120879655E-3</v>
      </c>
      <c r="H151">
        <v>2.8318128396872325E-3</v>
      </c>
      <c r="I151">
        <f>RANK(H151,$H$2:H503)</f>
        <v>150</v>
      </c>
    </row>
    <row r="152" spans="1:9" x14ac:dyDescent="0.3">
      <c r="A152" t="s">
        <v>15</v>
      </c>
      <c r="B152" t="s">
        <v>79</v>
      </c>
      <c r="C152">
        <v>2.5562469716103992E-3</v>
      </c>
      <c r="D152">
        <v>2.8672320647089005E-3</v>
      </c>
      <c r="E152">
        <v>2.3499638467100506E-3</v>
      </c>
      <c r="F152">
        <v>2.7677037602595917E-3</v>
      </c>
      <c r="G152">
        <v>3.2303711098403713E-3</v>
      </c>
      <c r="H152">
        <v>2.8315655702172635E-3</v>
      </c>
      <c r="I152">
        <f>RANK(H152,$H$2:H504)</f>
        <v>151</v>
      </c>
    </row>
    <row r="153" spans="1:9" x14ac:dyDescent="0.3">
      <c r="A153" t="s">
        <v>147</v>
      </c>
      <c r="B153" t="s">
        <v>148</v>
      </c>
      <c r="C153">
        <v>2.4417881519860529E-3</v>
      </c>
      <c r="D153">
        <v>2.4145112123864425E-3</v>
      </c>
      <c r="E153">
        <v>3.0127741624487829E-3</v>
      </c>
      <c r="F153">
        <v>2.2905134567665587E-3</v>
      </c>
      <c r="G153">
        <v>3.2303711098403713E-3</v>
      </c>
      <c r="H153">
        <v>2.8225340407336094E-3</v>
      </c>
      <c r="I153">
        <f>RANK(H153,$H$2:H505)</f>
        <v>152</v>
      </c>
    </row>
    <row r="154" spans="1:9" x14ac:dyDescent="0.3">
      <c r="A154" t="s">
        <v>15</v>
      </c>
      <c r="B154" t="s">
        <v>214</v>
      </c>
      <c r="C154">
        <v>2.4684952098984005E-3</v>
      </c>
      <c r="D154">
        <v>2.5654181631605951E-3</v>
      </c>
      <c r="E154">
        <v>2.4704748132080021E-3</v>
      </c>
      <c r="F154">
        <v>2.529108608513075E-3</v>
      </c>
      <c r="G154">
        <v>3.3350456012483402E-3</v>
      </c>
      <c r="H154">
        <v>2.8162043888046604E-3</v>
      </c>
      <c r="I154">
        <f>RANK(H154,$H$2:H506)</f>
        <v>153</v>
      </c>
    </row>
    <row r="155" spans="1:9" x14ac:dyDescent="0.3">
      <c r="A155" t="s">
        <v>3</v>
      </c>
      <c r="B155" t="s">
        <v>5</v>
      </c>
      <c r="C155">
        <v>2.1937940427999695E-3</v>
      </c>
      <c r="D155">
        <v>3.2746808317991125E-3</v>
      </c>
      <c r="E155">
        <v>2.4704748132080021E-3</v>
      </c>
      <c r="F155">
        <v>3.8652414582935673E-3</v>
      </c>
      <c r="G155">
        <v>2.9069786224966161E-3</v>
      </c>
      <c r="H155">
        <v>2.810125949736517E-3</v>
      </c>
      <c r="I155">
        <f>RANK(H155,$H$2:H507)</f>
        <v>154</v>
      </c>
    </row>
    <row r="156" spans="1:9" x14ac:dyDescent="0.3">
      <c r="A156" t="s">
        <v>82</v>
      </c>
      <c r="B156" t="s">
        <v>191</v>
      </c>
      <c r="C156">
        <v>2.6897822611721364E-3</v>
      </c>
      <c r="D156">
        <v>2.4145112123864425E-3</v>
      </c>
      <c r="E156">
        <v>2.5307302964569776E-3</v>
      </c>
      <c r="F156">
        <v>2.3859515174651652E-3</v>
      </c>
      <c r="G156">
        <v>3.2145407083620059E-3</v>
      </c>
      <c r="H156">
        <v>2.8016989609439677E-3</v>
      </c>
      <c r="I156">
        <f>RANK(H156,$H$2:H508)</f>
        <v>155</v>
      </c>
    </row>
    <row r="157" spans="1:9" x14ac:dyDescent="0.3">
      <c r="A157" t="s">
        <v>20</v>
      </c>
      <c r="B157" t="s">
        <v>203</v>
      </c>
      <c r="C157">
        <v>2.9377763703582202E-3</v>
      </c>
      <c r="D157">
        <v>2.4145112123864425E-3</v>
      </c>
      <c r="E157">
        <v>2.5457941672692216E-3</v>
      </c>
      <c r="F157">
        <v>3.2448940637526246E-3</v>
      </c>
      <c r="G157">
        <v>2.7699971892960642E-3</v>
      </c>
      <c r="H157">
        <v>2.7927897839964614E-3</v>
      </c>
      <c r="I157">
        <f>RANK(H157,$H$2:H509)</f>
        <v>156</v>
      </c>
    </row>
    <row r="158" spans="1:9" x14ac:dyDescent="0.3">
      <c r="A158" t="s">
        <v>23</v>
      </c>
      <c r="B158" t="s">
        <v>243</v>
      </c>
      <c r="C158">
        <v>2.5562469716103992E-3</v>
      </c>
      <c r="D158">
        <v>2.7163251139347478E-3</v>
      </c>
      <c r="E158">
        <v>2.9223909375753194E-3</v>
      </c>
      <c r="F158">
        <v>2.529108608513075E-3</v>
      </c>
      <c r="G158">
        <v>2.9693310201563011E-3</v>
      </c>
      <c r="H158">
        <v>2.7896099396747757E-3</v>
      </c>
      <c r="I158">
        <f>RANK(H158,$H$2:H510)</f>
        <v>157</v>
      </c>
    </row>
    <row r="159" spans="1:9" x14ac:dyDescent="0.3">
      <c r="A159" t="s">
        <v>41</v>
      </c>
      <c r="B159" t="s">
        <v>42</v>
      </c>
      <c r="C159">
        <v>3.3193057691060408E-3</v>
      </c>
      <c r="D159">
        <v>2.5654181631605951E-3</v>
      </c>
      <c r="E159">
        <v>2.6813690045794166E-3</v>
      </c>
      <c r="F159">
        <v>2.4336705478144685E-3</v>
      </c>
      <c r="G159">
        <v>2.6488461575738778E-3</v>
      </c>
      <c r="H159">
        <v>2.7785156884595841E-3</v>
      </c>
      <c r="I159">
        <f>RANK(H159,$H$2:H511)</f>
        <v>158</v>
      </c>
    </row>
    <row r="160" spans="1:9" x14ac:dyDescent="0.3">
      <c r="A160" t="s">
        <v>101</v>
      </c>
      <c r="B160" t="s">
        <v>106</v>
      </c>
      <c r="C160">
        <v>2.7851646108590917E-3</v>
      </c>
      <c r="D160">
        <v>2.5654181631605951E-3</v>
      </c>
      <c r="E160">
        <v>2.8621354543263435E-3</v>
      </c>
      <c r="F160">
        <v>2.0996373353693453E-3</v>
      </c>
      <c r="G160">
        <v>2.9625465623798588E-3</v>
      </c>
      <c r="H160">
        <v>2.7659103723828267E-3</v>
      </c>
      <c r="I160">
        <f>RANK(H160,$H$2:H512)</f>
        <v>159</v>
      </c>
    </row>
    <row r="161" spans="1:9" x14ac:dyDescent="0.3">
      <c r="A161" t="s">
        <v>33</v>
      </c>
      <c r="B161" t="s">
        <v>71</v>
      </c>
      <c r="C161">
        <v>2.9377763703582202E-3</v>
      </c>
      <c r="D161">
        <v>2.4145112123864425E-3</v>
      </c>
      <c r="E161">
        <v>2.5759219088937095E-3</v>
      </c>
      <c r="F161">
        <v>3.0062989120061079E-3</v>
      </c>
      <c r="G161">
        <v>2.7121677634873403E-3</v>
      </c>
      <c r="H161">
        <v>2.7480396586316604E-3</v>
      </c>
      <c r="I161">
        <f>RANK(H161,$H$2:H513)</f>
        <v>160</v>
      </c>
    </row>
    <row r="162" spans="1:9" x14ac:dyDescent="0.3">
      <c r="A162" t="s">
        <v>404</v>
      </c>
      <c r="B162" t="s">
        <v>405</v>
      </c>
      <c r="C162">
        <v>2.7470116709843095E-3</v>
      </c>
      <c r="D162">
        <v>2.6408716385476717E-3</v>
      </c>
      <c r="E162">
        <v>3.1031573873222464E-3</v>
      </c>
      <c r="F162">
        <v>1.8610421836228288E-3</v>
      </c>
      <c r="G162">
        <v>2.8749947501219585E-3</v>
      </c>
      <c r="H162">
        <v>2.7445922784830237E-3</v>
      </c>
      <c r="I162">
        <f>RANK(H162,$H$2:H514)</f>
        <v>161</v>
      </c>
    </row>
    <row r="163" spans="1:9" x14ac:dyDescent="0.3">
      <c r="A163" t="s">
        <v>122</v>
      </c>
      <c r="B163" t="s">
        <v>293</v>
      </c>
      <c r="C163">
        <v>2.4684952098984005E-3</v>
      </c>
      <c r="D163">
        <v>2.7163251139347478E-3</v>
      </c>
      <c r="E163">
        <v>2.636177392142685E-3</v>
      </c>
      <c r="F163">
        <v>2.3859515174651652E-3</v>
      </c>
      <c r="G163">
        <v>3.0484830275481294E-3</v>
      </c>
      <c r="H163">
        <v>2.7327503631998928E-3</v>
      </c>
      <c r="I163">
        <f>RANK(H163,$H$2:H515)</f>
        <v>162</v>
      </c>
    </row>
    <row r="164" spans="1:9" x14ac:dyDescent="0.3">
      <c r="A164" t="s">
        <v>15</v>
      </c>
      <c r="B164" t="s">
        <v>44</v>
      </c>
      <c r="C164">
        <v>2.4684952098984005E-3</v>
      </c>
      <c r="D164">
        <v>2.7163251139347478E-3</v>
      </c>
      <c r="E164">
        <v>2.5608580380814656E-3</v>
      </c>
      <c r="F164">
        <v>2.4336705478144685E-3</v>
      </c>
      <c r="G164">
        <v>3.0668979843699014E-3</v>
      </c>
      <c r="H164">
        <v>2.7322487658245484E-3</v>
      </c>
      <c r="I164">
        <f>RANK(H164,$H$2:H516)</f>
        <v>163</v>
      </c>
    </row>
    <row r="165" spans="1:9" x14ac:dyDescent="0.3">
      <c r="A165" t="s">
        <v>53</v>
      </c>
      <c r="B165" t="s">
        <v>54</v>
      </c>
      <c r="C165">
        <v>2.4417881519860529E-3</v>
      </c>
      <c r="D165">
        <v>2.4145112123864425E-3</v>
      </c>
      <c r="E165">
        <v>2.832007712701856E-3</v>
      </c>
      <c r="F165">
        <v>2.4336705478144685E-3</v>
      </c>
      <c r="G165">
        <v>2.9793461721120016E-3</v>
      </c>
      <c r="H165">
        <v>2.711806642062318E-3</v>
      </c>
      <c r="I165">
        <f>RANK(H165,$H$2:H517)</f>
        <v>164</v>
      </c>
    </row>
    <row r="166" spans="1:9" x14ac:dyDescent="0.3">
      <c r="A166" t="s">
        <v>104</v>
      </c>
      <c r="B166" t="s">
        <v>174</v>
      </c>
      <c r="C166">
        <v>2.5562469716103992E-3</v>
      </c>
      <c r="D166">
        <v>3.0935924908701293E-3</v>
      </c>
      <c r="E166">
        <v>2.4855386840202456E-3</v>
      </c>
      <c r="F166">
        <v>2.2905134567665587E-3</v>
      </c>
      <c r="G166">
        <v>2.904394067153209E-3</v>
      </c>
      <c r="H166">
        <v>2.6957384415463841E-3</v>
      </c>
      <c r="I166">
        <f>RANK(H166,$H$2:H518)</f>
        <v>165</v>
      </c>
    </row>
    <row r="167" spans="1:9" x14ac:dyDescent="0.3">
      <c r="A167" t="s">
        <v>29</v>
      </c>
      <c r="B167" t="s">
        <v>111</v>
      </c>
      <c r="C167">
        <v>2.0602587532382323E-3</v>
      </c>
      <c r="D167">
        <v>2.7917785893218239E-3</v>
      </c>
      <c r="E167">
        <v>2.7566883586406365E-3</v>
      </c>
      <c r="F167">
        <v>3.4357701851498376E-3</v>
      </c>
      <c r="G167">
        <v>2.8071501723575345E-3</v>
      </c>
      <c r="H167">
        <v>2.6956475593019839E-3</v>
      </c>
      <c r="I167">
        <f>RANK(H167,$H$2:H519)</f>
        <v>166</v>
      </c>
    </row>
    <row r="168" spans="1:9" x14ac:dyDescent="0.3">
      <c r="A168" t="s">
        <v>87</v>
      </c>
      <c r="B168" t="s">
        <v>179</v>
      </c>
      <c r="C168">
        <v>2.3654822722364889E-3</v>
      </c>
      <c r="D168">
        <v>2.7163251139347478E-3</v>
      </c>
      <c r="E168">
        <v>2.786816100265124E-3</v>
      </c>
      <c r="F168">
        <v>2.4813895781637717E-3</v>
      </c>
      <c r="G168">
        <v>2.9076247613324677E-3</v>
      </c>
      <c r="H168">
        <v>2.6921875795175168E-3</v>
      </c>
      <c r="I168">
        <f>RANK(H168,$H$2:H520)</f>
        <v>167</v>
      </c>
    </row>
    <row r="169" spans="1:9" x14ac:dyDescent="0.3">
      <c r="A169" t="s">
        <v>3</v>
      </c>
      <c r="B169" t="s">
        <v>5</v>
      </c>
      <c r="C169">
        <v>2.1937940427999695E-3</v>
      </c>
      <c r="D169">
        <v>3.2746808317991125E-3</v>
      </c>
      <c r="E169">
        <v>2.4704748132080021E-3</v>
      </c>
      <c r="F169">
        <v>2.7677037602595917E-3</v>
      </c>
      <c r="G169">
        <v>2.9069786224966161E-3</v>
      </c>
      <c r="H169">
        <v>2.6818391968742128E-3</v>
      </c>
      <c r="I169">
        <f>RANK(H169,$H$2:H521)</f>
        <v>168</v>
      </c>
    </row>
    <row r="170" spans="1:9" x14ac:dyDescent="0.3">
      <c r="A170" t="s">
        <v>15</v>
      </c>
      <c r="B170" t="s">
        <v>95</v>
      </c>
      <c r="C170">
        <v>2.4684952098984005E-3</v>
      </c>
      <c r="D170">
        <v>2.5654181631605951E-3</v>
      </c>
      <c r="E170">
        <v>2.5006025548324896E-3</v>
      </c>
      <c r="F170">
        <v>2.4813895781637717E-3</v>
      </c>
      <c r="G170">
        <v>2.9376702171995698E-3</v>
      </c>
      <c r="H170">
        <v>2.6639482435076266E-3</v>
      </c>
      <c r="I170">
        <f>RANK(H170,$H$2:H522)</f>
        <v>169</v>
      </c>
    </row>
    <row r="171" spans="1:9" x14ac:dyDescent="0.3">
      <c r="A171" t="s">
        <v>87</v>
      </c>
      <c r="B171" t="s">
        <v>134</v>
      </c>
      <c r="C171">
        <v>2.3654822722364889E-3</v>
      </c>
      <c r="D171">
        <v>2.7163251139347478E-3</v>
      </c>
      <c r="E171">
        <v>2.8771993251385875E-3</v>
      </c>
      <c r="F171">
        <v>2.3859515174651652E-3</v>
      </c>
      <c r="G171">
        <v>2.8074732417754603E-3</v>
      </c>
      <c r="H171">
        <v>2.6584855510019354E-3</v>
      </c>
      <c r="I171">
        <f>RANK(H171,$H$2:H523)</f>
        <v>170</v>
      </c>
    </row>
    <row r="172" spans="1:9" x14ac:dyDescent="0.3">
      <c r="A172" t="s">
        <v>23</v>
      </c>
      <c r="B172" t="s">
        <v>121</v>
      </c>
      <c r="C172">
        <v>2.4417881519860529E-3</v>
      </c>
      <c r="D172">
        <v>2.7163251139347478E-3</v>
      </c>
      <c r="E172">
        <v>2.8771993251385875E-3</v>
      </c>
      <c r="F172">
        <v>2.6722656995609847E-3</v>
      </c>
      <c r="G172">
        <v>2.6488461575738778E-3</v>
      </c>
      <c r="H172">
        <v>2.6491595365617637E-3</v>
      </c>
      <c r="I172">
        <f>RANK(H172,$H$2:H524)</f>
        <v>171</v>
      </c>
    </row>
    <row r="173" spans="1:9" x14ac:dyDescent="0.3">
      <c r="A173" t="s">
        <v>122</v>
      </c>
      <c r="B173" t="s">
        <v>123</v>
      </c>
      <c r="C173">
        <v>2.4684952098984005E-3</v>
      </c>
      <c r="D173">
        <v>2.5654181631605951E-3</v>
      </c>
      <c r="E173">
        <v>2.5307302964569776E-3</v>
      </c>
      <c r="F173">
        <v>2.4813895781637717E-3</v>
      </c>
      <c r="G173">
        <v>2.7189522212637831E-3</v>
      </c>
      <c r="H173">
        <v>2.5855748906694425E-3</v>
      </c>
      <c r="I173">
        <f>RANK(H173,$H$2:H525)</f>
        <v>172</v>
      </c>
    </row>
    <row r="174" spans="1:9" x14ac:dyDescent="0.3">
      <c r="A174" t="s">
        <v>23</v>
      </c>
      <c r="B174" t="s">
        <v>24</v>
      </c>
      <c r="C174">
        <v>2.4417881519860529E-3</v>
      </c>
      <c r="D174">
        <v>2.7163251139347478E-3</v>
      </c>
      <c r="E174">
        <v>2.6813690045794166E-3</v>
      </c>
      <c r="F174">
        <v>2.8631418209581982E-3</v>
      </c>
      <c r="G174">
        <v>2.4905421427902212E-3</v>
      </c>
      <c r="H174">
        <v>2.5768353544807854E-3</v>
      </c>
      <c r="I174">
        <f>RANK(H174,$H$2:H526)</f>
        <v>173</v>
      </c>
    </row>
    <row r="175" spans="1:9" x14ac:dyDescent="0.3">
      <c r="A175" t="s">
        <v>160</v>
      </c>
      <c r="B175" t="s">
        <v>315</v>
      </c>
      <c r="C175">
        <v>2.7088587311095277E-3</v>
      </c>
      <c r="D175">
        <v>2.4145112123864425E-3</v>
      </c>
      <c r="E175">
        <v>3.0579657748855144E-3</v>
      </c>
      <c r="F175">
        <v>2.242794426417255E-3</v>
      </c>
      <c r="G175">
        <v>2.3842523042926235E-3</v>
      </c>
      <c r="H175">
        <v>2.5638283909342938E-3</v>
      </c>
      <c r="I175">
        <f>RANK(H175,$H$2:H527)</f>
        <v>174</v>
      </c>
    </row>
    <row r="176" spans="1:9" x14ac:dyDescent="0.3">
      <c r="A176" t="s">
        <v>87</v>
      </c>
      <c r="B176" t="s">
        <v>265</v>
      </c>
      <c r="C176">
        <v>2.3654822722364889E-3</v>
      </c>
      <c r="D176">
        <v>2.7163251139347478E-3</v>
      </c>
      <c r="E176">
        <v>2.636177392142685E-3</v>
      </c>
      <c r="F176">
        <v>2.6245466692116815E-3</v>
      </c>
      <c r="G176">
        <v>2.5845553434066379E-3</v>
      </c>
      <c r="H176">
        <v>2.5591637155822078E-3</v>
      </c>
      <c r="I176">
        <f>RANK(H176,$H$2:H528)</f>
        <v>175</v>
      </c>
    </row>
    <row r="177" spans="1:9" x14ac:dyDescent="0.3">
      <c r="A177" t="s">
        <v>140</v>
      </c>
      <c r="B177" t="s">
        <v>297</v>
      </c>
      <c r="C177">
        <v>2.4417881519860529E-3</v>
      </c>
      <c r="D177">
        <v>2.4145112123864425E-3</v>
      </c>
      <c r="E177">
        <v>2.832007712701856E-3</v>
      </c>
      <c r="F177">
        <v>8.1122351593815615E-4</v>
      </c>
      <c r="G177">
        <v>3.0688364008774564E-3</v>
      </c>
      <c r="H177">
        <v>2.5563796676850415E-3</v>
      </c>
      <c r="I177">
        <f>RANK(H177,$H$2:H529)</f>
        <v>176</v>
      </c>
    </row>
    <row r="178" spans="1:9" x14ac:dyDescent="0.3">
      <c r="A178" t="s">
        <v>11</v>
      </c>
      <c r="B178" t="s">
        <v>168</v>
      </c>
      <c r="C178">
        <v>2.3540363902740543E-3</v>
      </c>
      <c r="D178">
        <v>3.0181390154830532E-3</v>
      </c>
      <c r="E178">
        <v>2.9073270667630755E-3</v>
      </c>
      <c r="F178">
        <v>2.6722656995609847E-3</v>
      </c>
      <c r="G178">
        <v>2.3580836814406313E-3</v>
      </c>
      <c r="H178">
        <v>2.5506595464650046E-3</v>
      </c>
      <c r="I178">
        <f>RANK(H178,$H$2:H530)</f>
        <v>177</v>
      </c>
    </row>
    <row r="179" spans="1:9" x14ac:dyDescent="0.3">
      <c r="A179" t="s">
        <v>87</v>
      </c>
      <c r="B179" t="s">
        <v>356</v>
      </c>
      <c r="C179">
        <v>2.3654822722364889E-3</v>
      </c>
      <c r="D179">
        <v>2.7163251139347478E-3</v>
      </c>
      <c r="E179">
        <v>2.786816100265124E-3</v>
      </c>
      <c r="F179">
        <v>2.4813895781637717E-3</v>
      </c>
      <c r="G179">
        <v>2.5167107656422134E-3</v>
      </c>
      <c r="H179">
        <v>2.5427315575687476E-3</v>
      </c>
      <c r="I179">
        <f>RANK(H179,$H$2:H531)</f>
        <v>178</v>
      </c>
    </row>
    <row r="180" spans="1:9" x14ac:dyDescent="0.3">
      <c r="A180" t="s">
        <v>61</v>
      </c>
      <c r="B180" t="s">
        <v>62</v>
      </c>
      <c r="C180">
        <v>2.3616669782490106E-3</v>
      </c>
      <c r="D180">
        <v>2.4145112123864425E-3</v>
      </c>
      <c r="E180">
        <v>2.786816100265124E-3</v>
      </c>
      <c r="F180">
        <v>1.4315709104790991E-3</v>
      </c>
      <c r="G180">
        <v>2.9073016919145419E-3</v>
      </c>
      <c r="H180">
        <v>2.5405113693404051E-3</v>
      </c>
      <c r="I180">
        <f>RANK(H180,$H$2:H532)</f>
        <v>179</v>
      </c>
    </row>
    <row r="181" spans="1:9" x14ac:dyDescent="0.3">
      <c r="A181" t="s">
        <v>3</v>
      </c>
      <c r="B181" t="s">
        <v>4</v>
      </c>
      <c r="C181">
        <v>2.1937940427999695E-3</v>
      </c>
      <c r="D181">
        <v>3.0332297105604682E-3</v>
      </c>
      <c r="E181">
        <v>2.0938780429019042E-3</v>
      </c>
      <c r="F181">
        <v>3.2926130941019279E-3</v>
      </c>
      <c r="G181">
        <v>2.5839092045707862E-3</v>
      </c>
      <c r="H181">
        <v>2.5317167908594888E-3</v>
      </c>
      <c r="I181">
        <f>RANK(H181,$H$2:H533)</f>
        <v>180</v>
      </c>
    </row>
    <row r="182" spans="1:9" x14ac:dyDescent="0.3">
      <c r="A182" t="s">
        <v>11</v>
      </c>
      <c r="B182" t="s">
        <v>128</v>
      </c>
      <c r="C182">
        <v>2.838578726683787E-3</v>
      </c>
      <c r="D182">
        <v>2.7163251139347478E-3</v>
      </c>
      <c r="E182">
        <v>2.636177392142685E-3</v>
      </c>
      <c r="F182">
        <v>2.051918305020042E-3</v>
      </c>
      <c r="G182">
        <v>2.3580836814406313E-3</v>
      </c>
      <c r="H182">
        <v>2.5163462382378193E-3</v>
      </c>
      <c r="I182">
        <f>RANK(H182,$H$2:H534)</f>
        <v>181</v>
      </c>
    </row>
    <row r="183" spans="1:9" x14ac:dyDescent="0.3">
      <c r="A183" t="s">
        <v>65</v>
      </c>
      <c r="B183" t="s">
        <v>226</v>
      </c>
      <c r="C183">
        <v>2.4036352121112711E-3</v>
      </c>
      <c r="D183">
        <v>2.4145112123864425E-3</v>
      </c>
      <c r="E183">
        <v>2.832007712701856E-3</v>
      </c>
      <c r="F183">
        <v>2.1473563657186485E-3</v>
      </c>
      <c r="G183">
        <v>2.5616174147339039E-3</v>
      </c>
      <c r="H183">
        <v>2.5097051154139762E-3</v>
      </c>
      <c r="I183">
        <f>RANK(H183,$H$2:H535)</f>
        <v>182</v>
      </c>
    </row>
    <row r="184" spans="1:9" x14ac:dyDescent="0.3">
      <c r="A184" t="s">
        <v>87</v>
      </c>
      <c r="B184" t="s">
        <v>345</v>
      </c>
      <c r="C184">
        <v>2.3654822722364889E-3</v>
      </c>
      <c r="D184">
        <v>2.7163251139347478E-3</v>
      </c>
      <c r="E184">
        <v>2.636177392142685E-3</v>
      </c>
      <c r="F184">
        <v>2.6245466692116815E-3</v>
      </c>
      <c r="G184">
        <v>2.39071369265114E-3</v>
      </c>
      <c r="H184">
        <v>2.4850532914753804E-3</v>
      </c>
      <c r="I184">
        <f>RANK(H184,$H$2:H536)</f>
        <v>183</v>
      </c>
    </row>
    <row r="185" spans="1:9" x14ac:dyDescent="0.3">
      <c r="A185" t="s">
        <v>87</v>
      </c>
      <c r="B185" t="s">
        <v>88</v>
      </c>
      <c r="C185">
        <v>2.3654822722364889E-3</v>
      </c>
      <c r="D185">
        <v>2.7163251139347478E-3</v>
      </c>
      <c r="E185">
        <v>2.786816100265124E-3</v>
      </c>
      <c r="F185">
        <v>2.4813895781637717E-3</v>
      </c>
      <c r="G185">
        <v>2.3228691148867156E-3</v>
      </c>
      <c r="H185">
        <v>2.4686211334619197E-3</v>
      </c>
      <c r="I185">
        <f>RANK(H185,$H$2:H537)</f>
        <v>184</v>
      </c>
    </row>
    <row r="186" spans="1:9" x14ac:dyDescent="0.3">
      <c r="A186" t="s">
        <v>29</v>
      </c>
      <c r="B186" t="s">
        <v>30</v>
      </c>
      <c r="C186">
        <v>2.4952022678107482E-3</v>
      </c>
      <c r="D186">
        <v>2.5654181631605951E-3</v>
      </c>
      <c r="E186">
        <v>2.5307302964569776E-3</v>
      </c>
      <c r="F186">
        <v>1.908761213972132E-3</v>
      </c>
      <c r="G186">
        <v>2.4937728369694798E-3</v>
      </c>
      <c r="H186">
        <v>2.4388002797263815E-3</v>
      </c>
      <c r="I186">
        <f>RANK(H186,$H$2:H538)</f>
        <v>185</v>
      </c>
    </row>
    <row r="187" spans="1:9" x14ac:dyDescent="0.3">
      <c r="A187" t="s">
        <v>101</v>
      </c>
      <c r="B187" t="s">
        <v>216</v>
      </c>
      <c r="C187">
        <v>1.9381693456389296E-3</v>
      </c>
      <c r="D187">
        <v>2.5654181631605951E-3</v>
      </c>
      <c r="E187">
        <v>2.5457941672692216E-3</v>
      </c>
      <c r="F187">
        <v>2.1473563657186485E-3</v>
      </c>
      <c r="G187">
        <v>2.715398457666599E-3</v>
      </c>
      <c r="H187">
        <v>2.4237047594704796E-3</v>
      </c>
      <c r="I187">
        <f>RANK(H187,$H$2:H539)</f>
        <v>186</v>
      </c>
    </row>
    <row r="188" spans="1:9" x14ac:dyDescent="0.3">
      <c r="A188" t="s">
        <v>27</v>
      </c>
      <c r="B188" t="s">
        <v>236</v>
      </c>
      <c r="C188">
        <v>2.4417881519860529E-3</v>
      </c>
      <c r="D188">
        <v>2.5201460779283496E-3</v>
      </c>
      <c r="E188">
        <v>2.6060496505181971E-3</v>
      </c>
      <c r="F188">
        <v>1.6701660622256156E-3</v>
      </c>
      <c r="G188">
        <v>2.5247875010903594E-3</v>
      </c>
      <c r="H188">
        <v>2.4191982291342212E-3</v>
      </c>
      <c r="I188">
        <f>RANK(H188,$H$2:H540)</f>
        <v>187</v>
      </c>
    </row>
    <row r="189" spans="1:9" x14ac:dyDescent="0.3">
      <c r="A189" t="s">
        <v>119</v>
      </c>
      <c r="B189" t="s">
        <v>120</v>
      </c>
      <c r="C189">
        <v>1.9381693456389296E-3</v>
      </c>
      <c r="D189">
        <v>2.2636042616122898E-3</v>
      </c>
      <c r="E189">
        <v>2.5156664256447336E-3</v>
      </c>
      <c r="F189">
        <v>2.338232487115862E-3</v>
      </c>
      <c r="G189">
        <v>2.7137831105769699E-3</v>
      </c>
      <c r="H189">
        <v>2.4121991236793557E-3</v>
      </c>
      <c r="I189">
        <f>RANK(H189,$H$2:H541)</f>
        <v>188</v>
      </c>
    </row>
    <row r="190" spans="1:9" x14ac:dyDescent="0.3">
      <c r="A190" t="s">
        <v>45</v>
      </c>
      <c r="B190" t="s">
        <v>200</v>
      </c>
      <c r="C190">
        <v>2.2128705127373604E-3</v>
      </c>
      <c r="D190">
        <v>2.4145112123864425E-3</v>
      </c>
      <c r="E190">
        <v>2.6060496505181971E-3</v>
      </c>
      <c r="F190">
        <v>2.1473563657186485E-3</v>
      </c>
      <c r="G190">
        <v>2.5180030433139167E-3</v>
      </c>
      <c r="H190">
        <v>2.4090336859933516E-3</v>
      </c>
      <c r="I190">
        <f>RANK(H190,$H$2:H542)</f>
        <v>189</v>
      </c>
    </row>
    <row r="191" spans="1:9" x14ac:dyDescent="0.3">
      <c r="A191" t="s">
        <v>33</v>
      </c>
      <c r="B191" t="s">
        <v>319</v>
      </c>
      <c r="C191">
        <v>2.2128705127373604E-3</v>
      </c>
      <c r="D191">
        <v>2.4145112123864425E-3</v>
      </c>
      <c r="E191">
        <v>2.5307302964569776E-3</v>
      </c>
      <c r="F191">
        <v>2.1950753960679518E-3</v>
      </c>
      <c r="G191">
        <v>2.5331873059564309E-3</v>
      </c>
      <c r="H191">
        <v>2.4072969148828936E-3</v>
      </c>
      <c r="I191">
        <f>RANK(H191,$H$2:H543)</f>
        <v>190</v>
      </c>
    </row>
    <row r="192" spans="1:9" x14ac:dyDescent="0.3">
      <c r="A192" t="s">
        <v>27</v>
      </c>
      <c r="B192" t="s">
        <v>28</v>
      </c>
      <c r="C192">
        <v>2.4723105038858785E-3</v>
      </c>
      <c r="D192">
        <v>2.5201460779283496E-3</v>
      </c>
      <c r="E192">
        <v>2.5307302964569776E-3</v>
      </c>
      <c r="F192">
        <v>1.8610421836228288E-3</v>
      </c>
      <c r="G192">
        <v>2.4097747883087637E-3</v>
      </c>
      <c r="H192">
        <v>2.391558973824477E-3</v>
      </c>
      <c r="I192">
        <f>RANK(H192,$H$2:H544)</f>
        <v>191</v>
      </c>
    </row>
    <row r="193" spans="1:9" x14ac:dyDescent="0.3">
      <c r="A193" t="s">
        <v>11</v>
      </c>
      <c r="B193" t="s">
        <v>52</v>
      </c>
      <c r="C193">
        <v>2.6058457934476161E-3</v>
      </c>
      <c r="D193">
        <v>2.6408716385476717E-3</v>
      </c>
      <c r="E193">
        <v>2.786816100265124E-3</v>
      </c>
      <c r="F193">
        <v>2.0041992746707388E-3</v>
      </c>
      <c r="G193">
        <v>2.1319350888925502E-3</v>
      </c>
      <c r="H193">
        <v>2.3891007522768969E-3</v>
      </c>
      <c r="I193">
        <f>RANK(H193,$H$2:H545)</f>
        <v>192</v>
      </c>
    </row>
    <row r="194" spans="1:9" x14ac:dyDescent="0.3">
      <c r="A194" t="s">
        <v>98</v>
      </c>
      <c r="B194" t="s">
        <v>271</v>
      </c>
      <c r="C194">
        <v>1.9381693456389296E-3</v>
      </c>
      <c r="D194">
        <v>2.5654181631605951E-3</v>
      </c>
      <c r="E194">
        <v>2.4704748132080021E-3</v>
      </c>
      <c r="F194">
        <v>2.3859515174651652E-3</v>
      </c>
      <c r="G194">
        <v>2.584232273988712E-3</v>
      </c>
      <c r="H194">
        <v>2.3883253577875931E-3</v>
      </c>
      <c r="I194">
        <f>RANK(H194,$H$2:H546)</f>
        <v>193</v>
      </c>
    </row>
    <row r="195" spans="1:9" x14ac:dyDescent="0.3">
      <c r="A195" t="s">
        <v>41</v>
      </c>
      <c r="B195" t="s">
        <v>57</v>
      </c>
      <c r="C195">
        <v>2.2891763924869249E-3</v>
      </c>
      <c r="D195">
        <v>2.4145112123864425E-3</v>
      </c>
      <c r="E195">
        <v>2.3800915883345386E-3</v>
      </c>
      <c r="F195">
        <v>2.529108608513075E-3</v>
      </c>
      <c r="G195">
        <v>2.3903906232332142E-3</v>
      </c>
      <c r="H195">
        <v>2.3833613915067368E-3</v>
      </c>
      <c r="I195">
        <f>RANK(H195,$H$2:H547)</f>
        <v>194</v>
      </c>
    </row>
    <row r="196" spans="1:9" x14ac:dyDescent="0.3">
      <c r="A196" t="s">
        <v>101</v>
      </c>
      <c r="B196" t="s">
        <v>277</v>
      </c>
      <c r="C196">
        <v>1.9381693456389296E-3</v>
      </c>
      <c r="D196">
        <v>2.2636042616122898E-3</v>
      </c>
      <c r="E196">
        <v>2.5457941672692216E-3</v>
      </c>
      <c r="F196">
        <v>2.1473563657186485E-3</v>
      </c>
      <c r="G196">
        <v>2.6653226978880953E-3</v>
      </c>
      <c r="H196">
        <v>2.3766086870534416E-3</v>
      </c>
      <c r="I196">
        <f>RANK(H196,$H$2:H548)</f>
        <v>195</v>
      </c>
    </row>
    <row r="197" spans="1:9" x14ac:dyDescent="0.3">
      <c r="A197" t="s">
        <v>9</v>
      </c>
      <c r="B197" t="s">
        <v>10</v>
      </c>
      <c r="C197">
        <v>2.3082528624243158E-3</v>
      </c>
      <c r="D197">
        <v>2.4145112123864425E-3</v>
      </c>
      <c r="E197">
        <v>2.7566883586406365E-3</v>
      </c>
      <c r="F197">
        <v>1.7656041229242223E-3</v>
      </c>
      <c r="G197">
        <v>2.4033133999502472E-3</v>
      </c>
      <c r="H197">
        <v>2.3691217174249268E-3</v>
      </c>
      <c r="I197">
        <f>RANK(H197,$H$2:H549)</f>
        <v>196</v>
      </c>
    </row>
    <row r="198" spans="1:9" x14ac:dyDescent="0.3">
      <c r="A198" t="s">
        <v>91</v>
      </c>
      <c r="B198" t="s">
        <v>283</v>
      </c>
      <c r="C198">
        <v>1.9839528734886683E-3</v>
      </c>
      <c r="D198">
        <v>2.4145112123864425E-3</v>
      </c>
      <c r="E198">
        <v>2.801879971077368E-3</v>
      </c>
      <c r="F198">
        <v>1.6701660622256156E-3</v>
      </c>
      <c r="G198">
        <v>2.5764786079584922E-3</v>
      </c>
      <c r="H198">
        <v>2.3561601706822465E-3</v>
      </c>
      <c r="I198">
        <f>RANK(H198,$H$2:H550)</f>
        <v>197</v>
      </c>
    </row>
    <row r="199" spans="1:9" x14ac:dyDescent="0.3">
      <c r="A199" t="s">
        <v>20</v>
      </c>
      <c r="B199" t="s">
        <v>63</v>
      </c>
      <c r="C199">
        <v>2.2128705127373604E-3</v>
      </c>
      <c r="D199">
        <v>2.4145112123864425E-3</v>
      </c>
      <c r="E199">
        <v>2.5006025548324896E-3</v>
      </c>
      <c r="F199">
        <v>2.1473563657186485E-3</v>
      </c>
      <c r="G199">
        <v>2.398144289263434E-3</v>
      </c>
      <c r="H199">
        <v>2.3448410588190602E-3</v>
      </c>
      <c r="I199">
        <f>RANK(H199,$H$2:H551)</f>
        <v>198</v>
      </c>
    </row>
    <row r="200" spans="1:9" x14ac:dyDescent="0.3">
      <c r="A200" t="s">
        <v>33</v>
      </c>
      <c r="B200" t="s">
        <v>34</v>
      </c>
      <c r="C200">
        <v>2.2128705127373604E-3</v>
      </c>
      <c r="D200">
        <v>2.4145112123864425E-3</v>
      </c>
      <c r="E200">
        <v>2.5006025548324896E-3</v>
      </c>
      <c r="F200">
        <v>2.242794426417255E-3</v>
      </c>
      <c r="G200">
        <v>2.356791403768928E-3</v>
      </c>
      <c r="H200">
        <v>2.3401862048237172E-3</v>
      </c>
      <c r="I200">
        <f>RANK(H200,$H$2:H552)</f>
        <v>199</v>
      </c>
    </row>
    <row r="201" spans="1:9" x14ac:dyDescent="0.3">
      <c r="A201" t="s">
        <v>98</v>
      </c>
      <c r="B201" t="s">
        <v>99</v>
      </c>
      <c r="C201">
        <v>1.9381693456389296E-3</v>
      </c>
      <c r="D201">
        <v>2.5654181631605951E-3</v>
      </c>
      <c r="E201">
        <v>2.3951554591467822E-3</v>
      </c>
      <c r="F201">
        <v>2.4336705478144685E-3</v>
      </c>
      <c r="G201">
        <v>2.442081730101347E-3</v>
      </c>
      <c r="H201">
        <v>2.3264356257770933E-3</v>
      </c>
      <c r="I201">
        <f>RANK(H201,$H$2:H553)</f>
        <v>200</v>
      </c>
    </row>
    <row r="202" spans="1:9" x14ac:dyDescent="0.3">
      <c r="A202" t="s">
        <v>82</v>
      </c>
      <c r="B202" t="s">
        <v>370</v>
      </c>
      <c r="C202">
        <v>4.5020469052242853E-3</v>
      </c>
      <c r="D202">
        <v>3.1690459662572059E-3</v>
      </c>
      <c r="E202">
        <v>3.3592431911303928E-3</v>
      </c>
      <c r="F202">
        <v>3.1971750334033214E-3</v>
      </c>
      <c r="G202">
        <v>0</v>
      </c>
      <c r="H202">
        <v>2.3057704646806077E-3</v>
      </c>
      <c r="I202">
        <f>RANK(H202,$H$2:H554)</f>
        <v>201</v>
      </c>
    </row>
    <row r="203" spans="1:9" x14ac:dyDescent="0.3">
      <c r="A203" t="s">
        <v>11</v>
      </c>
      <c r="B203" t="s">
        <v>12</v>
      </c>
      <c r="C203">
        <v>2.3540363902740543E-3</v>
      </c>
      <c r="D203">
        <v>2.4145112123864425E-3</v>
      </c>
      <c r="E203">
        <v>2.5759219088937095E-3</v>
      </c>
      <c r="F203">
        <v>3.0062989120061079E-3</v>
      </c>
      <c r="G203">
        <v>1.9057864963444695E-3</v>
      </c>
      <c r="H203">
        <v>2.303150259533703E-3</v>
      </c>
      <c r="I203">
        <f>RANK(H203,$H$2:H555)</f>
        <v>202</v>
      </c>
    </row>
    <row r="204" spans="1:9" x14ac:dyDescent="0.3">
      <c r="A204" t="s">
        <v>82</v>
      </c>
      <c r="B204" t="s">
        <v>273</v>
      </c>
      <c r="C204">
        <v>4.5020469052242853E-3</v>
      </c>
      <c r="D204">
        <v>3.1690459662572059E-3</v>
      </c>
      <c r="E204">
        <v>3.2989877078814173E-3</v>
      </c>
      <c r="F204">
        <v>3.2448940637526246E-3</v>
      </c>
      <c r="G204">
        <v>0</v>
      </c>
      <c r="H204">
        <v>2.3008523315296249E-3</v>
      </c>
      <c r="I204">
        <f>RANK(H204,$H$2:H556)</f>
        <v>203</v>
      </c>
    </row>
    <row r="205" spans="1:9" x14ac:dyDescent="0.3">
      <c r="A205" t="s">
        <v>98</v>
      </c>
      <c r="B205" t="s">
        <v>313</v>
      </c>
      <c r="C205">
        <v>1.9381693456389296E-3</v>
      </c>
      <c r="D205">
        <v>2.2636042616122898E-3</v>
      </c>
      <c r="E205">
        <v>2.636177392142685E-3</v>
      </c>
      <c r="F205">
        <v>2.1950753960679518E-3</v>
      </c>
      <c r="G205">
        <v>2.4075133023832829E-3</v>
      </c>
      <c r="H205">
        <v>2.2993632349854768E-3</v>
      </c>
      <c r="I205">
        <f>RANK(H205,$H$2:H557)</f>
        <v>204</v>
      </c>
    </row>
    <row r="206" spans="1:9" x14ac:dyDescent="0.3">
      <c r="A206" t="s">
        <v>82</v>
      </c>
      <c r="B206" t="s">
        <v>309</v>
      </c>
      <c r="C206">
        <v>4.1357786824263772E-3</v>
      </c>
      <c r="D206">
        <v>3.7726737693538166E-3</v>
      </c>
      <c r="E206">
        <v>3.0579657748855144E-3</v>
      </c>
      <c r="F206">
        <v>3.8175224279442641E-3</v>
      </c>
      <c r="G206">
        <v>0</v>
      </c>
      <c r="H206">
        <v>2.295999485972131E-3</v>
      </c>
      <c r="I206">
        <f>RANK(H206,$H$2:H558)</f>
        <v>205</v>
      </c>
    </row>
    <row r="207" spans="1:9" x14ac:dyDescent="0.3">
      <c r="A207" t="s">
        <v>294</v>
      </c>
      <c r="B207" t="s">
        <v>295</v>
      </c>
      <c r="C207">
        <v>1.9381693456389296E-3</v>
      </c>
      <c r="D207">
        <v>2.2636042616122898E-3</v>
      </c>
      <c r="E207">
        <v>2.5457941672692216E-3</v>
      </c>
      <c r="F207">
        <v>2.2905134567665587E-3</v>
      </c>
      <c r="G207">
        <v>2.403636469368173E-3</v>
      </c>
      <c r="H207">
        <v>2.2932926692303939E-3</v>
      </c>
      <c r="I207">
        <f>RANK(H207,$H$2:H559)</f>
        <v>206</v>
      </c>
    </row>
    <row r="208" spans="1:9" x14ac:dyDescent="0.3">
      <c r="A208" t="s">
        <v>232</v>
      </c>
      <c r="B208" t="s">
        <v>233</v>
      </c>
      <c r="C208">
        <v>4.692811604598196E-3</v>
      </c>
      <c r="D208">
        <v>3.0181390154830532E-3</v>
      </c>
      <c r="E208">
        <v>3.5701373825018077E-3</v>
      </c>
      <c r="F208">
        <v>2.4813895781637717E-3</v>
      </c>
      <c r="G208">
        <v>0</v>
      </c>
      <c r="H208">
        <v>2.2895023807954482E-3</v>
      </c>
      <c r="I208">
        <f>RANK(H208,$H$2:H560)</f>
        <v>207</v>
      </c>
    </row>
    <row r="209" spans="1:9" x14ac:dyDescent="0.3">
      <c r="A209" t="s">
        <v>67</v>
      </c>
      <c r="B209" t="s">
        <v>68</v>
      </c>
      <c r="C209">
        <v>4.2731292659755928E-3</v>
      </c>
      <c r="D209">
        <v>4.074487670902122E-3</v>
      </c>
      <c r="E209">
        <v>2.5307302964569776E-3</v>
      </c>
      <c r="F209">
        <v>4.0083985493414775E-3</v>
      </c>
      <c r="G209">
        <v>0</v>
      </c>
      <c r="H209">
        <v>2.2865615288361202E-3</v>
      </c>
      <c r="I209">
        <f>RANK(H209,$H$2:H561)</f>
        <v>208</v>
      </c>
    </row>
    <row r="210" spans="1:9" x14ac:dyDescent="0.3">
      <c r="A210" t="s">
        <v>101</v>
      </c>
      <c r="B210" t="s">
        <v>202</v>
      </c>
      <c r="C210">
        <v>1.9381693456389296E-3</v>
      </c>
      <c r="D210">
        <v>2.2636042616122898E-3</v>
      </c>
      <c r="E210">
        <v>2.5457941672692216E-3</v>
      </c>
      <c r="F210">
        <v>2.2905134567665587E-3</v>
      </c>
      <c r="G210">
        <v>2.348714668320782E-3</v>
      </c>
      <c r="H210">
        <v>2.2722947157334597E-3</v>
      </c>
      <c r="I210">
        <f>RANK(H210,$H$2:H562)</f>
        <v>209</v>
      </c>
    </row>
    <row r="211" spans="1:9" x14ac:dyDescent="0.3">
      <c r="A211" t="s">
        <v>119</v>
      </c>
      <c r="B211" t="s">
        <v>169</v>
      </c>
      <c r="C211">
        <v>1.9381693456389296E-3</v>
      </c>
      <c r="D211">
        <v>2.2636042616122898E-3</v>
      </c>
      <c r="E211">
        <v>2.4252832007712701E-3</v>
      </c>
      <c r="F211">
        <v>2.3859515174651652E-3</v>
      </c>
      <c r="G211">
        <v>2.3260998090659738E-3</v>
      </c>
      <c r="H211">
        <v>2.2538122332856968E-3</v>
      </c>
      <c r="I211">
        <f>RANK(H211,$H$2:H563)</f>
        <v>210</v>
      </c>
    </row>
    <row r="212" spans="1:9" x14ac:dyDescent="0.3">
      <c r="A212" t="s">
        <v>122</v>
      </c>
      <c r="B212" t="s">
        <v>407</v>
      </c>
      <c r="C212">
        <v>1.9000164057641474E-3</v>
      </c>
      <c r="D212">
        <v>2.5654181631605951E-3</v>
      </c>
      <c r="E212">
        <v>2.5006025548324896E-3</v>
      </c>
      <c r="F212">
        <v>2.051918305020042E-3</v>
      </c>
      <c r="G212">
        <v>2.3260998090659738E-3</v>
      </c>
      <c r="H212">
        <v>2.2469116377758355E-3</v>
      </c>
      <c r="I212">
        <f>RANK(H212,$H$2:H564)</f>
        <v>211</v>
      </c>
    </row>
    <row r="213" spans="1:9" x14ac:dyDescent="0.3">
      <c r="A213" t="s">
        <v>145</v>
      </c>
      <c r="B213" t="s">
        <v>194</v>
      </c>
      <c r="C213">
        <v>3.5520387023422113E-3</v>
      </c>
      <c r="D213">
        <v>3.0181390154830532E-3</v>
      </c>
      <c r="E213">
        <v>2.9223909375753194E-3</v>
      </c>
      <c r="F213">
        <v>5.3445313991219694E-3</v>
      </c>
      <c r="G213">
        <v>0</v>
      </c>
      <c r="H213">
        <v>2.2444025787468676E-3</v>
      </c>
      <c r="I213">
        <f>RANK(H213,$H$2:H565)</f>
        <v>212</v>
      </c>
    </row>
    <row r="214" spans="1:9" x14ac:dyDescent="0.3">
      <c r="A214" t="s">
        <v>82</v>
      </c>
      <c r="B214" t="s">
        <v>103</v>
      </c>
      <c r="C214">
        <v>4.1357786824263772E-3</v>
      </c>
      <c r="D214">
        <v>3.1690459662572059E-3</v>
      </c>
      <c r="E214">
        <v>2.5759219088937095E-3</v>
      </c>
      <c r="F214">
        <v>4.5333078831838137E-3</v>
      </c>
      <c r="G214">
        <v>0</v>
      </c>
      <c r="H214">
        <v>2.2397964560681156E-3</v>
      </c>
      <c r="I214">
        <f>RANK(H214,$H$2:H566)</f>
        <v>213</v>
      </c>
    </row>
    <row r="215" spans="1:9" x14ac:dyDescent="0.3">
      <c r="A215" t="s">
        <v>145</v>
      </c>
      <c r="B215" t="s">
        <v>300</v>
      </c>
      <c r="C215">
        <v>3.5520387023422113E-3</v>
      </c>
      <c r="D215">
        <v>3.0181390154830532E-3</v>
      </c>
      <c r="E215">
        <v>3.0127741624487829E-3</v>
      </c>
      <c r="F215">
        <v>5.1536552777247564E-3</v>
      </c>
      <c r="G215">
        <v>0</v>
      </c>
      <c r="H215">
        <v>2.2378355662057009E-3</v>
      </c>
      <c r="I215">
        <f>RANK(H215,$H$2:H567)</f>
        <v>214</v>
      </c>
    </row>
    <row r="216" spans="1:9" x14ac:dyDescent="0.3">
      <c r="A216" t="s">
        <v>82</v>
      </c>
      <c r="B216" t="s">
        <v>260</v>
      </c>
      <c r="C216">
        <v>4.1357786824263772E-3</v>
      </c>
      <c r="D216">
        <v>3.1690459662572059E-3</v>
      </c>
      <c r="E216">
        <v>2.6813690045794166E-3</v>
      </c>
      <c r="F216">
        <v>4.3424317617866007E-3</v>
      </c>
      <c r="G216">
        <v>0</v>
      </c>
      <c r="H216">
        <v>2.2358533980414586E-3</v>
      </c>
      <c r="I216">
        <f>RANK(H216,$H$2:H568)</f>
        <v>215</v>
      </c>
    </row>
    <row r="217" spans="1:9" x14ac:dyDescent="0.3">
      <c r="A217" t="s">
        <v>196</v>
      </c>
      <c r="B217" t="s">
        <v>285</v>
      </c>
      <c r="C217">
        <v>2.2624693345745773E-3</v>
      </c>
      <c r="D217">
        <v>2.4145112123864425E-3</v>
      </c>
      <c r="E217">
        <v>2.6211135213304411E-3</v>
      </c>
      <c r="F217">
        <v>1.3838518801297958E-3</v>
      </c>
      <c r="G217">
        <v>2.2611628560628822E-3</v>
      </c>
      <c r="H217">
        <v>2.2358240592859312E-3</v>
      </c>
      <c r="I217">
        <f>RANK(H217,$H$2:H569)</f>
        <v>216</v>
      </c>
    </row>
    <row r="218" spans="1:9" x14ac:dyDescent="0.3">
      <c r="A218" t="s">
        <v>82</v>
      </c>
      <c r="B218" t="s">
        <v>209</v>
      </c>
      <c r="C218">
        <v>4.1357786824263772E-3</v>
      </c>
      <c r="D218">
        <v>3.1690459662572059E-3</v>
      </c>
      <c r="E218">
        <v>2.77175222945288E-3</v>
      </c>
      <c r="F218">
        <v>4.1992746707386905E-3</v>
      </c>
      <c r="G218">
        <v>0</v>
      </c>
      <c r="H218">
        <v>2.234864070407348E-3</v>
      </c>
      <c r="I218">
        <f>RANK(H218,$H$2:H570)</f>
        <v>217</v>
      </c>
    </row>
    <row r="219" spans="1:9" x14ac:dyDescent="0.3">
      <c r="A219" t="s">
        <v>82</v>
      </c>
      <c r="B219" t="s">
        <v>336</v>
      </c>
      <c r="C219">
        <v>4.1357786824263772E-3</v>
      </c>
      <c r="D219">
        <v>3.1690459662572059E-3</v>
      </c>
      <c r="E219">
        <v>2.77175222945288E-3</v>
      </c>
      <c r="F219">
        <v>4.1992746707386905E-3</v>
      </c>
      <c r="G219">
        <v>0</v>
      </c>
      <c r="H219">
        <v>2.234864070407348E-3</v>
      </c>
      <c r="I219">
        <f>RANK(H219,$H$2:H571)</f>
        <v>217</v>
      </c>
    </row>
    <row r="220" spans="1:9" x14ac:dyDescent="0.3">
      <c r="A220" t="s">
        <v>109</v>
      </c>
      <c r="B220" t="s">
        <v>110</v>
      </c>
      <c r="C220">
        <v>1.9381693456389296E-3</v>
      </c>
      <c r="D220">
        <v>2.2636042616122898E-3</v>
      </c>
      <c r="E220">
        <v>2.4704748132080021E-3</v>
      </c>
      <c r="F220">
        <v>2.3859515174651652E-3</v>
      </c>
      <c r="G220">
        <v>2.248563148763775E-3</v>
      </c>
      <c r="H220">
        <v>2.2320399271864959E-3</v>
      </c>
      <c r="I220">
        <f>RANK(H220,$H$2:H572)</f>
        <v>219</v>
      </c>
    </row>
    <row r="221" spans="1:9" x14ac:dyDescent="0.3">
      <c r="A221" t="s">
        <v>98</v>
      </c>
      <c r="B221" t="s">
        <v>170</v>
      </c>
      <c r="C221">
        <v>1.7664811162024102E-3</v>
      </c>
      <c r="D221">
        <v>2.2636042616122898E-3</v>
      </c>
      <c r="E221">
        <v>2.6813690045794166E-3</v>
      </c>
      <c r="F221">
        <v>2.0041992746707388E-3</v>
      </c>
      <c r="G221">
        <v>2.3655142780529253E-3</v>
      </c>
      <c r="H221">
        <v>2.2286935606932552E-3</v>
      </c>
      <c r="I221">
        <f>RANK(H221,$H$2:H573)</f>
        <v>220</v>
      </c>
    </row>
    <row r="222" spans="1:9" x14ac:dyDescent="0.3">
      <c r="A222" t="s">
        <v>23</v>
      </c>
      <c r="B222" t="s">
        <v>94</v>
      </c>
      <c r="C222">
        <v>1.8694940538643218E-3</v>
      </c>
      <c r="D222">
        <v>2.7163251139347478E-3</v>
      </c>
      <c r="E222">
        <v>2.6813690045794166E-3</v>
      </c>
      <c r="F222">
        <v>2.0041992746707388E-3</v>
      </c>
      <c r="G222">
        <v>2.183626195760683E-3</v>
      </c>
      <c r="H222">
        <v>2.2251837224811365E-3</v>
      </c>
      <c r="I222">
        <f>RANK(H222,$H$2:H574)</f>
        <v>221</v>
      </c>
    </row>
    <row r="223" spans="1:9" x14ac:dyDescent="0.3">
      <c r="A223" t="s">
        <v>122</v>
      </c>
      <c r="B223" t="s">
        <v>150</v>
      </c>
      <c r="C223">
        <v>1.9000164057641474E-3</v>
      </c>
      <c r="D223">
        <v>2.5654181631605951E-3</v>
      </c>
      <c r="E223">
        <v>2.4554109423957581E-3</v>
      </c>
      <c r="F223">
        <v>2.0996373353693453E-3</v>
      </c>
      <c r="G223">
        <v>2.2291789836882251E-3</v>
      </c>
      <c r="H223">
        <v>2.2075622470859486E-3</v>
      </c>
      <c r="I223">
        <f>RANK(H223,$H$2:H575)</f>
        <v>222</v>
      </c>
    </row>
    <row r="224" spans="1:9" x14ac:dyDescent="0.3">
      <c r="A224" t="s">
        <v>98</v>
      </c>
      <c r="B224" t="s">
        <v>258</v>
      </c>
      <c r="C224">
        <v>1.835156407977018E-3</v>
      </c>
      <c r="D224">
        <v>2.2636042616122898E-3</v>
      </c>
      <c r="E224">
        <v>2.3047722342733187E-3</v>
      </c>
      <c r="F224">
        <v>2.338232487115862E-3</v>
      </c>
      <c r="G224">
        <v>2.2921775201837618E-3</v>
      </c>
      <c r="H224">
        <v>2.1901694642532388E-3</v>
      </c>
      <c r="I224">
        <f>RANK(H224,$H$2:H576)</f>
        <v>223</v>
      </c>
    </row>
    <row r="225" spans="1:9" x14ac:dyDescent="0.3">
      <c r="A225" t="s">
        <v>87</v>
      </c>
      <c r="B225" t="s">
        <v>292</v>
      </c>
      <c r="C225">
        <v>1.7931881741147578E-3</v>
      </c>
      <c r="D225">
        <v>2.7163251139347478E-3</v>
      </c>
      <c r="E225">
        <v>2.666305133767173E-3</v>
      </c>
      <c r="F225">
        <v>1.6224470318763123E-3</v>
      </c>
      <c r="G225">
        <v>2.261485925480808E-3</v>
      </c>
      <c r="H225">
        <v>2.1898510692148396E-3</v>
      </c>
      <c r="I225">
        <f>RANK(H225,$H$2:H577)</f>
        <v>224</v>
      </c>
    </row>
    <row r="226" spans="1:9" x14ac:dyDescent="0.3">
      <c r="A226" t="s">
        <v>35</v>
      </c>
      <c r="B226" t="s">
        <v>185</v>
      </c>
      <c r="C226">
        <v>1.9381693456389296E-3</v>
      </c>
      <c r="D226">
        <v>2.2636042616122898E-3</v>
      </c>
      <c r="E226">
        <v>2.5156664256447336E-3</v>
      </c>
      <c r="F226">
        <v>2.338232487115862E-3</v>
      </c>
      <c r="G226">
        <v>2.1319350888925502E-3</v>
      </c>
      <c r="H226">
        <v>2.1897443339853606E-3</v>
      </c>
      <c r="I226">
        <f>RANK(H226,$H$2:H578)</f>
        <v>225</v>
      </c>
    </row>
    <row r="227" spans="1:9" x14ac:dyDescent="0.3">
      <c r="A227" t="s">
        <v>27</v>
      </c>
      <c r="B227" t="s">
        <v>86</v>
      </c>
      <c r="C227">
        <v>3.6626822279790796E-3</v>
      </c>
      <c r="D227">
        <v>3.0181390154830532E-3</v>
      </c>
      <c r="E227">
        <v>3.3291154495059048E-3</v>
      </c>
      <c r="F227">
        <v>3.9606795189921738E-3</v>
      </c>
      <c r="G227">
        <v>0</v>
      </c>
      <c r="H227">
        <v>2.1793861027757759E-3</v>
      </c>
      <c r="I227">
        <f>RANK(H227,$H$2:H579)</f>
        <v>226</v>
      </c>
    </row>
    <row r="228" spans="1:9" x14ac:dyDescent="0.3">
      <c r="A228" t="s">
        <v>17</v>
      </c>
      <c r="B228" t="s">
        <v>337</v>
      </c>
      <c r="C228">
        <v>1.9076469937391038E-3</v>
      </c>
      <c r="D228">
        <v>1.991971750218815E-3</v>
      </c>
      <c r="E228">
        <v>3.2688599662569293E-3</v>
      </c>
      <c r="F228">
        <v>1.6224470318763123E-3</v>
      </c>
      <c r="G228">
        <v>2.0605367475309421E-3</v>
      </c>
      <c r="H228">
        <v>2.1776816923838654E-3</v>
      </c>
      <c r="I228">
        <f>RANK(H228,$H$2:H580)</f>
        <v>227</v>
      </c>
    </row>
    <row r="229" spans="1:9" x14ac:dyDescent="0.3">
      <c r="A229" t="s">
        <v>11</v>
      </c>
      <c r="B229" t="s">
        <v>129</v>
      </c>
      <c r="C229">
        <v>2.1899787488124912E-3</v>
      </c>
      <c r="D229">
        <v>2.7917785893218239E-3</v>
      </c>
      <c r="E229">
        <v>2.5759219088937095E-3</v>
      </c>
      <c r="F229">
        <v>1.5747280015270091E-3</v>
      </c>
      <c r="G229">
        <v>2.0027073217222186E-3</v>
      </c>
      <c r="H229">
        <v>2.1694254747789952E-3</v>
      </c>
      <c r="I229">
        <f>RANK(H229,$H$2:H581)</f>
        <v>228</v>
      </c>
    </row>
    <row r="230" spans="1:9" x14ac:dyDescent="0.3">
      <c r="A230" t="s">
        <v>9</v>
      </c>
      <c r="B230" t="s">
        <v>22</v>
      </c>
      <c r="C230">
        <v>2.3082528624243158E-3</v>
      </c>
      <c r="D230">
        <v>2.4145112123864425E-3</v>
      </c>
      <c r="E230">
        <v>2.6813690045794166E-3</v>
      </c>
      <c r="F230">
        <v>1.6224470318763123E-3</v>
      </c>
      <c r="G230">
        <v>1.9510162148540858E-3</v>
      </c>
      <c r="H230">
        <v>2.1663445672152758E-3</v>
      </c>
      <c r="I230">
        <f>RANK(H230,$H$2:H582)</f>
        <v>229</v>
      </c>
    </row>
    <row r="231" spans="1:9" x14ac:dyDescent="0.3">
      <c r="A231" t="s">
        <v>69</v>
      </c>
      <c r="B231" t="s">
        <v>331</v>
      </c>
      <c r="C231">
        <v>4.2731292659755928E-3</v>
      </c>
      <c r="D231">
        <v>3.0181390154830532E-3</v>
      </c>
      <c r="E231">
        <v>3.6605206073752712E-3</v>
      </c>
      <c r="F231">
        <v>2.0041992746707388E-3</v>
      </c>
      <c r="G231">
        <v>0</v>
      </c>
      <c r="H231">
        <v>2.1512672729982743E-3</v>
      </c>
      <c r="I231">
        <f>RANK(H231,$H$2:H583)</f>
        <v>230</v>
      </c>
    </row>
    <row r="232" spans="1:9" x14ac:dyDescent="0.3">
      <c r="A232" t="s">
        <v>17</v>
      </c>
      <c r="B232" t="s">
        <v>351</v>
      </c>
      <c r="C232">
        <v>1.9076469937391038E-3</v>
      </c>
      <c r="D232">
        <v>1.991971750218815E-3</v>
      </c>
      <c r="E232">
        <v>3.2086044830079538E-3</v>
      </c>
      <c r="F232">
        <v>1.6701660622256156E-3</v>
      </c>
      <c r="G232">
        <v>2.0023842523042928E-3</v>
      </c>
      <c r="H232">
        <v>2.1505304320008339E-3</v>
      </c>
      <c r="I232">
        <f>RANK(H232,$H$2:H584)</f>
        <v>231</v>
      </c>
    </row>
    <row r="233" spans="1:9" x14ac:dyDescent="0.3">
      <c r="A233" t="s">
        <v>87</v>
      </c>
      <c r="B233" t="s">
        <v>251</v>
      </c>
      <c r="C233">
        <v>1.7931881741147578E-3</v>
      </c>
      <c r="D233">
        <v>2.7163251139347478E-3</v>
      </c>
      <c r="E233">
        <v>2.832007712701856E-3</v>
      </c>
      <c r="F233">
        <v>1.5270089711777056E-3</v>
      </c>
      <c r="G233">
        <v>2.064413580546052E-3</v>
      </c>
      <c r="H233">
        <v>2.1322136012183936E-3</v>
      </c>
      <c r="I233">
        <f>RANK(H233,$H$2:H585)</f>
        <v>232</v>
      </c>
    </row>
    <row r="234" spans="1:9" x14ac:dyDescent="0.3">
      <c r="A234" t="s">
        <v>67</v>
      </c>
      <c r="B234" t="s">
        <v>210</v>
      </c>
      <c r="C234">
        <v>3.5100704684799511E-3</v>
      </c>
      <c r="D234">
        <v>3.7726737693538166E-3</v>
      </c>
      <c r="E234">
        <v>2.3951554591467822E-3</v>
      </c>
      <c r="F234">
        <v>4.6287459438824202E-3</v>
      </c>
      <c r="G234">
        <v>0</v>
      </c>
      <c r="H234">
        <v>2.1289558973587373E-3</v>
      </c>
      <c r="I234">
        <f>RANK(H234,$H$2:H586)</f>
        <v>233</v>
      </c>
    </row>
    <row r="235" spans="1:9" x14ac:dyDescent="0.3">
      <c r="A235" t="s">
        <v>311</v>
      </c>
      <c r="B235" t="s">
        <v>396</v>
      </c>
      <c r="C235">
        <v>1.4421811272667625E-3</v>
      </c>
      <c r="D235">
        <v>2.3390577369993663E-3</v>
      </c>
      <c r="E235">
        <v>2.5307302964569776E-3</v>
      </c>
      <c r="F235">
        <v>1.7656041229242223E-3</v>
      </c>
      <c r="G235">
        <v>2.4033133999502472E-3</v>
      </c>
      <c r="H235">
        <v>2.1201214909202003E-3</v>
      </c>
      <c r="I235">
        <f>RANK(H235,$H$2:H587)</f>
        <v>234</v>
      </c>
    </row>
    <row r="236" spans="1:9" x14ac:dyDescent="0.3">
      <c r="A236" t="s">
        <v>101</v>
      </c>
      <c r="B236" t="s">
        <v>231</v>
      </c>
      <c r="C236">
        <v>1.835156407977018E-3</v>
      </c>
      <c r="D236">
        <v>2.2636042616122898E-3</v>
      </c>
      <c r="E236">
        <v>2.3348999758978067E-3</v>
      </c>
      <c r="F236">
        <v>2.2905134567665587E-3</v>
      </c>
      <c r="G236">
        <v>2.0934898281593766E-3</v>
      </c>
      <c r="H236">
        <v>2.1138765036657035E-3</v>
      </c>
      <c r="I236">
        <f>RANK(H236,$H$2:H588)</f>
        <v>235</v>
      </c>
    </row>
    <row r="237" spans="1:9" x14ac:dyDescent="0.3">
      <c r="A237" t="s">
        <v>29</v>
      </c>
      <c r="B237" t="s">
        <v>178</v>
      </c>
      <c r="C237">
        <v>1.8466022899394526E-3</v>
      </c>
      <c r="D237">
        <v>2.4145112123864425E-3</v>
      </c>
      <c r="E237">
        <v>2.4704748132080021E-3</v>
      </c>
      <c r="F237">
        <v>1.3361328497804924E-3</v>
      </c>
      <c r="G237">
        <v>2.2611628560628822E-3</v>
      </c>
      <c r="H237">
        <v>2.1066975887456879E-3</v>
      </c>
      <c r="I237">
        <f>RANK(H237,$H$2:H589)</f>
        <v>236</v>
      </c>
    </row>
    <row r="238" spans="1:9" x14ac:dyDescent="0.3">
      <c r="A238" t="s">
        <v>101</v>
      </c>
      <c r="B238" t="s">
        <v>172</v>
      </c>
      <c r="C238">
        <v>1.7664811162024102E-3</v>
      </c>
      <c r="D238">
        <v>2.2636042616122898E-3</v>
      </c>
      <c r="E238">
        <v>2.4102193299590262E-3</v>
      </c>
      <c r="F238">
        <v>2.1950753960679518E-3</v>
      </c>
      <c r="G238">
        <v>2.1096432990556683E-3</v>
      </c>
      <c r="H238">
        <v>2.1059473592392906E-3</v>
      </c>
      <c r="I238">
        <f>RANK(H238,$H$2:H590)</f>
        <v>237</v>
      </c>
    </row>
    <row r="239" spans="1:9" x14ac:dyDescent="0.3">
      <c r="A239" t="s">
        <v>98</v>
      </c>
      <c r="B239" t="s">
        <v>215</v>
      </c>
      <c r="C239">
        <v>1.7664811162024102E-3</v>
      </c>
      <c r="D239">
        <v>2.2636042616122898E-3</v>
      </c>
      <c r="E239">
        <v>2.3650277175222946E-3</v>
      </c>
      <c r="F239">
        <v>2.242794426417255E-3</v>
      </c>
      <c r="G239">
        <v>2.096397452920709E-3</v>
      </c>
      <c r="H239">
        <v>2.0985889682888512E-3</v>
      </c>
      <c r="I239">
        <f>RANK(H239,$H$2:H591)</f>
        <v>238</v>
      </c>
    </row>
    <row r="240" spans="1:9" x14ac:dyDescent="0.3">
      <c r="A240" t="s">
        <v>17</v>
      </c>
      <c r="B240" t="s">
        <v>242</v>
      </c>
      <c r="C240">
        <v>1.7664811162024102E-3</v>
      </c>
      <c r="D240">
        <v>2.2636042616122898E-3</v>
      </c>
      <c r="E240">
        <v>2.4403470715835141E-3</v>
      </c>
      <c r="F240">
        <v>2.1950753960679518E-3</v>
      </c>
      <c r="G240">
        <v>2.0673212053073844E-3</v>
      </c>
      <c r="H240">
        <v>2.0950144923383195E-3</v>
      </c>
      <c r="I240">
        <f>RANK(H240,$H$2:H592)</f>
        <v>239</v>
      </c>
    </row>
    <row r="241" spans="1:9" x14ac:dyDescent="0.3">
      <c r="A241" t="s">
        <v>17</v>
      </c>
      <c r="B241" t="s">
        <v>114</v>
      </c>
      <c r="C241">
        <v>1.7664811162024102E-3</v>
      </c>
      <c r="D241">
        <v>2.2636042616122898E-3</v>
      </c>
      <c r="E241">
        <v>2.4102193299590262E-3</v>
      </c>
      <c r="F241">
        <v>2.1950753960679518E-3</v>
      </c>
      <c r="G241">
        <v>2.0673212053073844E-3</v>
      </c>
      <c r="H241">
        <v>2.0897665833092996E-3</v>
      </c>
      <c r="I241">
        <f>RANK(H241,$H$2:H593)</f>
        <v>240</v>
      </c>
    </row>
    <row r="242" spans="1:9" x14ac:dyDescent="0.3">
      <c r="A242" t="s">
        <v>145</v>
      </c>
      <c r="B242" t="s">
        <v>149</v>
      </c>
      <c r="C242">
        <v>3.3383822390434317E-3</v>
      </c>
      <c r="D242">
        <v>3.0181390154830532E-3</v>
      </c>
      <c r="E242">
        <v>2.6964328753916605E-3</v>
      </c>
      <c r="F242">
        <v>4.6764649742317239E-3</v>
      </c>
      <c r="G242">
        <v>0</v>
      </c>
      <c r="H242">
        <v>2.0769619340980129E-3</v>
      </c>
      <c r="I242">
        <f>RANK(H242,$H$2:H594)</f>
        <v>241</v>
      </c>
    </row>
    <row r="243" spans="1:9" x14ac:dyDescent="0.3">
      <c r="A243" t="s">
        <v>145</v>
      </c>
      <c r="B243" t="s">
        <v>278</v>
      </c>
      <c r="C243">
        <v>3.3383822390434317E-3</v>
      </c>
      <c r="D243">
        <v>3.0181390154830532E-3</v>
      </c>
      <c r="E243">
        <v>2.7416244878283925E-3</v>
      </c>
      <c r="F243">
        <v>4.5810269135331174E-3</v>
      </c>
      <c r="G243">
        <v>0</v>
      </c>
      <c r="H243">
        <v>2.0736784278274295E-3</v>
      </c>
      <c r="I243">
        <f>RANK(H243,$H$2:H595)</f>
        <v>242</v>
      </c>
    </row>
    <row r="244" spans="1:9" x14ac:dyDescent="0.3">
      <c r="A244" t="s">
        <v>23</v>
      </c>
      <c r="B244" t="s">
        <v>360</v>
      </c>
      <c r="C244">
        <v>3.8534469273529899E-3</v>
      </c>
      <c r="D244">
        <v>2.7163251139347478E-3</v>
      </c>
      <c r="E244">
        <v>3.3140515786936613E-3</v>
      </c>
      <c r="F244">
        <v>2.8631418209581982E-3</v>
      </c>
      <c r="G244">
        <v>0</v>
      </c>
      <c r="H244">
        <v>2.0651617821551269E-3</v>
      </c>
      <c r="I244">
        <f>RANK(H244,$H$2:H596)</f>
        <v>243</v>
      </c>
    </row>
    <row r="245" spans="1:9" x14ac:dyDescent="0.3">
      <c r="A245" t="s">
        <v>82</v>
      </c>
      <c r="B245" t="s">
        <v>363</v>
      </c>
      <c r="C245">
        <v>3.4566563526552559E-3</v>
      </c>
      <c r="D245">
        <v>3.6217668185796639E-3</v>
      </c>
      <c r="E245">
        <v>3.3291154495059048E-3</v>
      </c>
      <c r="F245">
        <v>2.9108608513075014E-3</v>
      </c>
      <c r="G245">
        <v>0</v>
      </c>
      <c r="H245">
        <v>2.0643705462848219E-3</v>
      </c>
      <c r="I245">
        <f>RANK(H245,$H$2:H597)</f>
        <v>244</v>
      </c>
    </row>
    <row r="246" spans="1:9" x14ac:dyDescent="0.3">
      <c r="A246" t="s">
        <v>11</v>
      </c>
      <c r="B246" t="s">
        <v>159</v>
      </c>
      <c r="C246">
        <v>1.8694940538643218E-3</v>
      </c>
      <c r="D246">
        <v>2.6408716385476717E-3</v>
      </c>
      <c r="E246">
        <v>2.786816100265124E-3</v>
      </c>
      <c r="F246">
        <v>1.1929757587325826E-3</v>
      </c>
      <c r="G246">
        <v>1.9704003799296357E-3</v>
      </c>
      <c r="H246">
        <v>2.0602215742645379E-3</v>
      </c>
      <c r="I246">
        <f>RANK(H246,$H$2:H598)</f>
        <v>245</v>
      </c>
    </row>
    <row r="247" spans="1:9" x14ac:dyDescent="0.3">
      <c r="A247" t="s">
        <v>82</v>
      </c>
      <c r="B247" t="s">
        <v>338</v>
      </c>
      <c r="C247">
        <v>3.6626822279790796E-3</v>
      </c>
      <c r="D247">
        <v>3.1690459662572059E-3</v>
      </c>
      <c r="E247">
        <v>3.1784767413834659E-3</v>
      </c>
      <c r="F247">
        <v>3.0062989120061079E-3</v>
      </c>
      <c r="G247">
        <v>0</v>
      </c>
      <c r="H247">
        <v>2.0555682992509294E-3</v>
      </c>
      <c r="I247">
        <f>RANK(H247,$H$2:H599)</f>
        <v>246</v>
      </c>
    </row>
    <row r="248" spans="1:9" x14ac:dyDescent="0.3">
      <c r="A248" t="s">
        <v>67</v>
      </c>
      <c r="B248" t="s">
        <v>288</v>
      </c>
      <c r="C248">
        <v>3.5100704684799511E-3</v>
      </c>
      <c r="D248">
        <v>3.0181390154830532E-3</v>
      </c>
      <c r="E248">
        <v>2.4554109423957581E-3</v>
      </c>
      <c r="F248">
        <v>4.48558885283451E-3</v>
      </c>
      <c r="G248">
        <v>0</v>
      </c>
      <c r="H248">
        <v>2.0528414618886724E-3</v>
      </c>
      <c r="I248">
        <f>RANK(H248,$H$2:H600)</f>
        <v>247</v>
      </c>
    </row>
    <row r="249" spans="1:9" x14ac:dyDescent="0.3">
      <c r="A249" t="s">
        <v>82</v>
      </c>
      <c r="B249" t="s">
        <v>333</v>
      </c>
      <c r="C249">
        <v>3.6626822279790796E-3</v>
      </c>
      <c r="D249">
        <v>3.1690459662572059E-3</v>
      </c>
      <c r="E249">
        <v>3.0429019040732709E-3</v>
      </c>
      <c r="F249">
        <v>3.1494560030540181E-3</v>
      </c>
      <c r="G249">
        <v>0</v>
      </c>
      <c r="H249">
        <v>2.0486857633415104E-3</v>
      </c>
      <c r="I249">
        <f>RANK(H249,$H$2:H601)</f>
        <v>248</v>
      </c>
    </row>
    <row r="250" spans="1:9" x14ac:dyDescent="0.3">
      <c r="A250" t="s">
        <v>311</v>
      </c>
      <c r="B250" t="s">
        <v>312</v>
      </c>
      <c r="C250">
        <v>1.4421811272667625E-3</v>
      </c>
      <c r="D250">
        <v>2.3390577369993663E-3</v>
      </c>
      <c r="E250">
        <v>2.5307302964569776E-3</v>
      </c>
      <c r="F250">
        <v>1.7656041229242223E-3</v>
      </c>
      <c r="G250">
        <v>2.2094717491947494E-3</v>
      </c>
      <c r="H250">
        <v>2.0460110668133729E-3</v>
      </c>
      <c r="I250">
        <f>RANK(H250,$H$2:H602)</f>
        <v>249</v>
      </c>
    </row>
    <row r="251" spans="1:9" x14ac:dyDescent="0.3">
      <c r="A251" t="s">
        <v>35</v>
      </c>
      <c r="B251" t="s">
        <v>350</v>
      </c>
      <c r="C251">
        <v>1.4231046573293714E-3</v>
      </c>
      <c r="D251">
        <v>2.2636042616122898E-3</v>
      </c>
      <c r="E251">
        <v>2.4403470715835141E-3</v>
      </c>
      <c r="F251">
        <v>1.8133231532735255E-3</v>
      </c>
      <c r="G251">
        <v>2.2094717491947494E-3</v>
      </c>
      <c r="H251">
        <v>2.0243935781247826E-3</v>
      </c>
      <c r="I251">
        <f>RANK(H251,$H$2:H603)</f>
        <v>250</v>
      </c>
    </row>
    <row r="252" spans="1:9" x14ac:dyDescent="0.3">
      <c r="A252" t="s">
        <v>82</v>
      </c>
      <c r="B252" t="s">
        <v>372</v>
      </c>
      <c r="C252">
        <v>3.4566563526552559E-3</v>
      </c>
      <c r="D252">
        <v>3.1690459662572059E-3</v>
      </c>
      <c r="E252">
        <v>3.2839238370691733E-3</v>
      </c>
      <c r="F252">
        <v>2.9585798816568047E-3</v>
      </c>
      <c r="G252">
        <v>0</v>
      </c>
      <c r="H252">
        <v>2.0201500483641882E-3</v>
      </c>
      <c r="I252">
        <f>RANK(H252,$H$2:H604)</f>
        <v>251</v>
      </c>
    </row>
    <row r="253" spans="1:9" x14ac:dyDescent="0.3">
      <c r="A253" t="s">
        <v>41</v>
      </c>
      <c r="B253" t="s">
        <v>55</v>
      </c>
      <c r="C253">
        <v>1.9839528734886683E-3</v>
      </c>
      <c r="D253">
        <v>2.2636042616122898E-3</v>
      </c>
      <c r="E253">
        <v>2.3800915883345386E-3</v>
      </c>
      <c r="F253">
        <v>2.0041992746707388E-3</v>
      </c>
      <c r="G253">
        <v>1.8091887403846464E-3</v>
      </c>
      <c r="H253">
        <v>2.0144040367744516E-3</v>
      </c>
      <c r="I253">
        <f>RANK(H253,$H$2:H605)</f>
        <v>252</v>
      </c>
    </row>
    <row r="254" spans="1:9" x14ac:dyDescent="0.3">
      <c r="A254" t="s">
        <v>196</v>
      </c>
      <c r="B254" t="s">
        <v>197</v>
      </c>
      <c r="C254">
        <v>1.7321434703151063E-3</v>
      </c>
      <c r="D254">
        <v>2.4145112123864425E-3</v>
      </c>
      <c r="E254">
        <v>2.636177392142685E-3</v>
      </c>
      <c r="F254">
        <v>1.1452567283832794E-3</v>
      </c>
      <c r="G254">
        <v>2.0673212053073844E-3</v>
      </c>
      <c r="H254">
        <v>2.012357564902879E-3</v>
      </c>
      <c r="I254">
        <f>RANK(H254,$H$2:H606)</f>
        <v>253</v>
      </c>
    </row>
    <row r="255" spans="1:9" x14ac:dyDescent="0.3">
      <c r="A255" t="s">
        <v>82</v>
      </c>
      <c r="B255" t="s">
        <v>334</v>
      </c>
      <c r="C255">
        <v>3.4566563526552559E-3</v>
      </c>
      <c r="D255">
        <v>3.1690459662572059E-3</v>
      </c>
      <c r="E255">
        <v>3.0278380332610269E-3</v>
      </c>
      <c r="F255">
        <v>3.1971750334033214E-3</v>
      </c>
      <c r="G255">
        <v>0</v>
      </c>
      <c r="H255">
        <v>2.0034312461528025E-3</v>
      </c>
      <c r="I255">
        <f>RANK(H255,$H$2:H607)</f>
        <v>254</v>
      </c>
    </row>
    <row r="256" spans="1:9" x14ac:dyDescent="0.3">
      <c r="A256" t="s">
        <v>11</v>
      </c>
      <c r="B256" t="s">
        <v>84</v>
      </c>
      <c r="C256">
        <v>1.9381693456389296E-3</v>
      </c>
      <c r="D256">
        <v>2.4145112123864425E-3</v>
      </c>
      <c r="E256">
        <v>2.5457941672692216E-3</v>
      </c>
      <c r="F256">
        <v>1.8133231532735255E-3</v>
      </c>
      <c r="G256">
        <v>1.7442517873815548E-3</v>
      </c>
      <c r="H256">
        <v>1.9993923005844879E-3</v>
      </c>
      <c r="I256">
        <f>RANK(H256,$H$2:H608)</f>
        <v>255</v>
      </c>
    </row>
    <row r="257" spans="1:9" x14ac:dyDescent="0.3">
      <c r="A257" t="s">
        <v>122</v>
      </c>
      <c r="B257" t="s">
        <v>406</v>
      </c>
      <c r="C257">
        <v>1.4688881851791101E-3</v>
      </c>
      <c r="D257">
        <v>2.4145112123864425E-3</v>
      </c>
      <c r="E257">
        <v>2.5156664256447336E-3</v>
      </c>
      <c r="F257">
        <v>1.7656041229242223E-3</v>
      </c>
      <c r="G257">
        <v>2.0547214980082772E-3</v>
      </c>
      <c r="H257">
        <v>1.9974592275466569E-3</v>
      </c>
      <c r="I257">
        <f>RANK(H257,$H$2:H609)</f>
        <v>256</v>
      </c>
    </row>
    <row r="258" spans="1:9" x14ac:dyDescent="0.3">
      <c r="A258" t="s">
        <v>82</v>
      </c>
      <c r="B258" t="s">
        <v>142</v>
      </c>
      <c r="C258">
        <v>3.4566563526552559E-3</v>
      </c>
      <c r="D258">
        <v>3.1690459662572059E-3</v>
      </c>
      <c r="E258">
        <v>2.5759219088937095E-3</v>
      </c>
      <c r="F258">
        <v>3.7698033975949608E-3</v>
      </c>
      <c r="G258">
        <v>0</v>
      </c>
      <c r="H258">
        <v>1.991644829602185E-3</v>
      </c>
      <c r="I258">
        <f>RANK(H258,$H$2:H610)</f>
        <v>257</v>
      </c>
    </row>
    <row r="259" spans="1:9" x14ac:dyDescent="0.3">
      <c r="A259" t="s">
        <v>72</v>
      </c>
      <c r="B259" t="s">
        <v>326</v>
      </c>
      <c r="C259">
        <v>3.5863763482295156E-3</v>
      </c>
      <c r="D259">
        <v>3.0181390154830532E-3</v>
      </c>
      <c r="E259">
        <v>2.8621354543263435E-3</v>
      </c>
      <c r="F259">
        <v>3.1971750334033214E-3</v>
      </c>
      <c r="G259">
        <v>0</v>
      </c>
      <c r="H259">
        <v>1.9909456478014848E-3</v>
      </c>
      <c r="I259">
        <f>RANK(H259,$H$2:H611)</f>
        <v>258</v>
      </c>
    </row>
    <row r="260" spans="1:9" x14ac:dyDescent="0.3">
      <c r="A260" t="s">
        <v>82</v>
      </c>
      <c r="B260" t="s">
        <v>354</v>
      </c>
      <c r="C260">
        <v>3.4566563526552559E-3</v>
      </c>
      <c r="D260">
        <v>3.1690459662572059E-3</v>
      </c>
      <c r="E260">
        <v>2.6964328753916605E-3</v>
      </c>
      <c r="F260">
        <v>3.5789272761977478E-3</v>
      </c>
      <c r="G260">
        <v>0</v>
      </c>
      <c r="H260">
        <v>1.9903257260900373E-3</v>
      </c>
      <c r="I260">
        <f>RANK(H260,$H$2:H612)</f>
        <v>259</v>
      </c>
    </row>
    <row r="261" spans="1:9" x14ac:dyDescent="0.3">
      <c r="A261" t="s">
        <v>72</v>
      </c>
      <c r="B261" t="s">
        <v>112</v>
      </c>
      <c r="C261">
        <v>3.5863763482295156E-3</v>
      </c>
      <c r="D261">
        <v>3.0181390154830532E-3</v>
      </c>
      <c r="E261">
        <v>2.832007712701856E-3</v>
      </c>
      <c r="F261">
        <v>3.1971750334033214E-3</v>
      </c>
      <c r="G261">
        <v>0</v>
      </c>
      <c r="H261">
        <v>1.9856977387724649E-3</v>
      </c>
      <c r="I261">
        <f>RANK(H261,$H$2:H613)</f>
        <v>260</v>
      </c>
    </row>
    <row r="262" spans="1:9" x14ac:dyDescent="0.3">
      <c r="A262" t="s">
        <v>72</v>
      </c>
      <c r="B262" t="s">
        <v>73</v>
      </c>
      <c r="C262">
        <v>3.5863763482295156E-3</v>
      </c>
      <c r="D262">
        <v>3.0181390154830532E-3</v>
      </c>
      <c r="E262">
        <v>2.6964328753916605E-3</v>
      </c>
      <c r="F262">
        <v>3.3880511548005344E-3</v>
      </c>
      <c r="G262">
        <v>0</v>
      </c>
      <c r="H262">
        <v>1.9843928877701024E-3</v>
      </c>
      <c r="I262">
        <f>RANK(H262,$H$2:H614)</f>
        <v>261</v>
      </c>
    </row>
    <row r="263" spans="1:9" x14ac:dyDescent="0.3">
      <c r="A263" t="s">
        <v>47</v>
      </c>
      <c r="B263" t="s">
        <v>204</v>
      </c>
      <c r="C263">
        <v>3.4337645887303871E-3</v>
      </c>
      <c r="D263">
        <v>3.0181390154830532E-3</v>
      </c>
      <c r="E263">
        <v>3.1182212581344904E-3</v>
      </c>
      <c r="F263">
        <v>3.0062989120061079E-3</v>
      </c>
      <c r="G263">
        <v>0</v>
      </c>
      <c r="H263">
        <v>1.9775323218967755E-3</v>
      </c>
      <c r="I263">
        <f>RANK(H263,$H$2:H615)</f>
        <v>262</v>
      </c>
    </row>
    <row r="264" spans="1:9" x14ac:dyDescent="0.3">
      <c r="A264" t="s">
        <v>41</v>
      </c>
      <c r="B264" t="s">
        <v>137</v>
      </c>
      <c r="C264">
        <v>1.9839528734886683E-3</v>
      </c>
      <c r="D264">
        <v>2.1126973108381371E-3</v>
      </c>
      <c r="E264">
        <v>2.5307302964569776E-3</v>
      </c>
      <c r="F264">
        <v>1.0975376980339759E-3</v>
      </c>
      <c r="G264">
        <v>1.9380934381370526E-3</v>
      </c>
      <c r="H264">
        <v>1.9699755609551266E-3</v>
      </c>
      <c r="I264">
        <f>RANK(H264,$H$2:H616)</f>
        <v>263</v>
      </c>
    </row>
    <row r="265" spans="1:9" x14ac:dyDescent="0.3">
      <c r="A265" t="s">
        <v>47</v>
      </c>
      <c r="B265" t="s">
        <v>314</v>
      </c>
      <c r="C265">
        <v>3.4337645887303871E-3</v>
      </c>
      <c r="D265">
        <v>3.0181390154830532E-3</v>
      </c>
      <c r="E265">
        <v>2.801879971077368E-3</v>
      </c>
      <c r="F265">
        <v>3.3403321244512311E-3</v>
      </c>
      <c r="G265">
        <v>0</v>
      </c>
      <c r="H265">
        <v>1.9614730714414639E-3</v>
      </c>
      <c r="I265">
        <f>RANK(H265,$H$2:H617)</f>
        <v>264</v>
      </c>
    </row>
    <row r="266" spans="1:9" x14ac:dyDescent="0.3">
      <c r="A266" t="s">
        <v>69</v>
      </c>
      <c r="B266" t="s">
        <v>70</v>
      </c>
      <c r="C266">
        <v>3.4337645887303871E-3</v>
      </c>
      <c r="D266">
        <v>3.0181390154830532E-3</v>
      </c>
      <c r="E266">
        <v>3.6605206073752712E-3</v>
      </c>
      <c r="F266">
        <v>2.051918305020042E-3</v>
      </c>
      <c r="G266">
        <v>0</v>
      </c>
      <c r="H266">
        <v>1.9604409862779993E-3</v>
      </c>
      <c r="I266">
        <f>RANK(H266,$H$2:H618)</f>
        <v>265</v>
      </c>
    </row>
    <row r="267" spans="1:9" x14ac:dyDescent="0.3">
      <c r="A267" t="s">
        <v>82</v>
      </c>
      <c r="B267" t="s">
        <v>131</v>
      </c>
      <c r="C267">
        <v>3.4337645887303871E-3</v>
      </c>
      <c r="D267">
        <v>2.4145112123864425E-3</v>
      </c>
      <c r="E267">
        <v>4.3082670523017595E-3</v>
      </c>
      <c r="F267">
        <v>1.5270089711777056E-3</v>
      </c>
      <c r="G267">
        <v>0</v>
      </c>
      <c r="H267">
        <v>1.9560147373787547E-3</v>
      </c>
      <c r="I267">
        <f>RANK(H267,$H$2:H619)</f>
        <v>266</v>
      </c>
    </row>
    <row r="268" spans="1:9" x14ac:dyDescent="0.3">
      <c r="A268" t="s">
        <v>82</v>
      </c>
      <c r="B268" t="s">
        <v>298</v>
      </c>
      <c r="C268">
        <v>3.4566563526552559E-3</v>
      </c>
      <c r="D268">
        <v>3.1690459662572059E-3</v>
      </c>
      <c r="E268">
        <v>3.1332851289467343E-3</v>
      </c>
      <c r="F268">
        <v>2.6245466692116815E-3</v>
      </c>
      <c r="G268">
        <v>0</v>
      </c>
      <c r="H268">
        <v>1.9548667088696912E-3</v>
      </c>
      <c r="I268">
        <f>RANK(H268,$H$2:H620)</f>
        <v>267</v>
      </c>
    </row>
    <row r="269" spans="1:9" x14ac:dyDescent="0.3">
      <c r="A269" t="s">
        <v>35</v>
      </c>
      <c r="B269" t="s">
        <v>36</v>
      </c>
      <c r="C269">
        <v>1.4231046573293714E-3</v>
      </c>
      <c r="D269">
        <v>2.2636042616122898E-3</v>
      </c>
      <c r="E269">
        <v>2.3951554591467822E-3</v>
      </c>
      <c r="F269">
        <v>1.8610421836228288E-3</v>
      </c>
      <c r="G269">
        <v>2.0156300984392516E-3</v>
      </c>
      <c r="H269">
        <v>1.9479889753814816E-3</v>
      </c>
      <c r="I269">
        <f>RANK(H269,$H$2:H621)</f>
        <v>268</v>
      </c>
    </row>
    <row r="270" spans="1:9" x14ac:dyDescent="0.3">
      <c r="A270" t="s">
        <v>82</v>
      </c>
      <c r="B270" t="s">
        <v>359</v>
      </c>
      <c r="C270">
        <v>3.4566563526552559E-3</v>
      </c>
      <c r="D270">
        <v>3.1690459662572059E-3</v>
      </c>
      <c r="E270">
        <v>3.0278380332610269E-3</v>
      </c>
      <c r="F270">
        <v>2.7199847299102884E-3</v>
      </c>
      <c r="G270">
        <v>0</v>
      </c>
      <c r="H270">
        <v>1.9476543970822352E-3</v>
      </c>
      <c r="I270">
        <f>RANK(H270,$H$2:H622)</f>
        <v>269</v>
      </c>
    </row>
    <row r="271" spans="1:9" x14ac:dyDescent="0.3">
      <c r="A271" t="s">
        <v>82</v>
      </c>
      <c r="B271" t="s">
        <v>371</v>
      </c>
      <c r="C271">
        <v>3.4337645887303871E-3</v>
      </c>
      <c r="D271">
        <v>2.4145112123864425E-3</v>
      </c>
      <c r="E271">
        <v>4.23294769824054E-3</v>
      </c>
      <c r="F271">
        <v>1.5270089711777056E-3</v>
      </c>
      <c r="G271">
        <v>0</v>
      </c>
      <c r="H271">
        <v>1.9428949648062051E-3</v>
      </c>
      <c r="I271">
        <f>RANK(H271,$H$2:H623)</f>
        <v>270</v>
      </c>
    </row>
    <row r="272" spans="1:9" x14ac:dyDescent="0.3">
      <c r="A272" t="s">
        <v>27</v>
      </c>
      <c r="B272" t="s">
        <v>377</v>
      </c>
      <c r="C272">
        <v>1.4955952430914575E-3</v>
      </c>
      <c r="D272">
        <v>2.3692391271541969E-3</v>
      </c>
      <c r="E272">
        <v>2.5608580380814656E-3</v>
      </c>
      <c r="F272">
        <v>9.5438060698606602E-4</v>
      </c>
      <c r="G272">
        <v>2.1241814228623304E-3</v>
      </c>
      <c r="H272">
        <v>1.9391232683258046E-3</v>
      </c>
      <c r="I272">
        <f>RANK(H272,$H$2:H624)</f>
        <v>271</v>
      </c>
    </row>
    <row r="273" spans="1:9" x14ac:dyDescent="0.3">
      <c r="A273" t="s">
        <v>9</v>
      </c>
      <c r="B273" t="s">
        <v>368</v>
      </c>
      <c r="C273">
        <v>1.7130670003777152E-3</v>
      </c>
      <c r="D273">
        <v>2.4145112123864425E-3</v>
      </c>
      <c r="E273">
        <v>2.651241262954929E-3</v>
      </c>
      <c r="F273">
        <v>1.2406947890818859E-3</v>
      </c>
      <c r="G273">
        <v>1.8414956821772295E-3</v>
      </c>
      <c r="H273">
        <v>1.935334518519154E-3</v>
      </c>
      <c r="I273">
        <f>RANK(H273,$H$2:H625)</f>
        <v>272</v>
      </c>
    </row>
    <row r="274" spans="1:9" x14ac:dyDescent="0.3">
      <c r="A274" t="s">
        <v>145</v>
      </c>
      <c r="B274" t="s">
        <v>146</v>
      </c>
      <c r="C274">
        <v>2.8919928425084813E-3</v>
      </c>
      <c r="D274">
        <v>3.0181390154830532E-3</v>
      </c>
      <c r="E274">
        <v>2.8922631959508315E-3</v>
      </c>
      <c r="F274">
        <v>3.9606795189921738E-3</v>
      </c>
      <c r="G274">
        <v>0</v>
      </c>
      <c r="H274">
        <v>1.9229568660880738E-3</v>
      </c>
      <c r="I274">
        <f>RANK(H274,$H$2:H626)</f>
        <v>273</v>
      </c>
    </row>
    <row r="275" spans="1:9" x14ac:dyDescent="0.3">
      <c r="A275" t="s">
        <v>205</v>
      </c>
      <c r="B275" t="s">
        <v>206</v>
      </c>
      <c r="C275">
        <v>3.8152939874782077E-3</v>
      </c>
      <c r="D275">
        <v>3.0181390154830532E-3</v>
      </c>
      <c r="E275">
        <v>3.1332851289467343E-3</v>
      </c>
      <c r="F275">
        <v>1.7178850925749188E-3</v>
      </c>
      <c r="G275">
        <v>0</v>
      </c>
      <c r="H275">
        <v>1.9188333164786324E-3</v>
      </c>
      <c r="I275">
        <f>RANK(H275,$H$2:H627)</f>
        <v>274</v>
      </c>
    </row>
    <row r="276" spans="1:9" x14ac:dyDescent="0.3">
      <c r="A276" t="s">
        <v>232</v>
      </c>
      <c r="B276" t="s">
        <v>367</v>
      </c>
      <c r="C276">
        <v>3.3460128270183884E-3</v>
      </c>
      <c r="D276">
        <v>3.0181390154830532E-3</v>
      </c>
      <c r="E276">
        <v>3.1031573873222464E-3</v>
      </c>
      <c r="F276">
        <v>2.6245466692116815E-3</v>
      </c>
      <c r="G276">
        <v>0</v>
      </c>
      <c r="H276">
        <v>1.9097537456374998E-3</v>
      </c>
      <c r="I276">
        <f>RANK(H276,$H$2:H628)</f>
        <v>275</v>
      </c>
    </row>
    <row r="277" spans="1:9" x14ac:dyDescent="0.3">
      <c r="A277" t="s">
        <v>232</v>
      </c>
      <c r="B277" t="s">
        <v>390</v>
      </c>
      <c r="C277">
        <v>3.3460128270183884E-3</v>
      </c>
      <c r="D277">
        <v>3.0181390154830532E-3</v>
      </c>
      <c r="E277">
        <v>3.1031573873222464E-3</v>
      </c>
      <c r="F277">
        <v>2.6245466692116815E-3</v>
      </c>
      <c r="G277">
        <v>0</v>
      </c>
      <c r="H277">
        <v>1.9097537456374998E-3</v>
      </c>
      <c r="I277">
        <f>RANK(H277,$H$2:H629)</f>
        <v>275</v>
      </c>
    </row>
    <row r="278" spans="1:9" x14ac:dyDescent="0.3">
      <c r="A278" t="s">
        <v>122</v>
      </c>
      <c r="B278" t="s">
        <v>256</v>
      </c>
      <c r="C278">
        <v>1.4040281873919805E-3</v>
      </c>
      <c r="D278">
        <v>2.4145112123864425E-3</v>
      </c>
      <c r="E278">
        <v>2.4102193299590262E-3</v>
      </c>
      <c r="F278">
        <v>1.6701660622256156E-3</v>
      </c>
      <c r="G278">
        <v>1.9384165075549784E-3</v>
      </c>
      <c r="H278">
        <v>1.9082932511320381E-3</v>
      </c>
      <c r="I278">
        <f>RANK(H278,$H$2:H630)</f>
        <v>277</v>
      </c>
    </row>
    <row r="279" spans="1:9" x14ac:dyDescent="0.3">
      <c r="A279" t="s">
        <v>82</v>
      </c>
      <c r="B279" t="s">
        <v>305</v>
      </c>
      <c r="C279">
        <v>3.3956116488556049E-3</v>
      </c>
      <c r="D279">
        <v>3.1690459662572059E-3</v>
      </c>
      <c r="E279">
        <v>2.636177392142685E-3</v>
      </c>
      <c r="F279">
        <v>3.0540179423554112E-3</v>
      </c>
      <c r="G279">
        <v>0</v>
      </c>
      <c r="H279">
        <v>1.9041914488451132E-3</v>
      </c>
      <c r="I279">
        <f>RANK(H279,$H$2:H631)</f>
        <v>278</v>
      </c>
    </row>
    <row r="280" spans="1:9" x14ac:dyDescent="0.3">
      <c r="A280" t="s">
        <v>145</v>
      </c>
      <c r="B280" t="s">
        <v>364</v>
      </c>
      <c r="C280">
        <v>3.1552481276444781E-3</v>
      </c>
      <c r="D280">
        <v>3.0181390154830532E-3</v>
      </c>
      <c r="E280">
        <v>2.7114967462039045E-3</v>
      </c>
      <c r="F280">
        <v>3.5312082458484446E-3</v>
      </c>
      <c r="G280">
        <v>0</v>
      </c>
      <c r="H280">
        <v>1.9028696752153799E-3</v>
      </c>
      <c r="I280">
        <f>RANK(H280,$H$2:H632)</f>
        <v>279</v>
      </c>
    </row>
    <row r="281" spans="1:9" x14ac:dyDescent="0.3">
      <c r="A281" t="s">
        <v>145</v>
      </c>
      <c r="B281" t="s">
        <v>244</v>
      </c>
      <c r="C281">
        <v>3.1552481276444781E-3</v>
      </c>
      <c r="D281">
        <v>3.0181390154830532E-3</v>
      </c>
      <c r="E281">
        <v>2.7416244878283925E-3</v>
      </c>
      <c r="F281">
        <v>3.4834892154991409E-3</v>
      </c>
      <c r="G281">
        <v>0</v>
      </c>
      <c r="H281">
        <v>1.9025398993373428E-3</v>
      </c>
      <c r="I281">
        <f>RANK(H281,$H$2:H633)</f>
        <v>280</v>
      </c>
    </row>
    <row r="282" spans="1:9" x14ac:dyDescent="0.3">
      <c r="A282" t="s">
        <v>145</v>
      </c>
      <c r="B282" t="s">
        <v>272</v>
      </c>
      <c r="C282">
        <v>3.1552481276444781E-3</v>
      </c>
      <c r="D282">
        <v>3.0181390154830532E-3</v>
      </c>
      <c r="E282">
        <v>2.5156664256447336E-3</v>
      </c>
      <c r="F282">
        <v>3.8175224279442641E-3</v>
      </c>
      <c r="G282">
        <v>0</v>
      </c>
      <c r="H282">
        <v>1.9022243759690908E-3</v>
      </c>
      <c r="I282">
        <f>RANK(H282,$H$2:H634)</f>
        <v>281</v>
      </c>
    </row>
    <row r="283" spans="1:9" x14ac:dyDescent="0.3">
      <c r="A283" t="s">
        <v>15</v>
      </c>
      <c r="B283" t="s">
        <v>301</v>
      </c>
      <c r="C283">
        <v>3.098018717832305E-3</v>
      </c>
      <c r="D283">
        <v>3.244499441644282E-3</v>
      </c>
      <c r="E283">
        <v>2.6813690045794166E-3</v>
      </c>
      <c r="F283">
        <v>3.4834892154991409E-3</v>
      </c>
      <c r="G283">
        <v>0</v>
      </c>
      <c r="H283">
        <v>1.899616061037702E-3</v>
      </c>
      <c r="I283">
        <f>RANK(H283,$H$2:H635)</f>
        <v>282</v>
      </c>
    </row>
    <row r="284" spans="1:9" x14ac:dyDescent="0.3">
      <c r="A284" t="s">
        <v>9</v>
      </c>
      <c r="B284" t="s">
        <v>38</v>
      </c>
      <c r="C284">
        <v>3.296414005181172E-3</v>
      </c>
      <c r="D284">
        <v>2.7163251139347478E-3</v>
      </c>
      <c r="E284">
        <v>3.6605206073752712E-3</v>
      </c>
      <c r="F284">
        <v>2.0041992746707388E-3</v>
      </c>
      <c r="G284">
        <v>0</v>
      </c>
      <c r="H284">
        <v>1.8947735901273322E-3</v>
      </c>
      <c r="I284">
        <f>RANK(H284,$H$2:H636)</f>
        <v>283</v>
      </c>
    </row>
    <row r="285" spans="1:9" x14ac:dyDescent="0.3">
      <c r="A285" t="s">
        <v>65</v>
      </c>
      <c r="B285" t="s">
        <v>322</v>
      </c>
      <c r="C285">
        <v>3.3193057691060408E-3</v>
      </c>
      <c r="D285">
        <v>3.0181390154830532E-3</v>
      </c>
      <c r="E285">
        <v>3.2387322246324414E-3</v>
      </c>
      <c r="F285">
        <v>2.2905134567665587E-3</v>
      </c>
      <c r="G285">
        <v>0</v>
      </c>
      <c r="H285">
        <v>1.8880763246396409E-3</v>
      </c>
      <c r="I285">
        <f>RANK(H285,$H$2:H637)</f>
        <v>284</v>
      </c>
    </row>
    <row r="286" spans="1:9" x14ac:dyDescent="0.3">
      <c r="A286" t="s">
        <v>47</v>
      </c>
      <c r="B286" t="s">
        <v>241</v>
      </c>
      <c r="C286">
        <v>3.4337645887303871E-3</v>
      </c>
      <c r="D286">
        <v>3.0181390154830532E-3</v>
      </c>
      <c r="E286">
        <v>3.1483489997589779E-3</v>
      </c>
      <c r="F286">
        <v>2.1473563657186485E-3</v>
      </c>
      <c r="G286">
        <v>0</v>
      </c>
      <c r="H286">
        <v>1.8823819025987744E-3</v>
      </c>
      <c r="I286">
        <f>RANK(H286,$H$2:H638)</f>
        <v>285</v>
      </c>
    </row>
    <row r="287" spans="1:9" x14ac:dyDescent="0.3">
      <c r="A287" t="s">
        <v>9</v>
      </c>
      <c r="B287" t="s">
        <v>133</v>
      </c>
      <c r="C287">
        <v>1.7130670003777152E-3</v>
      </c>
      <c r="D287">
        <v>2.2636042616122898E-3</v>
      </c>
      <c r="E287">
        <v>2.651241262954929E-3</v>
      </c>
      <c r="F287">
        <v>1.2406947890818859E-3</v>
      </c>
      <c r="G287">
        <v>1.6799609732143146E-3</v>
      </c>
      <c r="H287">
        <v>1.8596003920020774E-3</v>
      </c>
      <c r="I287">
        <f>RANK(H287,$H$2:H639)</f>
        <v>286</v>
      </c>
    </row>
    <row r="288" spans="1:9" x14ac:dyDescent="0.3">
      <c r="A288" t="s">
        <v>47</v>
      </c>
      <c r="B288" t="s">
        <v>198</v>
      </c>
      <c r="C288">
        <v>3.4337645887303871E-3</v>
      </c>
      <c r="D288">
        <v>3.0181390154830532E-3</v>
      </c>
      <c r="E288">
        <v>2.6813690045794166E-3</v>
      </c>
      <c r="F288">
        <v>2.529108608513075E-3</v>
      </c>
      <c r="G288">
        <v>0</v>
      </c>
      <c r="H288">
        <v>1.84566079190542E-3</v>
      </c>
      <c r="I288">
        <f>RANK(H288,$H$2:H640)</f>
        <v>287</v>
      </c>
    </row>
    <row r="289" spans="1:9" x14ac:dyDescent="0.3">
      <c r="A289" t="s">
        <v>47</v>
      </c>
      <c r="B289" t="s">
        <v>124</v>
      </c>
      <c r="C289">
        <v>3.4337645887303871E-3</v>
      </c>
      <c r="D289">
        <v>3.0181390154830532E-3</v>
      </c>
      <c r="E289">
        <v>2.7114967462039045E-3</v>
      </c>
      <c r="F289">
        <v>2.4813895781637717E-3</v>
      </c>
      <c r="G289">
        <v>0</v>
      </c>
      <c r="H289">
        <v>1.8453310160273832E-3</v>
      </c>
      <c r="I289">
        <f>RANK(H289,$H$2:H641)</f>
        <v>288</v>
      </c>
    </row>
    <row r="290" spans="1:9" x14ac:dyDescent="0.3">
      <c r="A290" t="s">
        <v>69</v>
      </c>
      <c r="B290" t="s">
        <v>261</v>
      </c>
      <c r="C290">
        <v>2.9186999004208289E-3</v>
      </c>
      <c r="D290">
        <v>3.0181390154830532E-3</v>
      </c>
      <c r="E290">
        <v>3.6002651241262957E-3</v>
      </c>
      <c r="F290">
        <v>2.0996373353693453E-3</v>
      </c>
      <c r="G290">
        <v>0</v>
      </c>
      <c r="H290">
        <v>1.8350022341738804E-3</v>
      </c>
      <c r="I290">
        <f>RANK(H290,$H$2:H642)</f>
        <v>289</v>
      </c>
    </row>
    <row r="291" spans="1:9" x14ac:dyDescent="0.3">
      <c r="A291" t="s">
        <v>65</v>
      </c>
      <c r="B291" t="s">
        <v>66</v>
      </c>
      <c r="C291">
        <v>1.487964655116501E-3</v>
      </c>
      <c r="D291">
        <v>2.1730600911477982E-3</v>
      </c>
      <c r="E291">
        <v>2.5006025548324896E-3</v>
      </c>
      <c r="F291">
        <v>1.0975376980339759E-3</v>
      </c>
      <c r="G291">
        <v>1.8734795545518866E-3</v>
      </c>
      <c r="H291">
        <v>1.8295574608031438E-3</v>
      </c>
      <c r="I291">
        <f>RANK(H291,$H$2:H643)</f>
        <v>290</v>
      </c>
    </row>
    <row r="292" spans="1:9" x14ac:dyDescent="0.3">
      <c r="A292" t="s">
        <v>23</v>
      </c>
      <c r="B292" t="s">
        <v>357</v>
      </c>
      <c r="C292">
        <v>3.0140822501077843E-3</v>
      </c>
      <c r="D292">
        <v>2.7163251139347478E-3</v>
      </c>
      <c r="E292">
        <v>3.1332851289467343E-3</v>
      </c>
      <c r="F292">
        <v>2.7199847299102884E-3</v>
      </c>
      <c r="G292">
        <v>0</v>
      </c>
      <c r="H292">
        <v>1.8205373016325051E-3</v>
      </c>
      <c r="I292">
        <f>RANK(H292,$H$2:H644)</f>
        <v>291</v>
      </c>
    </row>
    <row r="293" spans="1:9" x14ac:dyDescent="0.3">
      <c r="A293" t="s">
        <v>23</v>
      </c>
      <c r="B293" t="s">
        <v>352</v>
      </c>
      <c r="C293">
        <v>3.0140822501077843E-3</v>
      </c>
      <c r="D293">
        <v>2.7163251139347478E-3</v>
      </c>
      <c r="E293">
        <v>2.9826464208242949E-3</v>
      </c>
      <c r="F293">
        <v>2.8631418209581982E-3</v>
      </c>
      <c r="G293">
        <v>0</v>
      </c>
      <c r="H293">
        <v>1.8110308112085757E-3</v>
      </c>
      <c r="I293">
        <f>RANK(H293,$H$2:H645)</f>
        <v>292</v>
      </c>
    </row>
    <row r="294" spans="1:9" x14ac:dyDescent="0.3">
      <c r="A294" t="s">
        <v>3</v>
      </c>
      <c r="B294" t="s">
        <v>8</v>
      </c>
      <c r="C294">
        <v>2.8614704906086558E-3</v>
      </c>
      <c r="D294">
        <v>3.2746808317991125E-3</v>
      </c>
      <c r="E294">
        <v>2.4554109423957581E-3</v>
      </c>
      <c r="F294">
        <v>3.3880511548005344E-3</v>
      </c>
      <c r="G294">
        <v>0</v>
      </c>
      <c r="H294">
        <v>1.7965462512723324E-3</v>
      </c>
      <c r="I294">
        <f>RANK(H294,$H$2:H646)</f>
        <v>293</v>
      </c>
    </row>
    <row r="295" spans="1:9" x14ac:dyDescent="0.3">
      <c r="A295" t="s">
        <v>117</v>
      </c>
      <c r="B295" t="s">
        <v>118</v>
      </c>
      <c r="C295">
        <v>1.1445881962434624E-3</v>
      </c>
      <c r="D295">
        <v>2.1126973108381371E-3</v>
      </c>
      <c r="E295">
        <v>2.651241262954929E-3</v>
      </c>
      <c r="F295">
        <v>8.1122351593815615E-4</v>
      </c>
      <c r="G295">
        <v>2.0191838620364356E-3</v>
      </c>
      <c r="H295">
        <v>1.7920999767528896E-3</v>
      </c>
      <c r="I295">
        <f>RANK(H295,$H$2:H647)</f>
        <v>294</v>
      </c>
    </row>
    <row r="296" spans="1:9" x14ac:dyDescent="0.3">
      <c r="A296" t="s">
        <v>9</v>
      </c>
      <c r="B296" t="s">
        <v>132</v>
      </c>
      <c r="C296">
        <v>3.3193057691060408E-3</v>
      </c>
      <c r="D296">
        <v>2.6408716385476717E-3</v>
      </c>
      <c r="E296">
        <v>3.2387322246324414E-3</v>
      </c>
      <c r="F296">
        <v>1.7656041229242223E-3</v>
      </c>
      <c r="G296">
        <v>0</v>
      </c>
      <c r="H296">
        <v>1.7917831912585495E-3</v>
      </c>
      <c r="I296">
        <f>RANK(H296,$H$2:H648)</f>
        <v>295</v>
      </c>
    </row>
    <row r="297" spans="1:9" x14ac:dyDescent="0.3">
      <c r="A297" t="s">
        <v>20</v>
      </c>
      <c r="B297" t="s">
        <v>181</v>
      </c>
      <c r="C297">
        <v>2.9377763703582202E-3</v>
      </c>
      <c r="D297">
        <v>2.7163251139347478E-3</v>
      </c>
      <c r="E297">
        <v>2.7265606170161485E-3</v>
      </c>
      <c r="F297">
        <v>3.0062989120061079E-3</v>
      </c>
      <c r="G297">
        <v>0</v>
      </c>
      <c r="H297">
        <v>1.7653017326715015E-3</v>
      </c>
      <c r="I297">
        <f>RANK(H297,$H$2:H649)</f>
        <v>296</v>
      </c>
    </row>
    <row r="298" spans="1:9" x14ac:dyDescent="0.3">
      <c r="A298" t="s">
        <v>145</v>
      </c>
      <c r="B298" t="s">
        <v>225</v>
      </c>
      <c r="C298">
        <v>2.5180940317356174E-3</v>
      </c>
      <c r="D298">
        <v>3.0181390154830532E-3</v>
      </c>
      <c r="E298">
        <v>2.651241262954929E-3</v>
      </c>
      <c r="F298">
        <v>3.5789272761977478E-3</v>
      </c>
      <c r="G298">
        <v>0</v>
      </c>
      <c r="H298">
        <v>1.7488630726927405E-3</v>
      </c>
      <c r="I298">
        <f>RANK(H298,$H$2:H650)</f>
        <v>297</v>
      </c>
    </row>
    <row r="299" spans="1:9" x14ac:dyDescent="0.3">
      <c r="A299" t="s">
        <v>41</v>
      </c>
      <c r="B299" t="s">
        <v>274</v>
      </c>
      <c r="C299">
        <v>1.5261175949912833E-3</v>
      </c>
      <c r="D299">
        <v>2.1126973108381371E-3</v>
      </c>
      <c r="E299">
        <v>2.3198361050855627E-3</v>
      </c>
      <c r="F299">
        <v>1.6224470318763123E-3</v>
      </c>
      <c r="G299">
        <v>1.5507332060439828E-3</v>
      </c>
      <c r="H299">
        <v>1.7393679618200131E-3</v>
      </c>
      <c r="I299">
        <f>RANK(H299,$H$2:H651)</f>
        <v>298</v>
      </c>
    </row>
    <row r="300" spans="1:9" x14ac:dyDescent="0.3">
      <c r="A300" t="s">
        <v>9</v>
      </c>
      <c r="B300" t="s">
        <v>32</v>
      </c>
      <c r="C300">
        <v>3.2582610653063898E-3</v>
      </c>
      <c r="D300">
        <v>2.7163251139347478E-3</v>
      </c>
      <c r="E300">
        <v>2.7114967462039045E-3</v>
      </c>
      <c r="F300">
        <v>2.1473563657186485E-3</v>
      </c>
      <c r="G300">
        <v>0</v>
      </c>
      <c r="H300">
        <v>1.7372700571785882E-3</v>
      </c>
      <c r="I300">
        <f>RANK(H300,$H$2:H652)</f>
        <v>299</v>
      </c>
    </row>
    <row r="301" spans="1:9" x14ac:dyDescent="0.3">
      <c r="A301" t="s">
        <v>47</v>
      </c>
      <c r="B301" t="s">
        <v>386</v>
      </c>
      <c r="C301">
        <v>2.6897822611721364E-3</v>
      </c>
      <c r="D301">
        <v>3.0181390154830532E-3</v>
      </c>
      <c r="E301">
        <v>3.1182212581344904E-3</v>
      </c>
      <c r="F301">
        <v>2.4336705478144685E-3</v>
      </c>
      <c r="G301">
        <v>0</v>
      </c>
      <c r="H301">
        <v>1.7365147645242325E-3</v>
      </c>
      <c r="I301">
        <f>RANK(H301,$H$2:H653)</f>
        <v>300</v>
      </c>
    </row>
    <row r="302" spans="1:9" x14ac:dyDescent="0.3">
      <c r="A302" t="s">
        <v>47</v>
      </c>
      <c r="B302" t="s">
        <v>392</v>
      </c>
      <c r="C302">
        <v>2.6897822611721364E-3</v>
      </c>
      <c r="D302">
        <v>3.0181390154830532E-3</v>
      </c>
      <c r="E302">
        <v>3.0278380332610269E-3</v>
      </c>
      <c r="F302">
        <v>2.4813895781637717E-3</v>
      </c>
      <c r="G302">
        <v>0</v>
      </c>
      <c r="H302">
        <v>1.7263487223442295E-3</v>
      </c>
      <c r="I302">
        <f>RANK(H302,$H$2:H654)</f>
        <v>301</v>
      </c>
    </row>
    <row r="303" spans="1:9" x14ac:dyDescent="0.3">
      <c r="A303" t="s">
        <v>17</v>
      </c>
      <c r="B303" t="s">
        <v>18</v>
      </c>
      <c r="C303">
        <v>1.6787293544904115E-3</v>
      </c>
      <c r="D303">
        <v>2.037243835451061E-3</v>
      </c>
      <c r="E303">
        <v>2.5006025548324896E-3</v>
      </c>
      <c r="F303">
        <v>1.6224470318763123E-3</v>
      </c>
      <c r="G303">
        <v>1.3568915552884849E-3</v>
      </c>
      <c r="H303">
        <v>1.7254670850297624E-3</v>
      </c>
      <c r="I303">
        <f>RANK(H303,$H$2:H655)</f>
        <v>302</v>
      </c>
    </row>
    <row r="304" spans="1:9" x14ac:dyDescent="0.3">
      <c r="A304" t="s">
        <v>47</v>
      </c>
      <c r="B304" t="s">
        <v>383</v>
      </c>
      <c r="C304">
        <v>2.6897822611721364E-3</v>
      </c>
      <c r="D304">
        <v>3.0181390154830532E-3</v>
      </c>
      <c r="E304">
        <v>2.7566883586406365E-3</v>
      </c>
      <c r="F304">
        <v>2.7199847299102884E-3</v>
      </c>
      <c r="G304">
        <v>0</v>
      </c>
      <c r="H304">
        <v>1.7070059656183341E-3</v>
      </c>
      <c r="I304">
        <f>RANK(H304,$H$2:H656)</f>
        <v>303</v>
      </c>
    </row>
    <row r="305" spans="1:9" x14ac:dyDescent="0.3">
      <c r="A305" t="s">
        <v>47</v>
      </c>
      <c r="B305" t="s">
        <v>48</v>
      </c>
      <c r="C305">
        <v>2.6897822611721364E-3</v>
      </c>
      <c r="D305">
        <v>3.0181390154830532E-3</v>
      </c>
      <c r="E305">
        <v>2.651241262954929E-3</v>
      </c>
      <c r="F305">
        <v>2.8631418209581982E-3</v>
      </c>
      <c r="G305">
        <v>0</v>
      </c>
      <c r="H305">
        <v>1.7053713387379344E-3</v>
      </c>
      <c r="I305">
        <f>RANK(H305,$H$2:H657)</f>
        <v>304</v>
      </c>
    </row>
    <row r="306" spans="1:9" x14ac:dyDescent="0.3">
      <c r="A306" t="s">
        <v>47</v>
      </c>
      <c r="B306" t="s">
        <v>304</v>
      </c>
      <c r="C306">
        <v>2.6897822611721364E-3</v>
      </c>
      <c r="D306">
        <v>3.0181390154830532E-3</v>
      </c>
      <c r="E306">
        <v>2.6813690045794166E-3</v>
      </c>
      <c r="F306">
        <v>2.8154227906088949E-3</v>
      </c>
      <c r="G306">
        <v>0</v>
      </c>
      <c r="H306">
        <v>1.7050415628598976E-3</v>
      </c>
      <c r="I306">
        <f>RANK(H306,$H$2:H658)</f>
        <v>305</v>
      </c>
    </row>
    <row r="307" spans="1:9" x14ac:dyDescent="0.3">
      <c r="A307" t="s">
        <v>91</v>
      </c>
      <c r="B307" t="s">
        <v>335</v>
      </c>
      <c r="C307">
        <v>2.7699034349091788E-3</v>
      </c>
      <c r="D307">
        <v>2.7163251139347478E-3</v>
      </c>
      <c r="E307">
        <v>3.1182212581344904E-3</v>
      </c>
      <c r="F307">
        <v>2.051918305020042E-3</v>
      </c>
      <c r="G307">
        <v>0</v>
      </c>
      <c r="H307">
        <v>1.682690057582159E-3</v>
      </c>
      <c r="I307">
        <f>RANK(H307,$H$2:H659)</f>
        <v>306</v>
      </c>
    </row>
    <row r="308" spans="1:9" x14ac:dyDescent="0.3">
      <c r="A308" t="s">
        <v>11</v>
      </c>
      <c r="B308" t="s">
        <v>262</v>
      </c>
      <c r="C308">
        <v>2.6707057912347455E-3</v>
      </c>
      <c r="D308">
        <v>3.0181390154830532E-3</v>
      </c>
      <c r="E308">
        <v>3.0127741624487829E-3</v>
      </c>
      <c r="F308">
        <v>1.8133231532735255E-3</v>
      </c>
      <c r="G308">
        <v>0</v>
      </c>
      <c r="H308">
        <v>1.6411734525030312E-3</v>
      </c>
      <c r="I308">
        <f>RANK(H308,$H$2:H660)</f>
        <v>307</v>
      </c>
    </row>
    <row r="309" spans="1:9" x14ac:dyDescent="0.3">
      <c r="A309" t="s">
        <v>379</v>
      </c>
      <c r="B309" t="s">
        <v>380</v>
      </c>
      <c r="C309">
        <v>3.0903881298573483E-3</v>
      </c>
      <c r="D309">
        <v>2.2636042616122898E-3</v>
      </c>
      <c r="E309">
        <v>3.1332851289467343E-3</v>
      </c>
      <c r="F309">
        <v>1.3838518801297958E-3</v>
      </c>
      <c r="G309">
        <v>0</v>
      </c>
      <c r="H309">
        <v>1.6402907114623317E-3</v>
      </c>
      <c r="I309">
        <f>RANK(H309,$H$2:H661)</f>
        <v>308</v>
      </c>
    </row>
    <row r="310" spans="1:9" x14ac:dyDescent="0.3">
      <c r="A310" t="s">
        <v>72</v>
      </c>
      <c r="B310" t="s">
        <v>201</v>
      </c>
      <c r="C310">
        <v>2.4417881519860529E-3</v>
      </c>
      <c r="D310">
        <v>2.7163251139347478E-3</v>
      </c>
      <c r="E310">
        <v>2.801879971077368E-3</v>
      </c>
      <c r="F310">
        <v>2.7677037602595917E-3</v>
      </c>
      <c r="G310">
        <v>0</v>
      </c>
      <c r="H310">
        <v>1.634476188383526E-3</v>
      </c>
      <c r="I310">
        <f>RANK(H310,$H$2:H662)</f>
        <v>309</v>
      </c>
    </row>
    <row r="311" spans="1:9" x14ac:dyDescent="0.3">
      <c r="A311" t="s">
        <v>11</v>
      </c>
      <c r="B311" t="s">
        <v>219</v>
      </c>
      <c r="C311">
        <v>2.6707057912347455E-3</v>
      </c>
      <c r="D311">
        <v>3.0181390154830532E-3</v>
      </c>
      <c r="E311">
        <v>2.8922631959508315E-3</v>
      </c>
      <c r="F311">
        <v>1.908761213972132E-3</v>
      </c>
      <c r="G311">
        <v>0</v>
      </c>
      <c r="H311">
        <v>1.6313371862010653E-3</v>
      </c>
      <c r="I311">
        <f>RANK(H311,$H$2:H663)</f>
        <v>310</v>
      </c>
    </row>
    <row r="312" spans="1:9" x14ac:dyDescent="0.3">
      <c r="A312" t="s">
        <v>29</v>
      </c>
      <c r="B312" t="s">
        <v>151</v>
      </c>
      <c r="C312">
        <v>2.0602587532382323E-3</v>
      </c>
      <c r="D312">
        <v>2.7917785893218239E-3</v>
      </c>
      <c r="E312">
        <v>2.2294528802120992E-3</v>
      </c>
      <c r="F312">
        <v>4.294712731437297E-3</v>
      </c>
      <c r="G312">
        <v>0</v>
      </c>
      <c r="H312">
        <v>1.6309650211807783E-3</v>
      </c>
      <c r="I312">
        <f>RANK(H312,$H$2:H664)</f>
        <v>311</v>
      </c>
    </row>
    <row r="313" spans="1:9" x14ac:dyDescent="0.3">
      <c r="A313" t="s">
        <v>72</v>
      </c>
      <c r="B313" t="s">
        <v>318</v>
      </c>
      <c r="C313">
        <v>2.4417881519860529E-3</v>
      </c>
      <c r="D313">
        <v>2.7163251139347478E-3</v>
      </c>
      <c r="E313">
        <v>2.7114967462039045E-3</v>
      </c>
      <c r="F313">
        <v>2.8154227906088949E-3</v>
      </c>
      <c r="G313">
        <v>0</v>
      </c>
      <c r="H313">
        <v>1.6243101462035227E-3</v>
      </c>
      <c r="I313">
        <f>RANK(H313,$H$2:H665)</f>
        <v>312</v>
      </c>
    </row>
    <row r="314" spans="1:9" x14ac:dyDescent="0.3">
      <c r="A314" t="s">
        <v>27</v>
      </c>
      <c r="B314" t="s">
        <v>199</v>
      </c>
      <c r="C314">
        <v>2.0602587532382323E-3</v>
      </c>
      <c r="D314">
        <v>2.7917785893218239E-3</v>
      </c>
      <c r="E314">
        <v>2.666305133767173E-3</v>
      </c>
      <c r="F314">
        <v>3.5789272761977478E-3</v>
      </c>
      <c r="G314">
        <v>0</v>
      </c>
      <c r="H314">
        <v>1.6233944284957161E-3</v>
      </c>
      <c r="I314">
        <f>RANK(H314,$H$2:H666)</f>
        <v>313</v>
      </c>
    </row>
    <row r="315" spans="1:9" x14ac:dyDescent="0.3">
      <c r="A315" t="s">
        <v>82</v>
      </c>
      <c r="B315" t="s">
        <v>394</v>
      </c>
      <c r="C315">
        <v>2.2891763924869249E-3</v>
      </c>
      <c r="D315">
        <v>2.4145112123864425E-3</v>
      </c>
      <c r="E315">
        <v>4.3082670523017595E-3</v>
      </c>
      <c r="F315">
        <v>9.5438060698606602E-4</v>
      </c>
      <c r="G315">
        <v>0</v>
      </c>
      <c r="H315">
        <v>1.6212589208204392E-3</v>
      </c>
      <c r="I315">
        <f>RANK(H315,$H$2:H667)</f>
        <v>314</v>
      </c>
    </row>
    <row r="316" spans="1:9" x14ac:dyDescent="0.3">
      <c r="A316" t="s">
        <v>35</v>
      </c>
      <c r="B316" t="s">
        <v>266</v>
      </c>
      <c r="C316">
        <v>8.1265761933285827E-4</v>
      </c>
      <c r="D316">
        <v>2.037243835451061E-3</v>
      </c>
      <c r="E316">
        <v>2.3800915883345386E-3</v>
      </c>
      <c r="F316">
        <v>1.0975376980339759E-3</v>
      </c>
      <c r="G316">
        <v>1.8217884476837537E-3</v>
      </c>
      <c r="H316">
        <v>1.6182092265125507E-3</v>
      </c>
      <c r="I316">
        <f>RANK(H316,$H$2:H668)</f>
        <v>315</v>
      </c>
    </row>
    <row r="317" spans="1:9" x14ac:dyDescent="0.3">
      <c r="A317" t="s">
        <v>9</v>
      </c>
      <c r="B317" t="s">
        <v>51</v>
      </c>
      <c r="C317">
        <v>2.7393810830093532E-3</v>
      </c>
      <c r="D317">
        <v>2.6408716385476717E-3</v>
      </c>
      <c r="E317">
        <v>3.1784767413834659E-3</v>
      </c>
      <c r="F317">
        <v>1.5270089711777056E-3</v>
      </c>
      <c r="G317">
        <v>0</v>
      </c>
      <c r="H317">
        <v>1.617701659177251E-3</v>
      </c>
      <c r="I317">
        <f>RANK(H317,$H$2:H669)</f>
        <v>316</v>
      </c>
    </row>
    <row r="318" spans="1:9" x14ac:dyDescent="0.3">
      <c r="A318" t="s">
        <v>82</v>
      </c>
      <c r="B318" t="s">
        <v>401</v>
      </c>
      <c r="C318">
        <v>2.2891763924869249E-3</v>
      </c>
      <c r="D318">
        <v>2.4145112123864425E-3</v>
      </c>
      <c r="E318">
        <v>4.202819956616052E-3</v>
      </c>
      <c r="F318">
        <v>9.5438060698606602E-4</v>
      </c>
      <c r="G318">
        <v>0</v>
      </c>
      <c r="H318">
        <v>1.6028912392188697E-3</v>
      </c>
      <c r="I318">
        <f>RANK(H318,$H$2:H670)</f>
        <v>317</v>
      </c>
    </row>
    <row r="319" spans="1:9" x14ac:dyDescent="0.3">
      <c r="A319" t="s">
        <v>82</v>
      </c>
      <c r="B319" t="s">
        <v>403</v>
      </c>
      <c r="C319">
        <v>2.2891763924869249E-3</v>
      </c>
      <c r="D319">
        <v>2.4145112123864425E-3</v>
      </c>
      <c r="E319">
        <v>4.202819956616052E-3</v>
      </c>
      <c r="F319">
        <v>9.5438060698606602E-4</v>
      </c>
      <c r="G319">
        <v>0</v>
      </c>
      <c r="H319">
        <v>1.6028912392188697E-3</v>
      </c>
      <c r="I319">
        <f>RANK(H319,$H$2:H671)</f>
        <v>317</v>
      </c>
    </row>
    <row r="320" spans="1:9" x14ac:dyDescent="0.3">
      <c r="A320" t="s">
        <v>82</v>
      </c>
      <c r="B320" t="s">
        <v>234</v>
      </c>
      <c r="C320">
        <v>2.5371705016730083E-3</v>
      </c>
      <c r="D320">
        <v>2.4145112123864425E-3</v>
      </c>
      <c r="E320">
        <v>2.9073270667630755E-3</v>
      </c>
      <c r="F320">
        <v>2.3859515174651652E-3</v>
      </c>
      <c r="G320">
        <v>0</v>
      </c>
      <c r="H320">
        <v>1.6025901443453374E-3</v>
      </c>
      <c r="I320">
        <f>RANK(H320,$H$2:H672)</f>
        <v>319</v>
      </c>
    </row>
    <row r="321" spans="1:9" x14ac:dyDescent="0.3">
      <c r="A321" t="s">
        <v>82</v>
      </c>
      <c r="B321" t="s">
        <v>321</v>
      </c>
      <c r="C321">
        <v>2.5371705016730083E-3</v>
      </c>
      <c r="D321">
        <v>2.4145112123864425E-3</v>
      </c>
      <c r="E321">
        <v>2.8621354543263435E-3</v>
      </c>
      <c r="F321">
        <v>2.3859515174651652E-3</v>
      </c>
      <c r="G321">
        <v>0</v>
      </c>
      <c r="H321">
        <v>1.5947182808018073E-3</v>
      </c>
      <c r="I321">
        <f>RANK(H321,$H$2:H673)</f>
        <v>320</v>
      </c>
    </row>
    <row r="322" spans="1:9" x14ac:dyDescent="0.3">
      <c r="A322" t="s">
        <v>82</v>
      </c>
      <c r="B322" t="s">
        <v>402</v>
      </c>
      <c r="C322">
        <v>2.2891763924869249E-3</v>
      </c>
      <c r="D322">
        <v>2.4145112123864425E-3</v>
      </c>
      <c r="E322">
        <v>4.112436731742589E-3</v>
      </c>
      <c r="F322">
        <v>1.0020996373353694E-3</v>
      </c>
      <c r="G322">
        <v>0</v>
      </c>
      <c r="H322">
        <v>1.5927251970388669E-3</v>
      </c>
      <c r="I322">
        <f>RANK(H322,$H$2:H674)</f>
        <v>321</v>
      </c>
    </row>
    <row r="323" spans="1:9" x14ac:dyDescent="0.3">
      <c r="A323" t="s">
        <v>87</v>
      </c>
      <c r="B323" t="s">
        <v>389</v>
      </c>
      <c r="C323">
        <v>2.3654822722364889E-3</v>
      </c>
      <c r="D323">
        <v>2.7163251139347478E-3</v>
      </c>
      <c r="E323">
        <v>2.8771993251385875E-3</v>
      </c>
      <c r="F323">
        <v>2.3859515174651652E-3</v>
      </c>
      <c r="G323">
        <v>0</v>
      </c>
      <c r="H323">
        <v>1.5851195751880461E-3</v>
      </c>
      <c r="I323">
        <f>RANK(H323,$H$2:H675)</f>
        <v>322</v>
      </c>
    </row>
    <row r="324" spans="1:9" x14ac:dyDescent="0.3">
      <c r="A324" t="s">
        <v>82</v>
      </c>
      <c r="B324" t="s">
        <v>100</v>
      </c>
      <c r="C324">
        <v>2.5371705016730083E-3</v>
      </c>
      <c r="D324">
        <v>2.4145112123864425E-3</v>
      </c>
      <c r="E324">
        <v>2.5307302964569776E-3</v>
      </c>
      <c r="F324">
        <v>2.7199847299102884E-3</v>
      </c>
      <c r="G324">
        <v>0</v>
      </c>
      <c r="H324">
        <v>1.5760350758319856E-3</v>
      </c>
      <c r="I324">
        <f>RANK(H324,$H$2:H676)</f>
        <v>323</v>
      </c>
    </row>
    <row r="325" spans="1:9" x14ac:dyDescent="0.3">
      <c r="A325" t="s">
        <v>41</v>
      </c>
      <c r="B325" t="s">
        <v>195</v>
      </c>
      <c r="C325">
        <v>1.5261175949912833E-3</v>
      </c>
      <c r="D325">
        <v>2.1126973108381371E-3</v>
      </c>
      <c r="E325">
        <v>2.3198361050855627E-3</v>
      </c>
      <c r="F325">
        <v>0</v>
      </c>
      <c r="G325">
        <v>1.4215054388736507E-3</v>
      </c>
      <c r="H325">
        <v>1.5003197255755326E-3</v>
      </c>
      <c r="I325">
        <f>RANK(H325,$H$2:H677)</f>
        <v>324</v>
      </c>
    </row>
    <row r="326" spans="1:9" x14ac:dyDescent="0.3">
      <c r="A326" t="s">
        <v>306</v>
      </c>
      <c r="B326" t="s">
        <v>307</v>
      </c>
      <c r="C326">
        <v>2.2891763924869249E-3</v>
      </c>
      <c r="D326">
        <v>2.2636042616122898E-3</v>
      </c>
      <c r="E326">
        <v>2.8621354543263435E-3</v>
      </c>
      <c r="F326">
        <v>1.8133231532735255E-3</v>
      </c>
      <c r="G326">
        <v>0</v>
      </c>
      <c r="H326">
        <v>1.4557821759931186E-3</v>
      </c>
      <c r="I326">
        <f>RANK(H326,$H$2:H678)</f>
        <v>325</v>
      </c>
    </row>
    <row r="327" spans="1:9" x14ac:dyDescent="0.3">
      <c r="A327" t="s">
        <v>41</v>
      </c>
      <c r="B327" t="s">
        <v>264</v>
      </c>
      <c r="C327">
        <v>2.2891763924869249E-3</v>
      </c>
      <c r="D327">
        <v>2.2636042616122898E-3</v>
      </c>
      <c r="E327">
        <v>2.3800915883345386E-3</v>
      </c>
      <c r="F327">
        <v>2.529108608513075E-3</v>
      </c>
      <c r="G327">
        <v>0</v>
      </c>
      <c r="H327">
        <v>1.4554809051346516E-3</v>
      </c>
      <c r="I327">
        <f>RANK(H327,$H$2:H679)</f>
        <v>326</v>
      </c>
    </row>
    <row r="328" spans="1:9" x14ac:dyDescent="0.3">
      <c r="A328" t="s">
        <v>306</v>
      </c>
      <c r="B328" t="s">
        <v>378</v>
      </c>
      <c r="C328">
        <v>2.2891763924869249E-3</v>
      </c>
      <c r="D328">
        <v>2.4145112123864425E-3</v>
      </c>
      <c r="E328">
        <v>2.5759219088937095E-3</v>
      </c>
      <c r="F328">
        <v>2.051918305020042E-3</v>
      </c>
      <c r="G328">
        <v>0</v>
      </c>
      <c r="H328">
        <v>1.4477909045141006E-3</v>
      </c>
      <c r="I328">
        <f>RANK(H328,$H$2:H680)</f>
        <v>327</v>
      </c>
    </row>
    <row r="329" spans="1:9" x14ac:dyDescent="0.3">
      <c r="A329" t="s">
        <v>45</v>
      </c>
      <c r="B329" t="s">
        <v>376</v>
      </c>
      <c r="C329">
        <v>2.2128705127373604E-3</v>
      </c>
      <c r="D329">
        <v>2.4145112123864425E-3</v>
      </c>
      <c r="E329">
        <v>2.4554109423957581E-3</v>
      </c>
      <c r="F329">
        <v>2.2905134567665587E-3</v>
      </c>
      <c r="G329">
        <v>0</v>
      </c>
      <c r="H329">
        <v>1.436832786421729E-3</v>
      </c>
      <c r="I329">
        <f>RANK(H329,$H$2:H681)</f>
        <v>328</v>
      </c>
    </row>
    <row r="330" spans="1:9" x14ac:dyDescent="0.3">
      <c r="A330" t="s">
        <v>41</v>
      </c>
      <c r="B330" t="s">
        <v>263</v>
      </c>
      <c r="C330">
        <v>2.2891763924869249E-3</v>
      </c>
      <c r="D330">
        <v>2.2636042616122898E-3</v>
      </c>
      <c r="E330">
        <v>2.651241262954929E-3</v>
      </c>
      <c r="F330">
        <v>1.908761213972132E-3</v>
      </c>
      <c r="G330">
        <v>0</v>
      </c>
      <c r="H330">
        <v>1.4302021826040931E-3</v>
      </c>
      <c r="I330">
        <f>RANK(H330,$H$2:H682)</f>
        <v>329</v>
      </c>
    </row>
    <row r="331" spans="1:9" x14ac:dyDescent="0.3">
      <c r="A331" t="s">
        <v>249</v>
      </c>
      <c r="B331" t="s">
        <v>250</v>
      </c>
      <c r="C331">
        <v>2.1365646329877964E-3</v>
      </c>
      <c r="D331">
        <v>2.3541484320767814E-3</v>
      </c>
      <c r="E331">
        <v>2.9073270667630755E-3</v>
      </c>
      <c r="F331">
        <v>1.5747280015270091E-3</v>
      </c>
      <c r="G331">
        <v>0</v>
      </c>
      <c r="H331">
        <v>1.408441065835046E-3</v>
      </c>
      <c r="I331">
        <f>RANK(H331,$H$2:H683)</f>
        <v>330</v>
      </c>
    </row>
    <row r="332" spans="1:9" x14ac:dyDescent="0.3">
      <c r="A332" t="s">
        <v>196</v>
      </c>
      <c r="B332" t="s">
        <v>369</v>
      </c>
      <c r="C332">
        <v>2.2624693345745773E-3</v>
      </c>
      <c r="D332">
        <v>2.4145112123864425E-3</v>
      </c>
      <c r="E332">
        <v>2.7416244878283925E-3</v>
      </c>
      <c r="F332">
        <v>1.3361328497804924E-3</v>
      </c>
      <c r="G332">
        <v>0</v>
      </c>
      <c r="H332">
        <v>1.3867399132888078E-3</v>
      </c>
      <c r="I332">
        <f>RANK(H332,$H$2:H684)</f>
        <v>331</v>
      </c>
    </row>
    <row r="333" spans="1:9" x14ac:dyDescent="0.3">
      <c r="A333" t="s">
        <v>20</v>
      </c>
      <c r="B333" t="s">
        <v>217</v>
      </c>
      <c r="C333">
        <v>1.9839528734886683E-3</v>
      </c>
      <c r="D333">
        <v>2.4145112123864425E-3</v>
      </c>
      <c r="E333">
        <v>2.7416244878283925E-3</v>
      </c>
      <c r="F333">
        <v>1.7178850925749188E-3</v>
      </c>
      <c r="G333">
        <v>0</v>
      </c>
      <c r="H333">
        <v>1.3661909837780102E-3</v>
      </c>
      <c r="I333">
        <f>RANK(H333,$H$2:H685)</f>
        <v>332</v>
      </c>
    </row>
    <row r="334" spans="1:9" x14ac:dyDescent="0.3">
      <c r="A334" t="s">
        <v>65</v>
      </c>
      <c r="B334" t="s">
        <v>186</v>
      </c>
      <c r="C334">
        <v>2.2510234526121426E-3</v>
      </c>
      <c r="D334">
        <v>2.3692391271541969E-3</v>
      </c>
      <c r="E334">
        <v>2.6211135213304411E-3</v>
      </c>
      <c r="F334">
        <v>1.1452567283832794E-3</v>
      </c>
      <c r="G334">
        <v>0</v>
      </c>
      <c r="H334">
        <v>1.3365666696393487E-3</v>
      </c>
      <c r="I334">
        <f>RANK(H334,$H$2:H686)</f>
        <v>333</v>
      </c>
    </row>
    <row r="335" spans="1:9" x14ac:dyDescent="0.3">
      <c r="A335" t="s">
        <v>17</v>
      </c>
      <c r="B335" t="s">
        <v>308</v>
      </c>
      <c r="C335">
        <v>1.9381693456389296E-3</v>
      </c>
      <c r="D335">
        <v>2.2636042616122898E-3</v>
      </c>
      <c r="E335">
        <v>2.3198361050855627E-3</v>
      </c>
      <c r="F335">
        <v>2.242794426417255E-3</v>
      </c>
      <c r="G335">
        <v>0</v>
      </c>
      <c r="H335">
        <v>1.3293864076810234E-3</v>
      </c>
      <c r="I335">
        <f>RANK(H335,$H$2:H687)</f>
        <v>334</v>
      </c>
    </row>
    <row r="336" spans="1:9" x14ac:dyDescent="0.3">
      <c r="A336" t="s">
        <v>17</v>
      </c>
      <c r="B336" t="s">
        <v>320</v>
      </c>
      <c r="C336">
        <v>1.9381693456389296E-3</v>
      </c>
      <c r="D336">
        <v>2.2636042616122898E-3</v>
      </c>
      <c r="E336">
        <v>2.3198361050855627E-3</v>
      </c>
      <c r="F336">
        <v>2.242794426417255E-3</v>
      </c>
      <c r="G336">
        <v>0</v>
      </c>
      <c r="H336">
        <v>1.3293864076810234E-3</v>
      </c>
      <c r="I336">
        <f>RANK(H336,$H$2:H688)</f>
        <v>334</v>
      </c>
    </row>
    <row r="337" spans="1:9" x14ac:dyDescent="0.3">
      <c r="A337" t="s">
        <v>253</v>
      </c>
      <c r="B337">
        <v>3</v>
      </c>
      <c r="C337">
        <v>1.9457999336138861E-3</v>
      </c>
      <c r="D337">
        <v>2.3390577369993663E-3</v>
      </c>
      <c r="E337">
        <v>2.952518679199807E-3</v>
      </c>
      <c r="F337">
        <v>1.1452567283832794E-3</v>
      </c>
      <c r="G337">
        <v>0</v>
      </c>
      <c r="H337">
        <v>1.3200789549599875E-3</v>
      </c>
      <c r="I337">
        <f>RANK(H337,$H$2:H689)</f>
        <v>336</v>
      </c>
    </row>
    <row r="338" spans="1:9" x14ac:dyDescent="0.3">
      <c r="A338" t="s">
        <v>182</v>
      </c>
      <c r="B338" t="s">
        <v>183</v>
      </c>
      <c r="C338">
        <v>1.835156407977018E-3</v>
      </c>
      <c r="D338">
        <v>2.2636042616122898E-3</v>
      </c>
      <c r="E338">
        <v>2.3800915883345386E-3</v>
      </c>
      <c r="F338">
        <v>2.242794426417255E-3</v>
      </c>
      <c r="G338">
        <v>0</v>
      </c>
      <c r="H338">
        <v>1.3157781019484361E-3</v>
      </c>
      <c r="I338">
        <f>RANK(H338,$H$2:H690)</f>
        <v>337</v>
      </c>
    </row>
    <row r="339" spans="1:9" x14ac:dyDescent="0.3">
      <c r="A339" t="s">
        <v>101</v>
      </c>
      <c r="B339" t="s">
        <v>280</v>
      </c>
      <c r="C339">
        <v>1.7664811162024102E-3</v>
      </c>
      <c r="D339">
        <v>2.2636042616122898E-3</v>
      </c>
      <c r="E339">
        <v>2.5759219088937095E-3</v>
      </c>
      <c r="F339">
        <v>2.051918305020042E-3</v>
      </c>
      <c r="G339">
        <v>0</v>
      </c>
      <c r="H339">
        <v>1.3115093551484204E-3</v>
      </c>
      <c r="I339">
        <f>RANK(H339,$H$2:H691)</f>
        <v>338</v>
      </c>
    </row>
    <row r="340" spans="1:9" x14ac:dyDescent="0.3">
      <c r="A340" t="s">
        <v>11</v>
      </c>
      <c r="B340" t="s">
        <v>286</v>
      </c>
      <c r="C340">
        <v>1.7550352342399756E-3</v>
      </c>
      <c r="D340">
        <v>2.7917785893218239E-3</v>
      </c>
      <c r="E340">
        <v>2.6211135213304411E-3</v>
      </c>
      <c r="F340">
        <v>1.5270089711777056E-3</v>
      </c>
      <c r="G340">
        <v>0</v>
      </c>
      <c r="H340">
        <v>1.3042624879024442E-3</v>
      </c>
      <c r="I340">
        <f>RANK(H340,$H$2:H692)</f>
        <v>339</v>
      </c>
    </row>
    <row r="341" spans="1:9" x14ac:dyDescent="0.3">
      <c r="A341" t="s">
        <v>39</v>
      </c>
      <c r="B341" t="s">
        <v>224</v>
      </c>
      <c r="C341">
        <v>9.5382349686955192E-4</v>
      </c>
      <c r="D341">
        <v>1.8863368846769083E-3</v>
      </c>
      <c r="E341">
        <v>2.3499638467100506E-3</v>
      </c>
      <c r="F341">
        <v>8.1122351593815615E-4</v>
      </c>
      <c r="G341">
        <v>1.0334990679447293E-3</v>
      </c>
      <c r="H341">
        <v>1.297168953958452E-3</v>
      </c>
      <c r="I341">
        <f>RANK(H341,$H$2:H693)</f>
        <v>340</v>
      </c>
    </row>
    <row r="342" spans="1:9" x14ac:dyDescent="0.3">
      <c r="A342" t="s">
        <v>39</v>
      </c>
      <c r="B342" t="s">
        <v>40</v>
      </c>
      <c r="C342">
        <v>9.5382349686955192E-4</v>
      </c>
      <c r="D342">
        <v>1.8863368846769083E-3</v>
      </c>
      <c r="E342">
        <v>2.2897083634610751E-3</v>
      </c>
      <c r="F342">
        <v>8.589425462874594E-4</v>
      </c>
      <c r="G342">
        <v>9.6888518435956337E-4</v>
      </c>
      <c r="H342">
        <v>1.2675473461051928E-3</v>
      </c>
      <c r="I342">
        <f>RANK(H342,$H$2:H694)</f>
        <v>341</v>
      </c>
    </row>
    <row r="343" spans="1:9" x14ac:dyDescent="0.3">
      <c r="A343" t="s">
        <v>41</v>
      </c>
      <c r="B343" t="s">
        <v>237</v>
      </c>
      <c r="C343">
        <v>1.7168822943651935E-3</v>
      </c>
      <c r="D343">
        <v>1.991971750218815E-3</v>
      </c>
      <c r="E343">
        <v>3.0880935165100024E-3</v>
      </c>
      <c r="F343">
        <v>1.0975376980339759E-3</v>
      </c>
      <c r="G343">
        <v>0</v>
      </c>
      <c r="H343">
        <v>1.2524086296976031E-3</v>
      </c>
      <c r="I343">
        <f>RANK(H343,$H$2:H695)</f>
        <v>342</v>
      </c>
    </row>
    <row r="344" spans="1:9" x14ac:dyDescent="0.3">
      <c r="A344" t="s">
        <v>65</v>
      </c>
      <c r="B344" t="s">
        <v>281</v>
      </c>
      <c r="C344">
        <v>1.7168822943651935E-3</v>
      </c>
      <c r="D344">
        <v>1.991971750218815E-3</v>
      </c>
      <c r="E344">
        <v>3.0127741624487829E-3</v>
      </c>
      <c r="F344">
        <v>1.0975376980339759E-3</v>
      </c>
      <c r="G344">
        <v>0</v>
      </c>
      <c r="H344">
        <v>1.2392888571250535E-3</v>
      </c>
      <c r="I344">
        <f>RANK(H344,$H$2:H696)</f>
        <v>343</v>
      </c>
    </row>
    <row r="345" spans="1:9" x14ac:dyDescent="0.3">
      <c r="A345" t="s">
        <v>82</v>
      </c>
      <c r="B345" t="s">
        <v>358</v>
      </c>
      <c r="C345">
        <v>1.7168822943651935E-3</v>
      </c>
      <c r="D345">
        <v>1.991971750218815E-3</v>
      </c>
      <c r="E345">
        <v>3.0127741624487829E-3</v>
      </c>
      <c r="F345">
        <v>1.0975376980339759E-3</v>
      </c>
      <c r="G345">
        <v>0</v>
      </c>
      <c r="H345">
        <v>1.2392888571250535E-3</v>
      </c>
      <c r="I345">
        <f>RANK(H345,$H$2:H697)</f>
        <v>343</v>
      </c>
    </row>
    <row r="346" spans="1:9" x14ac:dyDescent="0.3">
      <c r="A346" t="s">
        <v>41</v>
      </c>
      <c r="B346" t="s">
        <v>64</v>
      </c>
      <c r="C346">
        <v>1.9839528734886683E-3</v>
      </c>
      <c r="D346">
        <v>2.037243835451061E-3</v>
      </c>
      <c r="E346">
        <v>2.4855386840202456E-3</v>
      </c>
      <c r="F346">
        <v>1.0975376980339759E-3</v>
      </c>
      <c r="G346">
        <v>0</v>
      </c>
      <c r="H346">
        <v>1.2141352538361364E-3</v>
      </c>
      <c r="I346">
        <f>RANK(H346,$H$2:H698)</f>
        <v>345</v>
      </c>
    </row>
    <row r="347" spans="1:9" x14ac:dyDescent="0.3">
      <c r="A347" t="s">
        <v>35</v>
      </c>
      <c r="B347" t="s">
        <v>310</v>
      </c>
      <c r="C347">
        <v>1.4231046573293714E-3</v>
      </c>
      <c r="D347">
        <v>2.2636042616122898E-3</v>
      </c>
      <c r="E347">
        <v>2.3951554591467822E-3</v>
      </c>
      <c r="F347">
        <v>1.8610421836228288E-3</v>
      </c>
      <c r="G347">
        <v>0</v>
      </c>
      <c r="H347">
        <v>1.1773640820439838E-3</v>
      </c>
      <c r="I347">
        <f>RANK(H347,$H$2:H699)</f>
        <v>346</v>
      </c>
    </row>
    <row r="348" spans="1:9" x14ac:dyDescent="0.3">
      <c r="A348" t="s">
        <v>41</v>
      </c>
      <c r="B348" t="s">
        <v>267</v>
      </c>
      <c r="C348">
        <v>1.5261175949912833E-3</v>
      </c>
      <c r="D348">
        <v>2.2636042616122898E-3</v>
      </c>
      <c r="E348">
        <v>2.3198361050855627E-3</v>
      </c>
      <c r="F348">
        <v>1.7656041229242223E-3</v>
      </c>
      <c r="G348">
        <v>0</v>
      </c>
      <c r="H348">
        <v>1.1771930634479476E-3</v>
      </c>
      <c r="I348">
        <f>RANK(H348,$H$2:H700)</f>
        <v>347</v>
      </c>
    </row>
    <row r="349" spans="1:9" x14ac:dyDescent="0.3">
      <c r="A349" t="s">
        <v>35</v>
      </c>
      <c r="B349" t="s">
        <v>393</v>
      </c>
      <c r="C349">
        <v>8.1265761933285827E-4</v>
      </c>
      <c r="D349">
        <v>2.037243835451061E-3</v>
      </c>
      <c r="E349">
        <v>2.3800915883345386E-3</v>
      </c>
      <c r="F349">
        <v>1.0975376980339759E-3</v>
      </c>
      <c r="G349">
        <v>0</v>
      </c>
      <c r="H349">
        <v>9.2169475728188068E-4</v>
      </c>
      <c r="I349">
        <f>RANK(H349,$H$2:H701)</f>
        <v>348</v>
      </c>
    </row>
    <row r="350" spans="1:9" x14ac:dyDescent="0.3">
      <c r="A350" t="s">
        <v>35</v>
      </c>
      <c r="B350" t="s">
        <v>399</v>
      </c>
      <c r="C350">
        <v>8.1265761933285827E-4</v>
      </c>
      <c r="D350">
        <v>2.037243835451061E-3</v>
      </c>
      <c r="E350">
        <v>2.3800915883345386E-3</v>
      </c>
      <c r="F350">
        <v>1.0975376980339759E-3</v>
      </c>
      <c r="G350">
        <v>0</v>
      </c>
      <c r="H350">
        <v>9.2169475728188068E-4</v>
      </c>
      <c r="I350">
        <f>RANK(H350,$H$2:H702)</f>
        <v>348</v>
      </c>
    </row>
    <row r="351" spans="1:9" x14ac:dyDescent="0.3">
      <c r="A351" t="s">
        <v>39</v>
      </c>
      <c r="B351" t="s">
        <v>208</v>
      </c>
      <c r="C351">
        <v>9.5382349686955192E-4</v>
      </c>
      <c r="D351">
        <v>1.8863368846769083E-3</v>
      </c>
      <c r="E351">
        <v>2.3499638467100506E-3</v>
      </c>
      <c r="F351">
        <v>8.1122351593815615E-4</v>
      </c>
      <c r="G351">
        <v>0</v>
      </c>
      <c r="H351">
        <v>9.0203687609554826E-4</v>
      </c>
      <c r="I351">
        <f>RANK(H351,$H$2:H703)</f>
        <v>350</v>
      </c>
    </row>
    <row r="352" spans="1:9" x14ac:dyDescent="0.3">
      <c r="A352" t="s">
        <v>346</v>
      </c>
      <c r="B352" t="s">
        <v>347</v>
      </c>
      <c r="C352">
        <v>1.0301293766191162E-3</v>
      </c>
      <c r="D352">
        <v>2.037243835451061E-3</v>
      </c>
      <c r="E352">
        <v>2.7114967462039045E-3</v>
      </c>
      <c r="F352">
        <v>0</v>
      </c>
      <c r="G352">
        <v>0</v>
      </c>
      <c r="H352">
        <v>9.0202148729678531E-4</v>
      </c>
      <c r="I352">
        <f>RANK(H352,$H$2:H704)</f>
        <v>351</v>
      </c>
    </row>
    <row r="353" spans="1:9" x14ac:dyDescent="0.3">
      <c r="A353" t="s">
        <v>39</v>
      </c>
      <c r="B353" t="s">
        <v>40</v>
      </c>
      <c r="C353">
        <v>9.5382349686955192E-4</v>
      </c>
      <c r="D353">
        <v>1.8863368846769083E-3</v>
      </c>
      <c r="E353">
        <v>2.2897083634610751E-3</v>
      </c>
      <c r="F353">
        <v>8.589425462874594E-4</v>
      </c>
      <c r="G353">
        <v>0</v>
      </c>
      <c r="H353">
        <v>8.9711874294456516E-4</v>
      </c>
      <c r="I353">
        <f>RANK(H353,$H$2:H705)</f>
        <v>352</v>
      </c>
    </row>
    <row r="354" spans="1:9" x14ac:dyDescent="0.3">
      <c r="A354" t="s">
        <v>41</v>
      </c>
      <c r="B354" t="s">
        <v>163</v>
      </c>
      <c r="C354">
        <v>8.1265761933285827E-4</v>
      </c>
      <c r="D354">
        <v>2.037243835451061E-3</v>
      </c>
      <c r="E354">
        <v>2.3800915883345386E-3</v>
      </c>
      <c r="F354">
        <v>0</v>
      </c>
      <c r="G354">
        <v>0</v>
      </c>
      <c r="H354">
        <v>7.9340800441957604E-4</v>
      </c>
      <c r="I354">
        <f>RANK(H354,$H$2:H706)</f>
        <v>353</v>
      </c>
    </row>
  </sheetData>
  <sortState xmlns:xlrd2="http://schemas.microsoft.com/office/spreadsheetml/2017/richdata2" ref="A2:I354">
    <sortCondition ref="I2:I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335E-C485-45AB-85A6-D541F7B8B9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2024-05-27T13:43:44Z</dcterms:created>
  <dcterms:modified xsi:type="dcterms:W3CDTF">2024-05-28T03:44:57Z</dcterms:modified>
</cp:coreProperties>
</file>