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xmlns:r="http://schemas.openxmlformats.org/officeDocument/2006/relationships" name="Ҳудуд.Таҳл.Сўров" sheetId="1" state="visible" r:id="rId1"/>
    <sheet xmlns:r="http://schemas.openxmlformats.org/officeDocument/2006/relationships" name="Свод" sheetId="2" state="visible" r:id="rId2"/>
  </sheets>
  <definedNames/>
  <calcPr calcId="124519" fullCalcOnLoad="1"/>
</workbook>
</file>

<file path=xl/styles.xml><?xml version="1.0" encoding="utf-8"?>
<styleSheet xmlns="http://schemas.openxmlformats.org/spreadsheetml/2006/main">
  <numFmts count="2">
    <numFmt numFmtId="164" formatCode="yyyy\-mm\-dd"/>
    <numFmt numFmtId="165" formatCode="0.0%"/>
  </numFmts>
  <fonts count="3">
    <font>
      <name val="Calibri"/>
      <family val="2"/>
      <color theme="1"/>
      <sz val="11"/>
      <scheme val="minor"/>
    </font>
    <font>
      <name val="Calibri"/>
      <family val="2"/>
      <color theme="10"/>
      <sz val="11"/>
      <u val="single"/>
    </font>
    <font>
      <b val="1"/>
    </font>
  </fonts>
  <fills count="2">
    <fill>
      <patternFill/>
    </fill>
    <fill>
      <patternFill patternType="gray125"/>
    </fill>
  </fills>
  <borders count="1">
    <border>
      <left/>
      <right/>
      <top/>
      <bottom/>
      <diagonal/>
    </border>
  </borders>
  <cellStyleXfs count="2">
    <xf numFmtId="0" fontId="0" fillId="0" borderId="0"/>
    <xf numFmtId="0" fontId="1" fillId="0" borderId="0" applyAlignment="1" applyProtection="1">
      <alignment vertical="top"/>
      <protection locked="0" hidden="0"/>
    </xf>
  </cellStyleXfs>
  <cellXfs count="8">
    <xf numFmtId="0" fontId="0" fillId="0" borderId="0" pivotButton="0" quotePrefix="0" xfId="0"/>
    <xf numFmtId="0" fontId="1" fillId="0" borderId="0" pivotButton="0" quotePrefix="0" xfId="1"/>
    <xf numFmtId="164" fontId="0" fillId="0" borderId="0" pivotButton="0" quotePrefix="0" xfId="0"/>
    <xf numFmtId="0" fontId="0" fillId="0" borderId="0" applyAlignment="1" pivotButton="0" quotePrefix="0" xfId="0">
      <alignment wrapText="1"/>
    </xf>
    <xf numFmtId="0" fontId="0" fillId="0" borderId="0" applyAlignment="1" pivotButton="0" quotePrefix="0" xfId="0">
      <alignment horizontal="center" vertical="center" wrapText="1"/>
    </xf>
    <xf numFmtId="0" fontId="2" fillId="0" borderId="0" pivotButton="0" quotePrefix="0" xfId="0"/>
    <xf numFmtId="165" fontId="0" fillId="0" borderId="0" pivotButton="0" quotePrefix="0" xfId="0"/>
    <xf numFmtId="165" fontId="2" fillId="0" borderId="0" pivotButton="0" quotePrefix="0" xfId="0"/>
  </cellXfs>
  <cellStyles count="2">
    <cellStyle name="Normal" xfId="0" builtinId="0"/>
    <cellStyle name="Hyperlink"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kc.cerrsurvey.uz/media/original?media_file=cerr_uz%2Fattachments%2F36bd529f9649426f8241cf7d02ad9995%2F23af87b2-beca-47f7-97e0-fe78a58d0396%2F1-13_38_17.jpeg" TargetMode="External" Id="rId1"/><Relationship Type="http://schemas.openxmlformats.org/officeDocument/2006/relationships/hyperlink" Target="https://kc.cerrsurvey.uz/media/original?media_file=cerr_uz%2Fattachments%2F36bd529f9649426f8241cf7d02ad9995%2F10d8df81-8c27-478f-bbf9-150fbbea0d78%2F%D0%9C%D0%B0%D1%8A%D0%BB%D1%83%D0%BC%D0%BE%D1%82_%D0%90%D0%BD%D0%B4%D0%B8%D0%B6%D0%BE%D0%BD-%D1%8F%D0%BA%D1%83%D0%BD%D0%B8%D0%B9-14_44_54.docx" TargetMode="External" Id="rId2"/><Relationship Type="http://schemas.openxmlformats.org/officeDocument/2006/relationships/hyperlink" Target="https://kc.cerrsurvey.uz/media/original?media_file=cerr_uz%2Fattachments%2F36bd529f9649426f8241cf7d02ad9995%2F29127c82-5717-42fc-a184-c9376e8b7c98%2F%D0%91%D1%83%D1%85%D0%BE%D1%80%D0%BE_%D0%B2%D0%B8%D0%BB%D0%BE%D1%8F%D1%82%D0%B8_%D2%B3%D1%83%D0%B4%D1%83%D0%B4%D0%BB%D0%B0%D1%80%D0%B8_%D1%82%D0%B0%D2%B3%D0%BB%D0%B8%D0%BB%D0%B8_29_05_2024-14_56_18.docx" TargetMode="External" Id="rId3"/><Relationship Type="http://schemas.openxmlformats.org/officeDocument/2006/relationships/hyperlink" Target="https://kc.cerrsurvey.uz/media/original?media_file=cerr_uz%2Fattachments%2F36bd529f9649426f8241cf7d02ad9995%2F826bceff-09cb-42f5-8794-87a5cc24f4b4%2F2._2_%D0%BC%D0%BB%D0%BD_%D0%B1%D0%B8%D0%B7%D0%BD%D0%B5%D1%81_%D0%B8%D1%8E%D0%BD-%D0%B4%D0%B5%D0%BA%D0%B0%D0%B1%D1%80-15_42_27.xlsx" TargetMode="External" Id="rId4"/><Relationship Type="http://schemas.openxmlformats.org/officeDocument/2006/relationships/hyperlink" Target="https://kc.cerrsurvey.uz/media/original?media_file=cerr_uz%2Fattachments%2F36bd529f9649426f8241cf7d02ad9995%2Fa10f8902-2caa-4e7f-b0f5-eb42943970ed%2F%D0%91%D1%83%D1%85%D0%BE%D1%80%D0%BE_%D0%B2%D0%B8%D0%BB%D0%BE%D1%8F%D1%82%D0%B8_%D0%B8%D0%B6%D1%82%D0%B8%D0%BC%D0%BE%D0%B8%D0%B9_%D0%B8%D2%9B%D1%82%D0%B8%D1%81%D0%BE%D0%B4%D0%B8%D0%B9_%D1%80%D0%B8%D0%B2%D0%BE%D0%B6%D0%BB%D0%B0%D0%BD%D1%82%D0%B8%D1%80%D0%B8%D1%88_%D1%83%D1%87%D1%83%D0%BD_%D1%82%D0%B0%D0%BA%D0%BB%D0%B8%D1%84%D0%BB%D0%B0%D1%80_15_2-15_48_29.docx" TargetMode="External" Id="rId5"/><Relationship Type="http://schemas.openxmlformats.org/officeDocument/2006/relationships/hyperlink" Target="https://kc.cerrsurvey.uz/media/original?media_file=cerr_uz%2Fattachments%2F36bd529f9649426f8241cf7d02ad9995%2F70eaab8f-d15b-45b8-91c8-e2f9f4fe7867%2F%D0%9A%D0%B0%D1%88%D0%BA%D0%B0%D0%B4%D0%B0%D1%80%D1%91_%D1%87%D0%B0%D1%80%D0%BC%D1%81%D0%B0%D0%BD%D0%BE%D0%B0%D1%82_6-17_13_57.docx" TargetMode="External" Id="rId6"/><Relationship Type="http://schemas.openxmlformats.org/officeDocument/2006/relationships/hyperlink" Target="https://kc.cerrsurvey.uz/media/original?media_file=cerr_uz%2Fattachments%2F36bd529f9649426f8241cf7d02ad9995%2Fd21b722a-0983-4e7c-8207-8f7afd902cb7%2F%D0%9D%D0%B0%D0%BC%D1%83%D0%BD%D0%B0_%D1%88%D0%B0%D0%BA%D0%BB-18_0_20.pptx" TargetMode="External" Id="rId7"/><Relationship Type="http://schemas.openxmlformats.org/officeDocument/2006/relationships/hyperlink" Target="https://kc.cerrsurvey.uz/media/original?media_file=cerr_uz%2Fattachments%2F36bd529f9649426f8241cf7d02ad9995%2F26baaa8b-24fc-4fbc-beff-bf151d6ea3dd%2F%D0%9F%D1%80%D0%BE%D1%82%D0%BE%D0%BA%D0%BE%D0%BB_-18_11_43.pdf" TargetMode="External" Id="rId8"/><Relationship Type="http://schemas.openxmlformats.org/officeDocument/2006/relationships/hyperlink" Target="https://kc.cerrsurvey.uz/media/original?media_file=cerr_uz%2Fattachments%2F36bd529f9649426f8241cf7d02ad9995%2Ff8e96acb-d45c-4774-a4bb-094dff39a0c0%2FCHATS_MCHJ-18_29_59.pdf" TargetMode="External" Id="rId9"/><Relationship Type="http://schemas.openxmlformats.org/officeDocument/2006/relationships/hyperlink" Target="https://kc.cerrsurvey.uz/media/original?media_file=cerr_uz%2Fattachments%2F36bd529f9649426f8241cf7d02ad9995%2Ff8e96acb-d45c-4774-a4bb-094dff39a0c0%2FNext_Lap_MCHJ-18_31_26.pdf" TargetMode="External" Id="rId10"/><Relationship Type="http://schemas.openxmlformats.org/officeDocument/2006/relationships/hyperlink" Target="https://kc.cerrsurvey.uz/media/original?media_file=cerr_uz%2Fattachments%2F36bd529f9649426f8241cf7d02ad9995%2F7f5962b8-4dd8-400d-b4be-b8db5a51a1fd%2F%D0%A1%D1%82%D1%80%D0%B0%D1%82%D0%B5%D0%B3%D0%B8%D1%8F-18_43_40.pdf" TargetMode="External" Id="rId11"/><Relationship Type="http://schemas.openxmlformats.org/officeDocument/2006/relationships/hyperlink" Target="https://kc.cerrsurvey.uz/media/original?media_file=cerr_uz%2Fattachments%2F36bd529f9649426f8241cf7d02ad9995%2F7f5962b8-4dd8-400d-b4be-b8db5a51a1fd%2F%D0%A1%D1%82%D1%80%D0%B0%D1%82%D0%B5%D0%B3%D0%B8%D1%8F-18_44_0.pdf" TargetMode="External" Id="rId12"/><Relationship Type="http://schemas.openxmlformats.org/officeDocument/2006/relationships/hyperlink" Target="https://yangiish.mehnat.uz/%0ahttps:/samaradorlik.uz/%0ahttps:/openbudget.uz/%0ahttps:/kapital.imv.uz/" TargetMode="External" Id="rId13"/><Relationship Type="http://schemas.openxmlformats.org/officeDocument/2006/relationships/hyperlink" Target="https://kc.cerrsurvey.uz/media/original?media_file=cerr_uz%2Fattachments%2F36bd529f9649426f8241cf7d02ad9995%2F6acbad31-c708-4d33-a13e-27e063538de6%2F17175124927422215008495041656814-19_48_23.jpg" TargetMode="External" Id="rId14"/><Relationship Type="http://schemas.openxmlformats.org/officeDocument/2006/relationships/hyperlink" Target="https://kc.cerrsurvey.uz/media/original?media_file=cerr_uz%2Fattachments%2F36bd529f9649426f8241cf7d02ad9995%2F6acbad31-c708-4d33-a13e-27e063538de6%2F17175124251993624327347723769926-19_47_17.jpg" TargetMode="External" Id="rId15"/><Relationship Type="http://schemas.openxmlformats.org/officeDocument/2006/relationships/hyperlink" Target="https://kc.cerrsurvey.uz/media/original?media_file=cerr_uz%2Fattachments%2F36bd529f9649426f8241cf7d02ad9995%2F81809f48-97bb-4443-9a67-15d963963554%2F%D0%A1%D1%82%D1%80%D0%B0%D1%82%D0%B5%D0%B3%D0%B8%D1%8F-21_4_28.pdf" TargetMode="External" Id="rId16"/><Relationship Type="http://schemas.openxmlformats.org/officeDocument/2006/relationships/hyperlink" Target="https://kc.cerrsurvey.uz/media/original?media_file=cerr_uz%2Fattachments%2F36bd529f9649426f8241cf7d02ad9995%2F81809f48-97bb-4443-9a67-15d963963554%2F%D0%A1%D1%82%D1%80%D0%B0%D1%82%D0%B5%D0%B3%D0%B8%D1%8F-21_4_48.pdf" TargetMode="External" Id="rId17"/><Relationship Type="http://schemas.openxmlformats.org/officeDocument/2006/relationships/hyperlink" Target="https://kc.cerrsurvey.uz/media/original?media_file=cerr_uz%2Fattachments%2F36bd529f9649426f8241cf7d02ad9995%2F146ec340-efd8-40f6-93d0-223598c9e2cc%2F%D0%9C%D0%B8%D0%B3%D1%80%D0%B0%D1%82%D1%86%D0%B8%D1%8F_%D0%BC%D0%B0%D1%8A%D0%BB%D1%83%D0%BC%D0%BE%D1%82%D0%B8_12.05.2024_%D0%B9-21_31_17.xls" TargetMode="External" Id="rId18"/><Relationship Type="http://schemas.openxmlformats.org/officeDocument/2006/relationships/hyperlink" Target="https://kc.cerrsurvey.uz/media/original?media_file=cerr_uz%2Fattachments%2F36bd529f9649426f8241cf7d02ad9995%2Fe4f49a68-5bbf-4518-94dd-df15ee1bfcff%2F_%D0%8E%D0%B7%D0%B8%D0%BD%D0%B8_%D1%9E%D0%B7%D0%B8_%D0%B1%D0%B0%D0%BD%D0%B4_%D2%9B%D0%B8%D0%BB%D0%B3%D0%B0%D0%BD_04062024-22_53_55.xlsx" TargetMode="External" Id="rId19"/><Relationship Type="http://schemas.openxmlformats.org/officeDocument/2006/relationships/hyperlink" Target="https://kc.cerrsurvey.uz/media/original?media_file=cerr_uz%2Fattachments%2F36bd529f9649426f8241cf7d02ad9995%2F3bdde66d-8aac-447b-a54a-5d6b21e9211f%2F2024-%D0%B9%D0%B8%D0%BB_%D1%8F%D0%BD%D0%B2%D0%B0%D1%80-%D0%B0%D0%BF%D0%B5%D1%80%D0%BB_%D0%A2%D0%90%D0%A5%D0%9B%D0%98%D0%9B%D0%98_4-8_43_32.xls" TargetMode="External" Id="rId20"/><Relationship Type="http://schemas.openxmlformats.org/officeDocument/2006/relationships/hyperlink" Target="https://kc.cerrsurvey.uz/media/original?media_file=cerr_uz%2Fattachments%2F36bd529f9649426f8241cf7d02ad9995%2Ff96a0a84-d1df-4d57-8a43-2e1ac5eb0dcb%2F%D0%A1%D1%83%D0%B2_%D1%82%D0%B0%D1%85%D0%BB%D0%B8%D0%BB-9_34_49.xls" TargetMode="External" Id="rId21"/><Relationship Type="http://schemas.openxmlformats.org/officeDocument/2006/relationships/hyperlink" Target="https://kc.cerrsurvey.uz/media/original?media_file=cerr_uz%2Fattachments%2F36bd529f9649426f8241cf7d02ad9995%2F582ab088-d9aa-494d-8172-aa4100903e54%2F%D0%BB%D0%BE%D0%BA%D0%B0%D0%BB%D0%B3%D0%B0_%D0%BA%D1%83%D1%88%D0%B8%D0%BC%D1%87%D0%B0-10_8_0.pdf" TargetMode="External" Id="rId22"/><Relationship Type="http://schemas.openxmlformats.org/officeDocument/2006/relationships/hyperlink" Target="https://edo.ijro.uz/monitoring/internal-documents" TargetMode="External" Id="rId23"/><Relationship Type="http://schemas.openxmlformats.org/officeDocument/2006/relationships/hyperlink" Target="https://kc.cerrsurvey.uz/media/original?media_file=cerr_uz%2Fattachments%2F36bd529f9649426f8241cf7d02ad9995%2F417d65bc-ec09-4ab7-903d-77153a1ff783%2F%D0%98%D0%BF%D0%B0%D0%BA_%D0%B9%D1%9E%D0%BB%D0%B8_%D1%83%D0%BD%D0%B8%D0%B2%D0%B5%D1%80%D1%81%D0%B8%D1%82%D0%B5%D1%82%D0%B8-12_31_33.pdf" TargetMode="External" Id="rId24"/><Relationship Type="http://schemas.openxmlformats.org/officeDocument/2006/relationships/hyperlink" Target="https://kc.cerrsurvey.uz/media/original?media_file=cerr_uz%2Fattachments%2F36bd529f9649426f8241cf7d02ad9995%2Ff67d0419-ce3d-4d1d-821c-20436e9583b7%2F%D0%A5%D0%B0%D1%82%D0%B3%D0%B0_%D0%B8%D0%BB%D0%BE%D0%B2%D0%B0_01.05.24%D0%B9-16_9_52.xlsx" TargetMode="External" Id="rId25"/><Relationship Type="http://schemas.openxmlformats.org/officeDocument/2006/relationships/hyperlink" Target="https://stat.cooperation.uz/%0anew.cooperation.uz" TargetMode="External" Id="rId26"/></Relationships>
</file>

<file path=xl/worksheets/sheet1.xml><?xml version="1.0" encoding="utf-8"?>
<worksheet xmlns="http://schemas.openxmlformats.org/spreadsheetml/2006/main">
  <sheetPr>
    <outlinePr summaryBelow="1" summaryRight="1"/>
    <pageSetUpPr/>
  </sheetPr>
  <dimension ref="A1:GK184"/>
  <sheetViews>
    <sheetView tabSelected="1" workbookViewId="0">
      <selection activeCell="G2" sqref="G2"/>
    </sheetView>
  </sheetViews>
  <sheetFormatPr baseColWidth="8" defaultRowHeight="15"/>
  <cols>
    <col width="58.7109375" customWidth="1" min="166" max="166"/>
    <col width="39.85546875" customWidth="1" min="167" max="167"/>
  </cols>
  <sheetData>
    <row r="1" ht="60.75" customHeight="1">
      <c r="A1" t="inlineStr">
        <is>
          <t>deviceid</t>
        </is>
      </c>
      <c r="B1" t="inlineStr">
        <is>
          <t>audit</t>
        </is>
      </c>
      <c r="C1" t="inlineStr">
        <is>
          <t>audit_URL</t>
        </is>
      </c>
      <c r="D1" t="inlineStr">
        <is>
          <t>cur_time</t>
        </is>
      </c>
      <c r="E1" t="inlineStr">
        <is>
          <t>cur_date</t>
        </is>
      </c>
      <c r="F1" t="inlineStr">
        <is>
          <t>cur_datetime</t>
        </is>
      </c>
      <c r="G1" t="inlineStr">
        <is>
          <t>region</t>
        </is>
      </c>
      <c r="H1" t="inlineStr">
        <is>
          <t>2. Комплексни танланг:</t>
        </is>
      </c>
      <c r="I1" t="inlineStr">
        <is>
          <t>3. Комплексингизда неча нафар ходим фаолият юритади?</t>
        </is>
      </c>
      <c r="J1" t="inlineStr">
        <is>
          <t>3.1. Шундан, неча нафари хотин-қизлар?</t>
        </is>
      </c>
      <c r="K1" t="inlineStr">
        <is>
          <t>4. Комплексингизда хорижда таълим (бакалавр, магистр) олган ходимлар сони нечта?</t>
        </is>
      </c>
      <c r="L1" t="inlineStr">
        <is>
          <t>5. Комплексингизда инглиз тилида таҳлилий маълумот ёза оладиган ходимлар сони нечта?</t>
        </is>
      </c>
      <c r="M1" t="inlineStr">
        <is>
          <t>6. Комплекс иш фаолиятида нечта онлайн платформа маълумотларидан фойдаланасиз?</t>
        </is>
      </c>
      <c r="N1" t="inlineStr">
        <is>
          <t>6. Комплекс иш фаолиятида нечта онлайн платформа маълумотларидан фойдаланасиз?/online-mahalla.uz</t>
        </is>
      </c>
      <c r="O1" t="inlineStr">
        <is>
          <t>6. Комплекс иш фаолиятида нечта онлайн платформа маълумотларидан фойдаланасиз?/db.gov.uz</t>
        </is>
      </c>
      <c r="P1" t="inlineStr">
        <is>
          <t>6. Комплекс иш фаолиятида нечта онлайн платформа маълумотларидан фойдаланасиз?/siat.stat.uz ёки stat.uz</t>
        </is>
      </c>
      <c r="Q1" t="inlineStr">
        <is>
          <t>6. Комплекс иш фаолиятида нечта онлайн платформа маълумотларидан фойдаланасиз?/reyting.mc.uz</t>
        </is>
      </c>
      <c r="R1" t="inlineStr">
        <is>
          <t>6. Комплекс иш фаолиятида нечта онлайн платформа маълумотларидан фойдаланасиз?/idm.uz</t>
        </is>
      </c>
      <c r="S1" t="inlineStr">
        <is>
          <t>6. Комплекс иш фаолиятида нечта онлайн платформа маълумотларидан фойдаланасиз?/uzex.uz</t>
        </is>
      </c>
      <c r="T1" t="inlineStr">
        <is>
          <t>6. Комплекс иш фаолиятида нечта онлайн платформа маълумотларидан фойдаланасиз?/cbu.uz</t>
        </is>
      </c>
      <c r="U1" t="inlineStr">
        <is>
          <t>6. Комплекс иш фаолиятида нечта онлайн платформа маълумотларидан фойдаланасиз?/Бошқа</t>
        </is>
      </c>
      <c r="V1" t="inlineStr">
        <is>
          <t>6.1. Комплекс иш фаолиятида нечта онлайн платформа маълумотларидан фойдаланасиз? ***(Бошқа)***</t>
        </is>
      </c>
      <c r="W1" t="inlineStr">
        <is>
          <t>7. Қайси вазирлик ва идоралардан маълумот оласиз?</t>
        </is>
      </c>
      <c r="X1" t="inlineStr">
        <is>
          <t>7. Қайси вазирлик ва идоралардан маълумот оласиз?/Иқтисодиёт ва молия вазирлиги</t>
        </is>
      </c>
      <c r="Y1" t="inlineStr">
        <is>
          <t>7. Қайси вазирлик ва идоралардан маълумот оласиз?/Статистика агентлиги</t>
        </is>
      </c>
      <c r="Z1" t="inlineStr">
        <is>
          <t>7. Қайси вазирлик ва идоралардан маълумот оласиз?/Давлат солиқ қўмитаси</t>
        </is>
      </c>
      <c r="AA1" t="inlineStr">
        <is>
          <t>7. Қайси вазирлик ва идоралардан маълумот оласиз?/Камбағалликни қисқартириш ва бандлик вазирлиги</t>
        </is>
      </c>
      <c r="AB1" t="inlineStr">
        <is>
          <t>7. Қайси вазирлик ва идоралардан маълумот оласиз?/Мактабгача ва мактаб таълими вазирлиги</t>
        </is>
      </c>
      <c r="AC1" t="inlineStr">
        <is>
          <t>7. Қайси вазирлик ва идоралардан маълумот оласиз?/Марказий банк</t>
        </is>
      </c>
      <c r="AD1" t="inlineStr">
        <is>
          <t>7. Қайси вазирлик ва идоралардан маълумот оласиз?/Соғлиқни сақлаш вазирлиги</t>
        </is>
      </c>
      <c r="AE1" t="inlineStr">
        <is>
          <t>7. Қайси вазирлик ва идоралардан маълумот оласиз?/Олий суд</t>
        </is>
      </c>
      <c r="AF1" t="inlineStr">
        <is>
          <t>7. Қайси вазирлик ва идоралардан маълумот оласиз?/Олий таълим, фан ва инновациялар вазирлиги</t>
        </is>
      </c>
      <c r="AG1" t="inlineStr">
        <is>
          <t>7. Қайси вазирлик ва идоралардан маълумот оласиз?/Ички ишлар вазирлиги</t>
        </is>
      </c>
      <c r="AH1" t="inlineStr">
        <is>
          <t>7. Қайси вазирлик ва идоралардан маълумот оласиз?/Товар-хом ашё биржаси</t>
        </is>
      </c>
      <c r="AI1" t="inlineStr">
        <is>
          <t>7. Қайси вазирлик ва идоралардан маълумот оласиз?/Ўзбекистон Республикаси Президенти Виртуал ва Халқ қабулхонаси</t>
        </is>
      </c>
      <c r="AJ1" t="inlineStr">
        <is>
          <t>7. Қайси вазирлик ва идоралардан маълумот оласиз?/Қурилиш ва уй-жой коммунал хўжалиги кўрсатиш вазирлиги</t>
        </is>
      </c>
      <c r="AK1" t="inlineStr">
        <is>
          <t>7. Қайси вазирлик ва идоралардан маълумот оласиз?/Инвестициялар, саноат ва савдо вазирлиги</t>
        </is>
      </c>
      <c r="AL1" t="inlineStr">
        <is>
          <t>7. Қайси вазирлик ва идоралардан маълумот оласиз?/Маданият вазирлиги</t>
        </is>
      </c>
      <c r="AM1" t="inlineStr">
        <is>
          <t>7. Қайси вазирлик ва идоралардан маълумот оласиз?/Гидрометеорология хизмати маркази</t>
        </is>
      </c>
      <c r="AN1" t="inlineStr">
        <is>
          <t>7. Қайси вазирлик ва идоралардан маълумот оласиз?/Бошқа</t>
        </is>
      </c>
      <c r="AO1" t="inlineStr">
        <is>
          <t>7. Қайси вазирлик ва идоралардан маълумот оласиз?/Адлия вазирлиги</t>
        </is>
      </c>
      <c r="AP1" t="inlineStr">
        <is>
          <t>7. Қайси вазирлик ва идоралардан маълумот оласиз?/Энергетика вазирлиги</t>
        </is>
      </c>
      <c r="AQ1" t="inlineStr">
        <is>
          <t>7. Қайси вазирлик ва идоралардан маълумот оласиз?/Транспорт вазирлиги</t>
        </is>
      </c>
      <c r="AR1" t="inlineStr">
        <is>
          <t>7. Қайси вазирлик ва идоралардан маълумот оласиз?/Тоғ-кон саноати ва геология вазирлиги</t>
        </is>
      </c>
      <c r="AS1" t="inlineStr">
        <is>
          <t>7. Қайси вазирлик ва идоралардан маълумот оласиз?/Экология, атроф-муҳитни муҳофаза қилиш ва иқлим ўзгариши вазирлиги</t>
        </is>
      </c>
      <c r="AT1" t="inlineStr">
        <is>
          <t>7. Қайси вазирлик ва идоралардан маълумот оласиз?/Спорт вазирлиги</t>
        </is>
      </c>
      <c r="AU1" t="inlineStr">
        <is>
          <t>7. Қайси вазирлик ва идоралардан маълумот оласиз?/Қишлоқ хўжалиги вазирлиги</t>
        </is>
      </c>
      <c r="AV1" t="inlineStr">
        <is>
          <t>7. Қайси вазирлик ва идоралардан маълумот оласиз?/Сув хўжалиги вазирлиги</t>
        </is>
      </c>
      <c r="AW1" t="inlineStr">
        <is>
          <t>7. Қайси вазирлик ва идоралардан маълумот оласиз?/Рақамли технологиялар вазирлиги</t>
        </is>
      </c>
      <c r="AX1" t="inlineStr">
        <is>
          <t>7.1. Қайси вазирлик ва идоралардан маълумот оласиз? ***(Бошқа)***</t>
        </is>
      </c>
      <c r="AY1" t="inlineStr">
        <is>
          <t>8. Қайси вазирлик ёки идоралардан маълумот олиш энг қийин?</t>
        </is>
      </c>
      <c r="AZ1" t="inlineStr">
        <is>
          <t>8. Қайси вазирлик ёки идоралардан маълумот олиш энг қийин?/Иқтисодиёт ва молия вазирлиги</t>
        </is>
      </c>
      <c r="BA1" t="inlineStr">
        <is>
          <t>8. Қайси вазирлик ёки идоралардан маълумот олиш энг қийин?/Статистика агентлиги</t>
        </is>
      </c>
      <c r="BB1" t="inlineStr">
        <is>
          <t>8. Қайси вазирлик ёки идоралардан маълумот олиш энг қийин?/Давлат солиқ қўмитаси</t>
        </is>
      </c>
      <c r="BC1" t="inlineStr">
        <is>
          <t>8. Қайси вазирлик ёки идоралардан маълумот олиш энг қийин?/Камбағалликни қисқартириш ва бандлик вазирлиги</t>
        </is>
      </c>
      <c r="BD1" t="inlineStr">
        <is>
          <t>8. Қайси вазирлик ёки идоралардан маълумот олиш энг қийин?/Мактабгача ва мактаб таълими вазирлиги</t>
        </is>
      </c>
      <c r="BE1" t="inlineStr">
        <is>
          <t>8. Қайси вазирлик ёки идоралардан маълумот олиш энг қийин?/Марказий банк</t>
        </is>
      </c>
      <c r="BF1" t="inlineStr">
        <is>
          <t>8. Қайси вазирлик ёки идоралардан маълумот олиш энг қийин?/Соғлиқни сақлаш вазирлиги</t>
        </is>
      </c>
      <c r="BG1" t="inlineStr">
        <is>
          <t>8. Қайси вазирлик ёки идоралардан маълумот олиш энг қийин?/Олий суд</t>
        </is>
      </c>
      <c r="BH1" t="inlineStr">
        <is>
          <t>8. Қайси вазирлик ёки идоралардан маълумот олиш энг қийин?/Олий таълим, фан ва инновациялар вазирлиги</t>
        </is>
      </c>
      <c r="BI1" t="inlineStr">
        <is>
          <t>8. Қайси вазирлик ёки идоралардан маълумот олиш энг қийин?/Ички ишлар вазирлиги</t>
        </is>
      </c>
      <c r="BJ1" t="inlineStr">
        <is>
          <t>8. Қайси вазирлик ёки идоралардан маълумот олиш энг қийин?/Товар-хом ашё биржаси</t>
        </is>
      </c>
      <c r="BK1" t="inlineStr">
        <is>
          <t>8. Қайси вазирлик ёки идоралардан маълумот олиш энг қийин?/Ўзбекистон Республикаси Президенти Виртуал ва Халқ қабулхонаси</t>
        </is>
      </c>
      <c r="BL1" t="inlineStr">
        <is>
          <t>8. Қайси вазирлик ёки идоралардан маълумот олиш энг қийин?/Қурилиш ва уй-жой коммунал хўжалиги кўрсатиш вазирлиги</t>
        </is>
      </c>
      <c r="BM1" t="inlineStr">
        <is>
          <t>8. Қайси вазирлик ёки идоралардан маълумот олиш энг қийин?/Инвестициялар, саноат ва савдо вазирлиги</t>
        </is>
      </c>
      <c r="BN1" t="inlineStr">
        <is>
          <t>8. Қайси вазирлик ёки идоралардан маълумот олиш энг қийин?/Маданият вазирлиги</t>
        </is>
      </c>
      <c r="BO1" t="inlineStr">
        <is>
          <t>8. Қайси вазирлик ёки идоралардан маълумот олиш энг қийин?/Гидрометеорология хизмати маркази</t>
        </is>
      </c>
      <c r="BP1" t="inlineStr">
        <is>
          <t>8. Қайси вазирлик ёки идоралардан маълумот олиш энг қийин?/Бошқа</t>
        </is>
      </c>
      <c r="BQ1" t="inlineStr">
        <is>
          <t>8. Қайси вазирлик ёки идоралардан маълумот олиш энг қийин?/Адлия вазирлиги</t>
        </is>
      </c>
      <c r="BR1" t="inlineStr">
        <is>
          <t>8. Қайси вазирлик ёки идоралардан маълумот олиш энг қийин?/Энергетика вазирлиги</t>
        </is>
      </c>
      <c r="BS1" t="inlineStr">
        <is>
          <t>8. Қайси вазирлик ёки идоралардан маълумот олиш энг қийин?/Транспорт вазирлиги</t>
        </is>
      </c>
      <c r="BT1" t="inlineStr">
        <is>
          <t>8. Қайси вазирлик ёки идоралардан маълумот олиш энг қийин?/Тоғ-кон саноати ва геология вазирлиги</t>
        </is>
      </c>
      <c r="BU1" t="inlineStr">
        <is>
          <t>8. Қайси вазирлик ёки идоралардан маълумот олиш энг қийин?/Экология, атроф-муҳитни муҳофаза қилиш ва иқлим ўзгариши вазирлиги</t>
        </is>
      </c>
      <c r="BV1" t="inlineStr">
        <is>
          <t>8. Қайси вазирлик ёки идоралардан маълумот олиш энг қийин?/Спорт вазирлиги</t>
        </is>
      </c>
      <c r="BW1" t="inlineStr">
        <is>
          <t>8. Қайси вазирлик ёки идоралардан маълумот олиш энг қийин?/Қишлоқ хўжалиги вазирлиги</t>
        </is>
      </c>
      <c r="BX1" t="inlineStr">
        <is>
          <t>8. Қайси вазирлик ёки идоралардан маълумот олиш энг қийин?/Сув хўжалиги вазирлиги</t>
        </is>
      </c>
      <c r="BY1" t="inlineStr">
        <is>
          <t>8. Қайси вазирлик ёки идоралардан маълумот олиш энг қийин?/Рақамли технологиялар вазирлиги</t>
        </is>
      </c>
      <c r="BZ1" t="inlineStr">
        <is>
          <t>8.1. Қайси вазирлик ёки идоралардан маълумот олиш энг қийин? ***(Бошқа)***</t>
        </is>
      </c>
      <c r="CA1" t="inlineStr">
        <is>
          <t>9. Вазирлик ёки идоралардан маълумот олишдаги муаммолар нималардан иборат?</t>
        </is>
      </c>
      <c r="CB1" t="inlineStr">
        <is>
          <t>9. Вазирлик ёки идоралардан маълумот олишдаги муаммолар нималардан иборат?/Тезкор маълумот олиш имкони йўқ</t>
        </is>
      </c>
      <c r="CC1" t="inlineStr">
        <is>
          <t>9. Вазирлик ёки идоралардан маълумот олишдаги муаммолар нималардан иборат?/Маълумотлар базаси янгиланмайди</t>
        </is>
      </c>
      <c r="CD1" t="inlineStr">
        <is>
          <t>9. Вазирлик ёки идоралардан маълумот олишдаги муаммолар нималардан иборат?/Маълумот олишда ортиқча бюрократия мавжуд</t>
        </is>
      </c>
      <c r="CE1" t="inlineStr">
        <is>
          <t>9. Вазирлик ёки идоралардан маълумот олишдаги муаммолар нималардан иборат?/Бошқа (кўрсатинг)</t>
        </is>
      </c>
      <c r="CF1" t="inlineStr">
        <is>
          <t>9.1. Вазирлик ёки идоралардан маълумот олишдаги муаммолар нималардан иборат? ***(Бошқа)***</t>
        </is>
      </c>
      <c r="CG1" t="inlineStr">
        <is>
          <t>10. Қайси вазирлик ёки идорадан маълумот олишнинг имконияти йўқ (умуман маълумот бермайди?)</t>
        </is>
      </c>
      <c r="CH1" t="inlineStr">
        <is>
          <t>10. Қайси вазирлик ёки идорадан маълумот олишнинг имконияти йўқ (умуман маълумот бермайди?)/Иқтисодиёт ва молия вазирлиги</t>
        </is>
      </c>
      <c r="CI1" t="inlineStr">
        <is>
          <t>10. Қайси вазирлик ёки идорадан маълумот олишнинг имконияти йўқ (умуман маълумот бермайди?)/Статистика агентлиги</t>
        </is>
      </c>
      <c r="CJ1" t="inlineStr">
        <is>
          <t>10. Қайси вазирлик ёки идорадан маълумот олишнинг имконияти йўқ (умуман маълумот бермайди?)/Давлат солиқ қўмитаси</t>
        </is>
      </c>
      <c r="CK1" t="inlineStr">
        <is>
          <t>10. Қайси вазирлик ёки идорадан маълумот олишнинг имконияти йўқ (умуман маълумот бермайди?)/Камбағалликни қисқартириш ва бандлик вазирлиги</t>
        </is>
      </c>
      <c r="CL1" t="inlineStr">
        <is>
          <t>10. Қайси вазирлик ёки идорадан маълумот олишнинг имконияти йўқ (умуман маълумот бермайди?)/Мактабгача ва мактаб таълими вазирлиги</t>
        </is>
      </c>
      <c r="CM1" t="inlineStr">
        <is>
          <t>10. Қайси вазирлик ёки идорадан маълумот олишнинг имконияти йўқ (умуман маълумот бермайди?)/Марказий банк</t>
        </is>
      </c>
      <c r="CN1" t="inlineStr">
        <is>
          <t>10. Қайси вазирлик ёки идорадан маълумот олишнинг имконияти йўқ (умуман маълумот бермайди?)/Соғлиқни сақлаш вазирлиги</t>
        </is>
      </c>
      <c r="CO1" t="inlineStr">
        <is>
          <t>10. Қайси вазирлик ёки идорадан маълумот олишнинг имконияти йўқ (умуман маълумот бермайди?)/Олий суд</t>
        </is>
      </c>
      <c r="CP1" t="inlineStr">
        <is>
          <t>10. Қайси вазирлик ёки идорадан маълумот олишнинг имконияти йўқ (умуман маълумот бермайди?)/Олий таълим, фан ва инновациялар вазирлиги</t>
        </is>
      </c>
      <c r="CQ1" t="inlineStr">
        <is>
          <t>10. Қайси вазирлик ёки идорадан маълумот олишнинг имконияти йўқ (умуман маълумот бермайди?)/Ички ишлар вазирлиги</t>
        </is>
      </c>
      <c r="CR1" t="inlineStr">
        <is>
          <t>10. Қайси вазирлик ёки идорадан маълумот олишнинг имконияти йўқ (умуман маълумот бермайди?)/Товар-хом ашё биржаси</t>
        </is>
      </c>
      <c r="CS1" t="inlineStr">
        <is>
          <t>10. Қайси вазирлик ёки идорадан маълумот олишнинг имконияти йўқ (умуман маълумот бермайди?)/Ўзбекистон Республикаси Президенти Виртуал ва Халқ қабулхонаси</t>
        </is>
      </c>
      <c r="CT1" t="inlineStr">
        <is>
          <t>10. Қайси вазирлик ёки идорадан маълумот олишнинг имконияти йўқ (умуман маълумот бермайди?)/Қурилиш ва уй-жой коммунал хўжалиги кўрсатиш вазирлиги</t>
        </is>
      </c>
      <c r="CU1" t="inlineStr">
        <is>
          <t>10. Қайси вазирлик ёки идорадан маълумот олишнинг имконияти йўқ (умуман маълумот бермайди?)/Инвестициялар, саноат ва савдо вазирлиги</t>
        </is>
      </c>
      <c r="CV1" t="inlineStr">
        <is>
          <t>10. Қайси вазирлик ёки идорадан маълумот олишнинг имконияти йўқ (умуман маълумот бермайди?)/Маданият вазирлиги</t>
        </is>
      </c>
      <c r="CW1" t="inlineStr">
        <is>
          <t>10. Қайси вазирлик ёки идорадан маълумот олишнинг имконияти йўқ (умуман маълумот бермайди?)/Гидрометеорология хизмати маркази</t>
        </is>
      </c>
      <c r="CX1" t="inlineStr">
        <is>
          <t>10. Қайси вазирлик ёки идорадан маълумот олишнинг имконияти йўқ (умуман маълумот бермайди?)/Бошқа</t>
        </is>
      </c>
      <c r="CY1" t="inlineStr">
        <is>
          <t>10. Қайси вазирлик ёки идорадан маълумот олишнинг имконияти йўқ (умуман маълумот бермайди?)/Адлия вазирлиги</t>
        </is>
      </c>
      <c r="CZ1" t="inlineStr">
        <is>
          <t>10. Қайси вазирлик ёки идорадан маълумот олишнинг имконияти йўқ (умуман маълумот бермайди?)/Энергетика вазирлиги</t>
        </is>
      </c>
      <c r="DA1" t="inlineStr">
        <is>
          <t>10. Қайси вазирлик ёки идорадан маълумот олишнинг имконияти йўқ (умуман маълумот бермайди?)/Транспорт вазирлиги</t>
        </is>
      </c>
      <c r="DB1" t="inlineStr">
        <is>
          <t>10. Қайси вазирлик ёки идорадан маълумот олишнинг имконияти йўқ (умуман маълумот бермайди?)/Тоғ-кон саноати ва геология вазирлиги</t>
        </is>
      </c>
      <c r="DC1" t="inlineStr">
        <is>
          <t>10. Қайси вазирлик ёки идорадан маълумот олишнинг имконияти йўқ (умуман маълумот бермайди?)/Экология, атроф-муҳитни муҳофаза қилиш ва иқлим ўзгариши вазирлиги</t>
        </is>
      </c>
      <c r="DD1" t="inlineStr">
        <is>
          <t>10. Қайси вазирлик ёки идорадан маълумот олишнинг имконияти йўқ (умуман маълумот бермайди?)/Спорт вазирлиги</t>
        </is>
      </c>
      <c r="DE1" t="inlineStr">
        <is>
          <t>10. Қайси вазирлик ёки идорадан маълумот олишнинг имконияти йўқ (умуман маълумот бермайди?)/Қишлоқ хўжалиги вазирлиги</t>
        </is>
      </c>
      <c r="DF1" t="inlineStr">
        <is>
          <t>10. Қайси вазирлик ёки идорадан маълумот олишнинг имконияти йўқ (умуман маълумот бермайди?)/Сув хўжалиги вазирлиги</t>
        </is>
      </c>
      <c r="DG1" t="inlineStr">
        <is>
          <t>10. Қайси вазирлик ёки идорадан маълумот олишнинг имконияти йўқ (умуман маълумот бермайди?)/Рақамли технологиялар вазирлиги</t>
        </is>
      </c>
      <c r="DH1" t="inlineStr">
        <is>
          <t>10.1. Қайси вазирлик ёки идорадан маълумот олишнинг имконияти йўқ (умуман маълумот бермайди?) ***(Бошқа)***</t>
        </is>
      </c>
      <c r="DI1" t="inlineStr">
        <is>
          <t>11. Комплексингизда асосан қандай таҳлил усулларидан фойдаланилади?</t>
        </is>
      </c>
      <c r="DJ1" t="inlineStr">
        <is>
          <t>11. Комплексингизда асосан қандай таҳлил усулларидан фойдаланилади?/Молиявий-иқтисодий</t>
        </is>
      </c>
      <c r="DK1" t="inlineStr">
        <is>
          <t>11. Комплексингизда асосан қандай таҳлил усулларидан фойдаланилади?/Иқтисодий-статистик</t>
        </is>
      </c>
      <c r="DL1" t="inlineStr">
        <is>
          <t>11. Комплексингизда асосан қандай таҳлил усулларидан фойдаланилади?/Атроф муҳит (GIS) кўрсаткичларининг иқтисодий жараёнларга таъсири</t>
        </is>
      </c>
      <c r="DM1" t="inlineStr">
        <is>
          <t>11. Комплексингизда асосан қандай таҳлил усулларидан фойдаланилади?/Солиштирма (қиёсий)таҳлил</t>
        </is>
      </c>
      <c r="DN1" t="inlineStr">
        <is>
          <t>11. Комплексингизда асосан қандай таҳлил усулларидан фойдаланилади?/Сифат омиллари таҳлили</t>
        </is>
      </c>
      <c r="DO1" t="inlineStr">
        <is>
          <t>11. Комплексингизда асосан қандай таҳлил усулларидан фойдаланилади?/SWOT таҳлили</t>
        </is>
      </c>
      <c r="DP1" t="inlineStr">
        <is>
          <t>11. Комплексингизда асосан қандай таҳлил усулларидан фойдаланилади?/Диагностик таҳлил</t>
        </is>
      </c>
      <c r="DQ1" t="inlineStr">
        <is>
          <t>11. Комплексингизда асосан қандай таҳлил усулларидан фойдаланилади?/Бошқа (киритинг)</t>
        </is>
      </c>
      <c r="DR1" t="inlineStr">
        <is>
          <t>11.1. Комплексингизда асосан қандай таҳлил усулларидан фойдаланилади? ***(Бошқа)***</t>
        </is>
      </c>
      <c r="DS1" t="inlineStr">
        <is>
          <t>12. Комплексингизда таҳлил ва прогнозлашнинг қайси инструментларидан фойдаланилади?</t>
        </is>
      </c>
      <c r="DT1" t="inlineStr">
        <is>
          <t>12. Комплексингизда таҳлил ва прогнозлашнинг қайси инструментларидан фойдаланилади?/MS Excel</t>
        </is>
      </c>
      <c r="DU1" t="inlineStr">
        <is>
          <t>12. Комплексингизда таҳлил ва прогнозлашнинг қайси инструментларидан фойдаланилади?/STATA</t>
        </is>
      </c>
      <c r="DV1" t="inlineStr">
        <is>
          <t>12. Комплексингизда таҳлил ва прогнозлашнинг қайси инструментларидан фойдаланилади?/SPSS</t>
        </is>
      </c>
      <c r="DW1" t="inlineStr">
        <is>
          <t>12. Комплексингизда таҳлил ва прогнозлашнинг қайси инструментларидан фойдаланилади?/R</t>
        </is>
      </c>
      <c r="DX1" t="inlineStr">
        <is>
          <t>12. Комплексингизда таҳлил ва прогнозлашнинг қайси инструментларидан фойдаланилади?/Eviews</t>
        </is>
      </c>
      <c r="DY1" t="inlineStr">
        <is>
          <t>12. Комплексингизда таҳлил ва прогнозлашнинг қайси инструментларидан фойдаланилади?/Financial Programming and Policies</t>
        </is>
      </c>
      <c r="DZ1" t="inlineStr">
        <is>
          <t>12. Комплексингизда таҳлил ва прогнозлашнинг қайси инструментларидан фойдаланилади?/Бошқа (ёзинг)</t>
        </is>
      </c>
      <c r="EA1" t="inlineStr">
        <is>
          <t>12.1. Комплексингизда таҳлил ва прогнозлашнинг қайси инструментларидан фойдаланилади? ***(Бошқа)***</t>
        </is>
      </c>
      <c r="EB1" t="inlineStr">
        <is>
          <t>13. Комплексингизда нечта ходим айнан иқтисодий таҳлил билан шуғулланади?</t>
        </is>
      </c>
      <c r="EC1" t="inlineStr">
        <is>
          <t>14. Комплексингизда таҳлил жараёнларига кунига умумий иш вақтининг нечи фоизини сарфланади?</t>
        </is>
      </c>
      <c r="ED1" t="inlineStr">
        <is>
          <t>15. Комплексингизда таҳлил жараёнлари сифатига қайси омиллар салбий таъсир қилади?</t>
        </is>
      </c>
      <c r="EE1" t="inlineStr">
        <is>
          <t>15.1. Комплексингизда таҳлил жараёнлари сифатига қайси омиллар салбий таъсир қилади? ***(Бошқа)***</t>
        </is>
      </c>
      <c r="EF1" t="inlineStr">
        <is>
          <t>16. Комплексда ҳудуд (соҳа)нинг “риск таҳлили”ни ўрганиш ёки баҳолаш бўйича малакали ходим мавжудми?</t>
        </is>
      </c>
      <c r="EG1" t="inlineStr">
        <is>
          <t>17. Таҳлил натижаларини иш жараёнида қўллаш (имплементация) бўйича алоҳида бўлим ёки ходим бириктирилганми?</t>
        </is>
      </c>
      <c r="EH1" t="inlineStr">
        <is>
          <t>17.1. Таҳлил натижаларини иш жараёнида қўллаш (имплементация) бўйича алоҳида бўлим ёки ходим бириктирилганми? ***(Бошқа)***</t>
        </is>
      </c>
      <c r="EI1" t="inlineStr">
        <is>
          <t>18. Комплексингизда охирги 3 йилда хорижий ва маҳаллий консалтинг компаниялари билан соҳавий (ҳудудий) таҳлиллар амалга оширилганми?</t>
        </is>
      </c>
      <c r="EJ1" t="inlineStr">
        <is>
          <t>18.1. Комплексингизда охирги 3 йилда хорижий ва маҳаллий консалтинг компаниялари билан соҳавий (ҳудудий) таҳлиллар амалга оширилганми? ***(ФАЙЛНИ ЮКЛАНГ)***</t>
        </is>
      </c>
      <c r="EK1" t="inlineStr">
        <is>
          <t>18.1. Комплексингизда охирги 3 йилда хорижий ва маҳаллий консалтинг компаниялари билан соҳавий (ҳудудий) таҳлиллар амалга оширилганми? ***(ФАЙЛНИ ЮКЛАНГ)***_URL</t>
        </is>
      </c>
      <c r="EL1" t="inlineStr">
        <is>
          <t>19. Комплексингизда охирги 3 йилда хорижий ва маҳаллий консалтинг компаниялари билан амалга оширилган соҳавий (ҳудудий) таҳлиллар умумий сонини киритинг:</t>
        </is>
      </c>
      <c r="EM1" t="inlineStr">
        <is>
          <t>20. Иқтисодий таҳлил ва прогнозлаш инструментларидан фойдаланган ҳолда ишлаб чиқилган маълумотлардан бирини (таҳлилий материал) илова қила оласизми?</t>
        </is>
      </c>
      <c r="EN1" t="inlineStr">
        <is>
          <t>20.1. Иқтисодий таҳлил ва прогнозлаш инструментларидан фойдаланган ҳолда ишлаб чиқилган маълумотлардан бирини (таҳлилий материал) илова қила оласизми? ***(Бошқа)***</t>
        </is>
      </c>
      <c r="EO1" t="inlineStr">
        <is>
          <t>20.1. Иловани юкланг:</t>
        </is>
      </c>
      <c r="EP1" t="inlineStr">
        <is>
          <t>20.1. Иловани юкланг:_URL</t>
        </is>
      </c>
      <c r="EQ1" t="inlineStr">
        <is>
          <t>21. Ҳудуднинг ўрта ёки узоқ муддатли ижтимоий-иқтисодий ривожлантириш дастури мавжудми?</t>
        </is>
      </c>
      <c r="ER1" t="inlineStr">
        <is>
          <t>21.1. Ҳужжат қабул қилинган сана ва номерини киритинг:</t>
        </is>
      </c>
      <c r="ES1" t="inlineStr">
        <is>
          <t>22. Ҳудуднинг ўрта ёки узоқ муддатли ижтимоий-иқтисодий ривожлантириш дастури юзасидан мониторинг ўрнатилганми?</t>
        </is>
      </c>
      <c r="ET1" t="inlineStr">
        <is>
          <t>22.1. Ҳудуднинг ўрта ёки узоқ муддатли ижтимоий-иқтисодий ривожлантириш дастури юзасидан мониторинг ўрнатилганми? ***(Онлайн платформа номини киритигн)***</t>
        </is>
      </c>
      <c r="EU1" t="inlineStr">
        <is>
          <t>23. Ҳудуднинг ўрта ёки узоқ муддатли ижтимоий-иқтисодий ривожлантириш дастури юзасидан мониторинг натижаларига кўра, дастур нечи фоизга бажарилган?</t>
        </is>
      </c>
      <c r="EV1" t="inlineStr">
        <is>
          <t>24. Аҳолининг ҳудудлардаги ислоҳотлар ва бўлаётган ўзгаришларга муносабати қайси каналлар орқали ўрганиб борилади?</t>
        </is>
      </c>
      <c r="EW1" t="inlineStr">
        <is>
          <t>24. Аҳолининг ҳудудлардаги ислоҳотлар ва бўлаётган ўзгаришларга муносабати қайси каналлар орқали ўрганиб борилади?/Оммавий ахборот воситалари</t>
        </is>
      </c>
      <c r="EX1" t="inlineStr">
        <is>
          <t>24. Аҳолининг ҳудудлардаги ислоҳотлар ва бўлаётган ўзгаришларга муносабати қайси каналлар орқали ўрганиб борилади?/Ижтимоий тармоқлар мониторинги</t>
        </is>
      </c>
      <c r="EY1" t="inlineStr">
        <is>
          <t>24. Аҳолининг ҳудудлардаги ислоҳотлар ва бўлаётган ўзгаришларга муносабати қайси каналлар орқали ўрганиб борилади?/Президент ва халқ қабулхоналарига келиб тушган мурожаатлар</t>
        </is>
      </c>
      <c r="EZ1" t="inlineStr">
        <is>
          <t>24. Аҳолининг ҳудудлардаги ислоҳотлар ва бўлаётган ўзгаришларга муносабати қайси каналлар орқали ўрганиб борилади?/Сайёр қабуллар</t>
        </is>
      </c>
      <c r="FA1" t="inlineStr">
        <is>
          <t>24. Аҳолининг ҳудудлардаги ислоҳотлар ва бўлаётган ўзгаришларга муносабати қайси каналлар орқали ўрганиб борилади?/Алоҳида тадқиқот ва ўрганиш орқали</t>
        </is>
      </c>
      <c r="FB1" t="inlineStr">
        <is>
          <t>25. Аҳолининг ҳудудлардаги ислоҳотлар ва бўлаётган ўзгаришларга муносабати қайси муддатларда ўрганиб борилади?</t>
        </is>
      </c>
      <c r="FC1" t="inlineStr">
        <is>
          <t>26. Аҳоли фаровонлигига таъсир қилувчи асосий омилларни белгиланг:</t>
        </is>
      </c>
      <c r="FD1" t="inlineStr">
        <is>
          <t>26. Аҳоли фаровонлигига таъсир қилувчи асосий омилларни белгиланг:/Нарх-наво ўзгариши</t>
        </is>
      </c>
      <c r="FE1" t="inlineStr">
        <is>
          <t>26. Аҳоли фаровонлигига таъсир қилувчи асосий омилларни белгиланг:/Энергоресурслар билан таъминлаш</t>
        </is>
      </c>
      <c r="FF1" t="inlineStr">
        <is>
          <t>26. Аҳоли фаровонлигига таъсир қилувчи асосий омилларни белгиланг:/Ижтимоий объектлардан (мактабгача таълим муассаси, мактаб, соғлиқни сақлаш ва бошқа) фойдаланиш сифати</t>
        </is>
      </c>
      <c r="FG1" t="inlineStr">
        <is>
          <t>26. Аҳоли фаровонлигига таъсир қилувчи асосий омилларни белгиланг:/Бошқа (кўрсатинг)</t>
        </is>
      </c>
      <c r="FH1" t="inlineStr">
        <is>
          <t>26.1. Аҳоли фаровонлигига таъсир қилувчи асосий омилларни белгиланг: ***(Бошқа)***</t>
        </is>
      </c>
      <c r="FI1" t="inlineStr">
        <is>
          <t>27. Комплексингиздаги туман (шаҳар) даражасидаги ходимларнинг таҳлил ишлари сифатини қандай баҳолайсиз?</t>
        </is>
      </c>
      <c r="FJ1" s="3" t="inlineStr">
        <is>
          <t>28. Комплексингиздаги туман (шаҳар) даражасидаги ходимлар иқтисодий таҳлил ва прогнозлашнинг қайси инструментларидан фойдаланади?</t>
        </is>
      </c>
      <c r="FK1" t="inlineStr">
        <is>
          <t>28. Комплексингиздаги туман (шаҳар) даражасидаги ходимлар иқтисодий таҳлил ва прогнозлашнинг қайси инструментларидан фойдаланади?/MS Excel</t>
        </is>
      </c>
      <c r="FL1" t="inlineStr">
        <is>
          <t>28. Комплексингиздаги туман (шаҳар) даражасидаги ходимлар иқтисодий таҳлил ва прогнозлашнинг қайси инструментларидан фойдаланади?/STATA</t>
        </is>
      </c>
      <c r="FM1" t="inlineStr">
        <is>
          <t>28. Комплексингиздаги туман (шаҳар) даражасидаги ходимлар иқтисодий таҳлил ва прогнозлашнинг қайси инструментларидан фойдаланади?/SPSS</t>
        </is>
      </c>
      <c r="FN1" t="inlineStr">
        <is>
          <t>28. Комплексингиздаги туман (шаҳар) даражасидаги ходимлар иқтисодий таҳлил ва прогнозлашнинг қайси инструментларидан фойдаланади?/R</t>
        </is>
      </c>
      <c r="FO1" t="inlineStr">
        <is>
          <t>28. Комплексингиздаги туман (шаҳар) даражасидаги ходимлар иқтисодий таҳлил ва прогнозлашнинг қайси инструментларидан фойдаланади?/Eviews</t>
        </is>
      </c>
      <c r="FP1" t="inlineStr">
        <is>
          <t>28. Комплексингиздаги туман (шаҳар) даражасидаги ходимлар иқтисодий таҳлил ва прогнозлашнинг қайси инструментларидан фойдаланади?/Financial Programming and Policies</t>
        </is>
      </c>
      <c r="FQ1" t="inlineStr">
        <is>
          <t>28. Комплексингиздаги туман (шаҳар) даражасидаги ходимлар иқтисодий таҳлил ва прогнозлашнинг қайси инструментларидан фойдаланади?/Бошқа (ёзинг)</t>
        </is>
      </c>
      <c r="FR1" t="inlineStr">
        <is>
          <t>28.1. Комплексингиздаги туман (шаҳар) даражасидаги ходимлар иқтисодий таҳлил ва прогнозлашнинг қайси инструментларидан фойдаланади? ***(Бошқа)***</t>
        </is>
      </c>
      <c r="FS1" t="inlineStr">
        <is>
          <t>29. Комплексингизда туман (шаҳар) даражасида нечта ходим айнан иқтисодий таҳлил билан шуғулланади?</t>
        </is>
      </c>
      <c r="FT1" t="inlineStr">
        <is>
          <t>30. Комплексингиздаги туман (шаҳар) даражасидаги ходимларнинг таҳлил ишларининг сифатига қайси омиллар салбий таъсир кўрсатмоқда деб ҳисоблайсиз?</t>
        </is>
      </c>
      <c r="FU1" t="inlineStr">
        <is>
          <t>30. Комплексингиздаги туман (шаҳар) даражасидаги ходимларнинг таҳлил ишларининг сифатига қайси омиллар салбий таъсир кўрсатмоқда деб ҳисоблайсиз?/Ходимлар малакаси етишмаслиги</t>
        </is>
      </c>
      <c r="FV1" t="inlineStr">
        <is>
          <t>30. Комплексингиздаги туман (шаҳар) даражасидаги ходимларнинг таҳлил ишларининг сифатига қайси омиллар салбий таъсир кўрсатмоқда деб ҳисоблайсиз?/Иш хақи камлиги ҳисобига малакали ходим жалб қилиш имкони чекланган</t>
        </is>
      </c>
      <c r="FW1" t="inlineStr">
        <is>
          <t>30. Комплексингиздаги туман (шаҳар) даражасидаги ходимларнинг таҳлил ишларининг сифатига қайси омиллар салбий таъсир кўрсатмоқда деб ҳисоблайсиз?/Иш ҳажми юқорилиги ҳисобига таҳлил ишларига вақт етишмайди</t>
        </is>
      </c>
      <c r="FX1" t="inlineStr">
        <is>
          <t>30. Комплексингиздаги туман (шаҳар) даражасидаги ходимларнинг таҳлил ишларининг сифатига қайси омиллар салбий таъсир кўрсатмоқда деб ҳисоблайсиз?/Таҳлил учун ишончли маълумотлар базаси етишмайди</t>
        </is>
      </c>
      <c r="FY1" t="inlineStr">
        <is>
          <t>30. Комплексингиздаги туман (шаҳар) даражасидаги ходимларнинг таҳлил ишларининг сифатига қайси омиллар салбий таъсир кўрсатмоқда деб ҳисоблайсиз?/Бошқа (кўрсатинг)</t>
        </is>
      </c>
      <c r="FZ1" t="inlineStr">
        <is>
          <t>30.1. Комплексингиздаги туман (шаҳар) даражасидаги ходимларнинг таҳлил ишларининг сифатига қайси омиллар салбий таъсир кўрсатмоқда деб ҳисоблайсиз? ***(Бошқа)***</t>
        </is>
      </c>
      <c r="GA1" t="inlineStr">
        <is>
          <t>31. Комплексингизда таҳлил ишларини такомиллаштириш бўйича таклифларингиз?</t>
        </is>
      </c>
      <c r="GB1" t="inlineStr">
        <is>
          <t>_id</t>
        </is>
      </c>
      <c r="GC1" t="inlineStr">
        <is>
          <t>_uuid</t>
        </is>
      </c>
      <c r="GD1" t="inlineStr">
        <is>
          <t>_submission_time</t>
        </is>
      </c>
      <c r="GE1" t="inlineStr">
        <is>
          <t>_validation_status</t>
        </is>
      </c>
      <c r="GF1" t="inlineStr">
        <is>
          <t>_notes</t>
        </is>
      </c>
      <c r="GG1" t="inlineStr">
        <is>
          <t>_status</t>
        </is>
      </c>
      <c r="GH1" t="inlineStr">
        <is>
          <t>_submitted_by</t>
        </is>
      </c>
      <c r="GI1" t="inlineStr">
        <is>
          <t>__version__</t>
        </is>
      </c>
      <c r="GJ1" t="inlineStr">
        <is>
          <t>_tags</t>
        </is>
      </c>
      <c r="GK1" t="inlineStr">
        <is>
          <t>_index</t>
        </is>
      </c>
    </row>
    <row r="2">
      <c r="A2" t="inlineStr">
        <is>
          <t>ee.cerrsurvey.uz:3SZltVBJX5SBPB3L</t>
        </is>
      </c>
      <c r="D2" t="inlineStr">
        <is>
          <t>13:37:41</t>
        </is>
      </c>
      <c r="E2" t="inlineStr">
        <is>
          <t>2024-06-04</t>
        </is>
      </c>
      <c r="F2" t="inlineStr">
        <is>
          <t>2024-06-04 13:37:41</t>
        </is>
      </c>
      <c r="G2" t="inlineStr">
        <is>
          <t>Бухоро</t>
        </is>
      </c>
      <c r="H2" t="inlineStr">
        <is>
          <t>Қурилиш, коммуникациялар, коммунал хўжалик, экология ва кўкаламзорлаштириш масалалари</t>
        </is>
      </c>
      <c r="I2" t="n">
        <v>123123</v>
      </c>
      <c r="J2" t="n">
        <v>23</v>
      </c>
      <c r="K2" t="n">
        <v>23</v>
      </c>
      <c r="L2" t="n">
        <v>23</v>
      </c>
      <c r="M2" t="inlineStr">
        <is>
          <t>reyting.mc.uz Бошқа</t>
        </is>
      </c>
      <c r="N2" t="n">
        <v>0</v>
      </c>
      <c r="O2" t="n">
        <v>0</v>
      </c>
      <c r="P2" t="n">
        <v>0</v>
      </c>
      <c r="Q2" t="n">
        <v>1</v>
      </c>
      <c r="R2" t="n">
        <v>0</v>
      </c>
      <c r="S2" t="n">
        <v>0</v>
      </c>
      <c r="T2" t="n">
        <v>0</v>
      </c>
      <c r="U2" t="n">
        <v>1</v>
      </c>
      <c r="V2" t="inlineStr">
        <is>
          <t>фқвқфв</t>
        </is>
      </c>
      <c r="W2" t="inlineStr">
        <is>
          <t>Камбағалликни қисқартириш ва бандлик вазирлиги Ички ишлар вазирлиги Ўзбекистон Республикаси Президенти Виртуал ва Халқ қабулхонаси Гидрометеорология хизмати маркази Бошқа</t>
        </is>
      </c>
      <c r="X2" t="n">
        <v>0</v>
      </c>
      <c r="Y2" t="n">
        <v>0</v>
      </c>
      <c r="Z2" t="n">
        <v>0</v>
      </c>
      <c r="AA2" t="n">
        <v>1</v>
      </c>
      <c r="AB2" t="n">
        <v>0</v>
      </c>
      <c r="AC2" t="n">
        <v>0</v>
      </c>
      <c r="AD2" t="n">
        <v>0</v>
      </c>
      <c r="AE2" t="n">
        <v>0</v>
      </c>
      <c r="AF2" t="n">
        <v>0</v>
      </c>
      <c r="AG2" t="n">
        <v>1</v>
      </c>
      <c r="AH2" t="n">
        <v>0</v>
      </c>
      <c r="AI2" t="n">
        <v>1</v>
      </c>
      <c r="AJ2" t="n">
        <v>0</v>
      </c>
      <c r="AK2" t="n">
        <v>0</v>
      </c>
      <c r="AL2" t="n">
        <v>0</v>
      </c>
      <c r="AM2" t="n">
        <v>1</v>
      </c>
      <c r="AN2" t="n">
        <v>1</v>
      </c>
      <c r="AX2" t="inlineStr">
        <is>
          <t>фқвқфв</t>
        </is>
      </c>
      <c r="AY2" t="inlineStr">
        <is>
          <t>Ўзбекистон Республикаси Президенти Виртуал ва Халқ қабулхонаси Гидрометеорология хизмати маркази</t>
        </is>
      </c>
      <c r="AZ2" t="n">
        <v>0</v>
      </c>
      <c r="BA2" t="n">
        <v>0</v>
      </c>
      <c r="BB2" t="n">
        <v>0</v>
      </c>
      <c r="BC2" t="n">
        <v>0</v>
      </c>
      <c r="BD2" t="n">
        <v>0</v>
      </c>
      <c r="BE2" t="n">
        <v>0</v>
      </c>
      <c r="BF2" t="n">
        <v>0</v>
      </c>
      <c r="BG2" t="n">
        <v>0</v>
      </c>
      <c r="BH2" t="n">
        <v>0</v>
      </c>
      <c r="BI2" t="n">
        <v>0</v>
      </c>
      <c r="BJ2" t="n">
        <v>0</v>
      </c>
      <c r="BK2" t="n">
        <v>1</v>
      </c>
      <c r="BL2" t="n">
        <v>0</v>
      </c>
      <c r="BM2" t="n">
        <v>0</v>
      </c>
      <c r="BN2" t="n">
        <v>0</v>
      </c>
      <c r="BO2" t="n">
        <v>1</v>
      </c>
      <c r="BP2" t="n">
        <v>0</v>
      </c>
      <c r="CA2" t="inlineStr">
        <is>
          <t>Маълумотлар базаси янгиланмайди Маълумот олишда ортиқча бюрократия мавжуд</t>
        </is>
      </c>
      <c r="CB2" t="n">
        <v>0</v>
      </c>
      <c r="CC2" t="n">
        <v>1</v>
      </c>
      <c r="CD2" t="n">
        <v>1</v>
      </c>
      <c r="CE2" t="n">
        <v>0</v>
      </c>
      <c r="CG2" t="inlineStr">
        <is>
          <t>Ўзбекистон Республикаси Президенти Виртуал ва Халқ қабулхонаси Гидрометеорология хизмати маркази</t>
        </is>
      </c>
      <c r="CH2" t="n">
        <v>0</v>
      </c>
      <c r="CI2" t="n">
        <v>0</v>
      </c>
      <c r="CJ2" t="n">
        <v>0</v>
      </c>
      <c r="CK2" t="n">
        <v>0</v>
      </c>
      <c r="CL2" t="n">
        <v>0</v>
      </c>
      <c r="CM2" t="n">
        <v>0</v>
      </c>
      <c r="CN2" t="n">
        <v>0</v>
      </c>
      <c r="CO2" t="n">
        <v>0</v>
      </c>
      <c r="CP2" t="n">
        <v>0</v>
      </c>
      <c r="CQ2" t="n">
        <v>0</v>
      </c>
      <c r="CR2" t="n">
        <v>0</v>
      </c>
      <c r="CS2" t="n">
        <v>1</v>
      </c>
      <c r="CT2" t="n">
        <v>0</v>
      </c>
      <c r="CU2" t="n">
        <v>0</v>
      </c>
      <c r="CV2" t="n">
        <v>0</v>
      </c>
      <c r="CW2" t="n">
        <v>1</v>
      </c>
      <c r="CX2" t="n">
        <v>0</v>
      </c>
      <c r="DI2" t="inlineStr">
        <is>
          <t>SWOT таҳлили Диагностик таҳлил</t>
        </is>
      </c>
      <c r="DJ2" t="n">
        <v>0</v>
      </c>
      <c r="DK2" t="n">
        <v>0</v>
      </c>
      <c r="DL2" t="n">
        <v>0</v>
      </c>
      <c r="DM2" t="n">
        <v>0</v>
      </c>
      <c r="DN2" t="n">
        <v>0</v>
      </c>
      <c r="DO2" t="n">
        <v>1</v>
      </c>
      <c r="DP2" t="n">
        <v>1</v>
      </c>
      <c r="DQ2" t="n">
        <v>0</v>
      </c>
      <c r="DS2" t="inlineStr">
        <is>
          <t>STATA</t>
        </is>
      </c>
      <c r="DT2" t="n">
        <v>0</v>
      </c>
      <c r="DU2" t="n">
        <v>1</v>
      </c>
      <c r="DV2" t="n">
        <v>0</v>
      </c>
      <c r="DW2" t="n">
        <v>0</v>
      </c>
      <c r="DX2" t="n">
        <v>0</v>
      </c>
      <c r="DY2" t="n">
        <v>0</v>
      </c>
      <c r="DZ2" t="n">
        <v>0</v>
      </c>
      <c r="EB2" t="inlineStr">
        <is>
          <t>8-10 кишидан ортиқ</t>
        </is>
      </c>
      <c r="EC2" t="inlineStr">
        <is>
          <t>70% дан юқори</t>
        </is>
      </c>
      <c r="ED2" t="inlineStr">
        <is>
          <t>Бошқа (кўрсатинг)</t>
        </is>
      </c>
      <c r="EE2" t="inlineStr">
        <is>
          <t>asd</t>
        </is>
      </c>
      <c r="EF2" t="inlineStr">
        <is>
          <t>Ҳа</t>
        </is>
      </c>
      <c r="EG2" t="inlineStr">
        <is>
          <t>Иш жараёнида, маълум бир ходимларга юклатилган</t>
        </is>
      </c>
      <c r="EI2" t="inlineStr">
        <is>
          <t>Ҳа, хорижий (натижалари бўйича хужжатни юкланг)</t>
        </is>
      </c>
      <c r="EJ2" t="inlineStr">
        <is>
          <t>1-13_38_17.jpeg</t>
        </is>
      </c>
      <c r="EK2" s="1" t="inlineStr">
        <is>
          <t>https://kc.cerrsurvey.uz/media/original?media_file=cerr_uz%2Fattachments%2F36bd529f9649426f8241cf7d02ad9995%2F23af87b2-beca-47f7-97e0-fe78a58d0396%2F1-13_38_17.jpeg</t>
        </is>
      </c>
      <c r="EL2" t="n">
        <v>23</v>
      </c>
      <c r="EM2" t="inlineStr">
        <is>
          <t>Бошқа (ёзинг)</t>
        </is>
      </c>
      <c r="EQ2" t="inlineStr">
        <is>
          <t>Йўқ</t>
        </is>
      </c>
      <c r="ES2" t="inlineStr">
        <is>
          <t>Йўқ</t>
        </is>
      </c>
      <c r="EU2" t="n">
        <v>100</v>
      </c>
      <c r="EV2" t="inlineStr">
        <is>
          <t>Президент ва халқ қабулхоналарига келиб тушган мурожаатлар Сайёр қабуллар Алоҳида тадқиқот ва ўрганиш орқали</t>
        </is>
      </c>
      <c r="EW2" t="n">
        <v>0</v>
      </c>
      <c r="EX2" t="n">
        <v>0</v>
      </c>
      <c r="EY2" t="n">
        <v>1</v>
      </c>
      <c r="EZ2" t="n">
        <v>1</v>
      </c>
      <c r="FA2" t="n">
        <v>1</v>
      </c>
      <c r="FB2" t="inlineStr">
        <is>
          <t>Ҳафталик</t>
        </is>
      </c>
      <c r="FC2" t="inlineStr">
        <is>
          <t>Энергоресурслар билан таъминлаш Ижтимоий объектлардан (мактабгача таълим муассаси, мактаб, соғлиқни сақлаш ва бошқа) фойдаланиш сифати</t>
        </is>
      </c>
      <c r="FD2" t="n">
        <v>0</v>
      </c>
      <c r="FE2" t="n">
        <v>1</v>
      </c>
      <c r="FF2" t="n">
        <v>1</v>
      </c>
      <c r="FG2" t="n">
        <v>0</v>
      </c>
      <c r="FI2" t="n">
        <v>1</v>
      </c>
      <c r="FJ2" t="inlineStr">
        <is>
          <t>STATA Бошқа (ёзинг)</t>
        </is>
      </c>
      <c r="FK2" t="n">
        <v>0</v>
      </c>
      <c r="FL2" t="n">
        <v>1</v>
      </c>
      <c r="FM2" t="n">
        <v>0</v>
      </c>
      <c r="FN2" t="n">
        <v>0</v>
      </c>
      <c r="FO2" t="n">
        <v>0</v>
      </c>
      <c r="FP2" t="n">
        <v>0</v>
      </c>
      <c r="FQ2" t="n">
        <v>1</v>
      </c>
      <c r="FR2" t="inlineStr">
        <is>
          <t>фқвқфвқф</t>
        </is>
      </c>
      <c r="FS2" t="inlineStr">
        <is>
          <t>10 кишидан ортиқ</t>
        </is>
      </c>
      <c r="FT2" t="inlineStr">
        <is>
          <t>Иш хақи камлиги ҳисобига малакали ходим жалб қилиш имкони чекланган Иш ҳажми юқорилиги ҳисобига таҳлил ишларига вақт етишмайди Бошқа (кўрсатинг)</t>
        </is>
      </c>
      <c r="FU2" t="n">
        <v>0</v>
      </c>
      <c r="FV2" t="n">
        <v>1</v>
      </c>
      <c r="FW2" t="n">
        <v>1</v>
      </c>
      <c r="FX2" t="n">
        <v>0</v>
      </c>
      <c r="FY2" t="n">
        <v>1</v>
      </c>
      <c r="GA2" t="inlineStr">
        <is>
          <t>asdsadasdasdasd</t>
        </is>
      </c>
      <c r="GB2" t="n">
        <v>32486</v>
      </c>
      <c r="GC2" t="inlineStr">
        <is>
          <t>23af87b2-beca-47f7-97e0-fe78a58d0396</t>
        </is>
      </c>
      <c r="GD2" s="2" t="n">
        <v>45447.36166666666</v>
      </c>
      <c r="GG2" t="inlineStr">
        <is>
          <t>submitted_via_web</t>
        </is>
      </c>
      <c r="GI2" t="inlineStr">
        <is>
          <t>v3GtQaD8E8x2XTkcXciAHC</t>
        </is>
      </c>
      <c r="GK2" t="n">
        <v>1</v>
      </c>
    </row>
    <row r="3">
      <c r="A3" t="inlineStr">
        <is>
          <t>ee.cerrsurvey.uz:wXGR80q528BYD1nb</t>
        </is>
      </c>
      <c r="D3" t="inlineStr">
        <is>
          <t>13:49:40</t>
        </is>
      </c>
      <c r="E3" t="inlineStr">
        <is>
          <t>2024-06-04</t>
        </is>
      </c>
      <c r="F3" t="inlineStr">
        <is>
          <t>2024-06-04 13:49:40</t>
        </is>
      </c>
      <c r="G3" t="inlineStr">
        <is>
          <t>Қашқадарё</t>
        </is>
      </c>
      <c r="H3" t="inlineStr">
        <is>
          <t>Ёшлар сиёсати, ижтимоий ривожлантириш ва маънавий-маърифий масалалар</t>
        </is>
      </c>
      <c r="I3" t="n">
        <v>3</v>
      </c>
      <c r="J3" t="n">
        <v>0</v>
      </c>
      <c r="K3" t="n">
        <v>0</v>
      </c>
      <c r="L3" t="n">
        <v>1</v>
      </c>
      <c r="M3" t="inlineStr">
        <is>
          <t>siat.stat.uz ёки stat.uz idm.uz uzex.uz cbu.uz</t>
        </is>
      </c>
      <c r="N3" t="n">
        <v>0</v>
      </c>
      <c r="O3" t="n">
        <v>0</v>
      </c>
      <c r="P3" t="n">
        <v>1</v>
      </c>
      <c r="Q3" t="n">
        <v>0</v>
      </c>
      <c r="R3" t="n">
        <v>1</v>
      </c>
      <c r="S3" t="n">
        <v>1</v>
      </c>
      <c r="T3" t="n">
        <v>1</v>
      </c>
      <c r="U3" t="n">
        <v>0</v>
      </c>
      <c r="W3" t="inlineStr">
        <is>
          <t>Мактабгача ва мактаб таълими вазирлиги Марказий банк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t>
        </is>
      </c>
      <c r="X3" t="n">
        <v>0</v>
      </c>
      <c r="Y3" t="n">
        <v>0</v>
      </c>
      <c r="Z3" t="n">
        <v>0</v>
      </c>
      <c r="AA3" t="n">
        <v>0</v>
      </c>
      <c r="AB3" t="n">
        <v>1</v>
      </c>
      <c r="AC3" t="n">
        <v>1</v>
      </c>
      <c r="AD3" t="n">
        <v>1</v>
      </c>
      <c r="AE3" t="n">
        <v>0</v>
      </c>
      <c r="AF3" t="n">
        <v>1</v>
      </c>
      <c r="AG3" t="n">
        <v>1</v>
      </c>
      <c r="AH3" t="n">
        <v>0</v>
      </c>
      <c r="AI3" t="n">
        <v>1</v>
      </c>
      <c r="AJ3" t="n">
        <v>0</v>
      </c>
      <c r="AK3" t="n">
        <v>0</v>
      </c>
      <c r="AL3" t="n">
        <v>0</v>
      </c>
      <c r="AM3" t="n">
        <v>0</v>
      </c>
      <c r="AN3" t="n">
        <v>0</v>
      </c>
      <c r="AY3" t="inlineStr">
        <is>
          <t>Соғлиқни сақлаш вазирлиги</t>
        </is>
      </c>
      <c r="AZ3" t="n">
        <v>0</v>
      </c>
      <c r="BA3" t="n">
        <v>0</v>
      </c>
      <c r="BB3" t="n">
        <v>0</v>
      </c>
      <c r="BC3" t="n">
        <v>0</v>
      </c>
      <c r="BD3" t="n">
        <v>0</v>
      </c>
      <c r="BE3" t="n">
        <v>0</v>
      </c>
      <c r="BF3" t="n">
        <v>1</v>
      </c>
      <c r="BG3" t="n">
        <v>0</v>
      </c>
      <c r="BH3" t="n">
        <v>0</v>
      </c>
      <c r="BI3" t="n">
        <v>0</v>
      </c>
      <c r="BJ3" t="n">
        <v>0</v>
      </c>
      <c r="BK3" t="n">
        <v>0</v>
      </c>
      <c r="BL3" t="n">
        <v>0</v>
      </c>
      <c r="BM3" t="n">
        <v>0</v>
      </c>
      <c r="BN3" t="n">
        <v>0</v>
      </c>
      <c r="BO3" t="n">
        <v>0</v>
      </c>
      <c r="BP3" t="n">
        <v>0</v>
      </c>
      <c r="CA3" t="inlineStr">
        <is>
          <t>Маълумот олишда ортиқча бюрократия мавжуд</t>
        </is>
      </c>
      <c r="CB3" t="n">
        <v>0</v>
      </c>
      <c r="CC3" t="n">
        <v>0</v>
      </c>
      <c r="CD3" t="n">
        <v>1</v>
      </c>
      <c r="CE3" t="n">
        <v>0</v>
      </c>
      <c r="CG3" t="inlineStr">
        <is>
          <t>Соғлиқни сақлаш вазирлиги</t>
        </is>
      </c>
      <c r="CH3" t="n">
        <v>0</v>
      </c>
      <c r="CI3" t="n">
        <v>0</v>
      </c>
      <c r="CJ3" t="n">
        <v>0</v>
      </c>
      <c r="CK3" t="n">
        <v>0</v>
      </c>
      <c r="CL3" t="n">
        <v>0</v>
      </c>
      <c r="CM3" t="n">
        <v>0</v>
      </c>
      <c r="CN3" t="n">
        <v>1</v>
      </c>
      <c r="CO3" t="n">
        <v>0</v>
      </c>
      <c r="CP3" t="n">
        <v>0</v>
      </c>
      <c r="CQ3" t="n">
        <v>0</v>
      </c>
      <c r="CR3" t="n">
        <v>0</v>
      </c>
      <c r="CS3" t="n">
        <v>0</v>
      </c>
      <c r="CT3" t="n">
        <v>0</v>
      </c>
      <c r="CU3" t="n">
        <v>0</v>
      </c>
      <c r="CV3" t="n">
        <v>0</v>
      </c>
      <c r="CW3" t="n">
        <v>0</v>
      </c>
      <c r="CX3" t="n">
        <v>0</v>
      </c>
      <c r="DI3" t="inlineStr">
        <is>
          <t>Молиявий-иқтисодий Иқтисодий-статистик Солиштирма (қиёсий)таҳлил Сифат омиллари таҳлили SWOT таҳлили Диагностик таҳлил</t>
        </is>
      </c>
      <c r="DJ3" t="n">
        <v>1</v>
      </c>
      <c r="DK3" t="n">
        <v>1</v>
      </c>
      <c r="DL3" t="n">
        <v>0</v>
      </c>
      <c r="DM3" t="n">
        <v>1</v>
      </c>
      <c r="DN3" t="n">
        <v>1</v>
      </c>
      <c r="DO3" t="n">
        <v>1</v>
      </c>
      <c r="DP3" t="n">
        <v>1</v>
      </c>
      <c r="DQ3" t="n">
        <v>0</v>
      </c>
      <c r="DS3" t="inlineStr">
        <is>
          <t>MS Excel STATA Eviews</t>
        </is>
      </c>
      <c r="DT3" t="n">
        <v>1</v>
      </c>
      <c r="DU3" t="n">
        <v>1</v>
      </c>
      <c r="DV3" t="n">
        <v>0</v>
      </c>
      <c r="DW3" t="n">
        <v>0</v>
      </c>
      <c r="DX3" t="n">
        <v>1</v>
      </c>
      <c r="DY3" t="n">
        <v>0</v>
      </c>
      <c r="DZ3" t="n">
        <v>0</v>
      </c>
      <c r="EB3" t="inlineStr">
        <is>
          <t>Айнан иқтисодий таҳлил учун ходим ажратилмаган</t>
        </is>
      </c>
      <c r="EC3" t="inlineStr">
        <is>
          <t>30-40%</t>
        </is>
      </c>
      <c r="ED3" t="inlineStr">
        <is>
          <t>Ходимлар малакаси етишмаслиги</t>
        </is>
      </c>
      <c r="EF3" t="inlineStr">
        <is>
          <t>Йўқ</t>
        </is>
      </c>
      <c r="EG3" t="inlineStr">
        <is>
          <t>Алоҳида ходим бириктирилмаган</t>
        </is>
      </c>
      <c r="EI3" t="inlineStr">
        <is>
          <t>Ҳа, маҳаллий (натижалари бўйича хужжатни юкланг)</t>
        </is>
      </c>
      <c r="EL3" t="n">
        <v>2</v>
      </c>
      <c r="EM3" t="inlineStr">
        <is>
          <t>Бошқа (ёзинг)</t>
        </is>
      </c>
      <c r="EQ3" t="inlineStr">
        <is>
          <t>Ҳа (ҳужжат қабул қилинган сана ва номерини киритинг)</t>
        </is>
      </c>
      <c r="ER3" t="inlineStr">
        <is>
          <t>35-сонил абён</t>
        </is>
      </c>
      <c r="ES3" t="inlineStr">
        <is>
          <t>Ҳа, онлайн мониторинг мавжуд (платформа номини киритинг)</t>
        </is>
      </c>
      <c r="EU3" t="n">
        <v>95</v>
      </c>
      <c r="EV3"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3" t="n">
        <v>1</v>
      </c>
      <c r="EX3" t="n">
        <v>1</v>
      </c>
      <c r="EY3" t="n">
        <v>1</v>
      </c>
      <c r="EZ3" t="n">
        <v>1</v>
      </c>
      <c r="FA3" t="n">
        <v>1</v>
      </c>
      <c r="FB3" t="inlineStr">
        <is>
          <t>Ҳафталик</t>
        </is>
      </c>
      <c r="FC3" t="inlineStr">
        <is>
          <t>Нарх-наво ўзгариши</t>
        </is>
      </c>
      <c r="FD3" t="n">
        <v>1</v>
      </c>
      <c r="FE3" t="n">
        <v>0</v>
      </c>
      <c r="FF3" t="n">
        <v>0</v>
      </c>
      <c r="FG3" t="n">
        <v>0</v>
      </c>
      <c r="FI3" t="n">
        <v>1</v>
      </c>
      <c r="FJ3" t="inlineStr">
        <is>
          <t>MS Excel</t>
        </is>
      </c>
      <c r="FK3" t="n">
        <v>1</v>
      </c>
      <c r="FL3" t="n">
        <v>0</v>
      </c>
      <c r="FM3" t="n">
        <v>0</v>
      </c>
      <c r="FN3" t="n">
        <v>0</v>
      </c>
      <c r="FO3" t="n">
        <v>0</v>
      </c>
      <c r="FP3" t="n">
        <v>0</v>
      </c>
      <c r="FQ3" t="n">
        <v>0</v>
      </c>
      <c r="FS3" t="inlineStr">
        <is>
          <t>Айнан иқтисодий таҳлил учун ходим ажратилмаган</t>
        </is>
      </c>
      <c r="FT3" t="inlineStr">
        <is>
          <t>Ходимлар малакаси етишмаслиги</t>
        </is>
      </c>
      <c r="FU3" t="n">
        <v>1</v>
      </c>
      <c r="FV3" t="n">
        <v>0</v>
      </c>
      <c r="FW3" t="n">
        <v>0</v>
      </c>
      <c r="FX3" t="n">
        <v>0</v>
      </c>
      <c r="FY3" t="n">
        <v>0</v>
      </c>
      <c r="GA3" t="inlineStr">
        <is>
          <t>ввв</t>
        </is>
      </c>
      <c r="GB3" t="n">
        <v>32491</v>
      </c>
      <c r="GC3" t="inlineStr">
        <is>
          <t>cc263414-8f4e-4769-b292-ef7bad2fe8d6</t>
        </is>
      </c>
      <c r="GD3" s="2" t="n">
        <v>45447.37149305556</v>
      </c>
      <c r="GG3" t="inlineStr">
        <is>
          <t>submitted_via_web</t>
        </is>
      </c>
      <c r="GI3" t="inlineStr">
        <is>
          <t>v3GtQaD8E8x2XTkcXciAHC</t>
        </is>
      </c>
      <c r="GK3" t="n">
        <v>2</v>
      </c>
    </row>
    <row r="4">
      <c r="A4" t="inlineStr">
        <is>
          <t>ee.cerrsurvey.uz:ZfdupLV2G0EtMYnM</t>
        </is>
      </c>
      <c r="D4" t="inlineStr">
        <is>
          <t>14:40:37</t>
        </is>
      </c>
      <c r="E4" t="inlineStr">
        <is>
          <t>2024-06-04</t>
        </is>
      </c>
      <c r="F4" t="inlineStr">
        <is>
          <t>2024-06-04 14:40:37</t>
        </is>
      </c>
      <c r="G4" t="inlineStr">
        <is>
          <t>Андижон</t>
        </is>
      </c>
      <c r="H4" t="inlineStr">
        <is>
          <t>Молия-иқтисодиёт ва камбағалликни қисқартириш масалалари</t>
        </is>
      </c>
      <c r="I4" t="n">
        <v>10</v>
      </c>
      <c r="J4" t="n">
        <v>1</v>
      </c>
      <c r="K4" t="n">
        <v>0</v>
      </c>
      <c r="L4" t="n">
        <v>0</v>
      </c>
      <c r="M4" t="inlineStr">
        <is>
          <t>online-mahalla.uz siat.stat.uz ёки stat.uz idm.uz uzex.uz cbu.uz</t>
        </is>
      </c>
      <c r="N4" t="n">
        <v>1</v>
      </c>
      <c r="O4" t="n">
        <v>0</v>
      </c>
      <c r="P4" t="n">
        <v>1</v>
      </c>
      <c r="Q4" t="n">
        <v>0</v>
      </c>
      <c r="R4" t="n">
        <v>1</v>
      </c>
      <c r="S4" t="n">
        <v>1</v>
      </c>
      <c r="T4" t="n">
        <v>1</v>
      </c>
      <c r="U4" t="n">
        <v>0</v>
      </c>
      <c r="W4" t="inlineStr">
        <is>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Инвестициялар, саноат ва савдо вазирлиги</t>
        </is>
      </c>
      <c r="X4" t="n">
        <v>1</v>
      </c>
      <c r="Y4" t="n">
        <v>1</v>
      </c>
      <c r="Z4" t="n">
        <v>1</v>
      </c>
      <c r="AA4" t="n">
        <v>1</v>
      </c>
      <c r="AB4" t="n">
        <v>0</v>
      </c>
      <c r="AC4" t="n">
        <v>1</v>
      </c>
      <c r="AD4" t="n">
        <v>0</v>
      </c>
      <c r="AE4" t="n">
        <v>0</v>
      </c>
      <c r="AF4" t="n">
        <v>0</v>
      </c>
      <c r="AG4" t="n">
        <v>0</v>
      </c>
      <c r="AH4" t="n">
        <v>1</v>
      </c>
      <c r="AI4" t="n">
        <v>0</v>
      </c>
      <c r="AJ4" t="n">
        <v>0</v>
      </c>
      <c r="AK4" t="n">
        <v>1</v>
      </c>
      <c r="AL4" t="n">
        <v>0</v>
      </c>
      <c r="AM4" t="n">
        <v>0</v>
      </c>
      <c r="AN4" t="n">
        <v>0</v>
      </c>
      <c r="AY4" t="inlineStr">
        <is>
          <t>Статистика агентлиги Давлат солиқ қўмитаси</t>
        </is>
      </c>
      <c r="AZ4" t="n">
        <v>0</v>
      </c>
      <c r="BA4" t="n">
        <v>1</v>
      </c>
      <c r="BB4" t="n">
        <v>1</v>
      </c>
      <c r="BC4" t="n">
        <v>0</v>
      </c>
      <c r="BD4" t="n">
        <v>0</v>
      </c>
      <c r="BE4" t="n">
        <v>0</v>
      </c>
      <c r="BF4" t="n">
        <v>0</v>
      </c>
      <c r="BG4" t="n">
        <v>0</v>
      </c>
      <c r="BH4" t="n">
        <v>0</v>
      </c>
      <c r="BI4" t="n">
        <v>0</v>
      </c>
      <c r="BJ4" t="n">
        <v>0</v>
      </c>
      <c r="BK4" t="n">
        <v>0</v>
      </c>
      <c r="BL4" t="n">
        <v>0</v>
      </c>
      <c r="BM4" t="n">
        <v>0</v>
      </c>
      <c r="BN4" t="n">
        <v>0</v>
      </c>
      <c r="BO4" t="n">
        <v>0</v>
      </c>
      <c r="BP4" t="n">
        <v>0</v>
      </c>
      <c r="CA4" t="inlineStr">
        <is>
          <t>Тезкор маълумот олиш имкони йўқ Маълумот олишда ортиқча бюрократия мавжуд</t>
        </is>
      </c>
      <c r="CB4" t="n">
        <v>1</v>
      </c>
      <c r="CC4" t="n">
        <v>0</v>
      </c>
      <c r="CD4" t="n">
        <v>1</v>
      </c>
      <c r="CE4" t="n">
        <v>0</v>
      </c>
      <c r="CG4" t="inlineStr">
        <is>
          <t>Давлат солиқ қўмитаси</t>
        </is>
      </c>
      <c r="CH4" t="n">
        <v>0</v>
      </c>
      <c r="CI4" t="n">
        <v>0</v>
      </c>
      <c r="CJ4" t="n">
        <v>1</v>
      </c>
      <c r="CK4" t="n">
        <v>0</v>
      </c>
      <c r="CL4" t="n">
        <v>0</v>
      </c>
      <c r="CM4" t="n">
        <v>0</v>
      </c>
      <c r="CN4" t="n">
        <v>0</v>
      </c>
      <c r="CO4" t="n">
        <v>0</v>
      </c>
      <c r="CP4" t="n">
        <v>0</v>
      </c>
      <c r="CQ4" t="n">
        <v>0</v>
      </c>
      <c r="CR4" t="n">
        <v>0</v>
      </c>
      <c r="CS4" t="n">
        <v>0</v>
      </c>
      <c r="CT4" t="n">
        <v>0</v>
      </c>
      <c r="CU4" t="n">
        <v>0</v>
      </c>
      <c r="CV4" t="n">
        <v>0</v>
      </c>
      <c r="CW4" t="n">
        <v>0</v>
      </c>
      <c r="CX4" t="n">
        <v>0</v>
      </c>
      <c r="DI4" t="inlineStr">
        <is>
          <t>Молиявий-иқтисодий Иқтисодий-статистик SWOT таҳлили</t>
        </is>
      </c>
      <c r="DJ4" t="n">
        <v>1</v>
      </c>
      <c r="DK4" t="n">
        <v>1</v>
      </c>
      <c r="DL4" t="n">
        <v>0</v>
      </c>
      <c r="DM4" t="n">
        <v>0</v>
      </c>
      <c r="DN4" t="n">
        <v>0</v>
      </c>
      <c r="DO4" t="n">
        <v>1</v>
      </c>
      <c r="DP4" t="n">
        <v>0</v>
      </c>
      <c r="DQ4" t="n">
        <v>0</v>
      </c>
      <c r="DS4" t="inlineStr">
        <is>
          <t>MS Excel</t>
        </is>
      </c>
      <c r="DT4" t="n">
        <v>1</v>
      </c>
      <c r="DU4" t="n">
        <v>0</v>
      </c>
      <c r="DV4" t="n">
        <v>0</v>
      </c>
      <c r="DW4" t="n">
        <v>0</v>
      </c>
      <c r="DX4" t="n">
        <v>0</v>
      </c>
      <c r="DY4" t="n">
        <v>0</v>
      </c>
      <c r="DZ4" t="n">
        <v>0</v>
      </c>
      <c r="EB4" t="inlineStr">
        <is>
          <t>Айнан иқтисодий таҳлил учун ходим ажратилмаган</t>
        </is>
      </c>
      <c r="EC4" t="inlineStr">
        <is>
          <t>30-40%</t>
        </is>
      </c>
      <c r="ED4" t="inlineStr">
        <is>
          <t>Ходимлар малакаси етишмаслиги</t>
        </is>
      </c>
      <c r="EF4" t="inlineStr">
        <is>
          <t>Йўқ</t>
        </is>
      </c>
      <c r="EG4" t="inlineStr">
        <is>
          <t>Бўлим йўқ</t>
        </is>
      </c>
      <c r="EI4" t="inlineStr">
        <is>
          <t>Йўқ</t>
        </is>
      </c>
      <c r="EL4" t="n">
        <v>0</v>
      </c>
      <c r="EM4" t="inlineStr">
        <is>
          <t>Ҳа, илова қила оламан</t>
        </is>
      </c>
      <c r="EO4" t="inlineStr">
        <is>
          <t>Маълумот (Андижон-якуний)-14_44_54.docx</t>
        </is>
      </c>
      <c r="EP4" s="1" t="inlineStr">
        <is>
          <t>https://kc.cerrsurvey.uz/media/original?media_file=cerr_uz%2Fattachments%2F36bd529f9649426f8241cf7d02ad9995%2F10d8df81-8c27-478f-bbf9-150fbbea0d78%2F%D0%9C%D0%B0%D1%8A%D0%BB%D1%83%D0%BC%D0%BE%D1%82_%D0%90%D0%BD%D0%B4%D0%B8%D0%B6%D0%BE%D0%BD-%D1%8F%D0%BA%D1%83%D0%BD%D0%B8%D0%B9-14_44_54.docx</t>
        </is>
      </c>
      <c r="EQ4" t="inlineStr">
        <is>
          <t>Йўқ</t>
        </is>
      </c>
      <c r="ES4" t="inlineStr">
        <is>
          <t>Йўқ</t>
        </is>
      </c>
      <c r="EU4" t="n">
        <v>30</v>
      </c>
      <c r="EV4" t="inlineStr">
        <is>
          <t>Оммавий ахборот воситалари Ижтимоий тармоқлар мониторинги Сайёр қабуллар</t>
        </is>
      </c>
      <c r="EW4" t="n">
        <v>1</v>
      </c>
      <c r="EX4" t="n">
        <v>1</v>
      </c>
      <c r="EY4" t="n">
        <v>0</v>
      </c>
      <c r="EZ4" t="n">
        <v>1</v>
      </c>
      <c r="FA4" t="n">
        <v>0</v>
      </c>
      <c r="FB4" t="inlineStr">
        <is>
          <t>Ҳафталик</t>
        </is>
      </c>
      <c r="FC4"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4" t="n">
        <v>1</v>
      </c>
      <c r="FE4" t="n">
        <v>1</v>
      </c>
      <c r="FF4" t="n">
        <v>1</v>
      </c>
      <c r="FG4" t="n">
        <v>0</v>
      </c>
      <c r="FI4" t="n">
        <v>5</v>
      </c>
      <c r="FJ4" t="inlineStr">
        <is>
          <t>MS Excel</t>
        </is>
      </c>
      <c r="FK4" t="n">
        <v>1</v>
      </c>
      <c r="FL4" t="n">
        <v>0</v>
      </c>
      <c r="FM4" t="n">
        <v>0</v>
      </c>
      <c r="FN4" t="n">
        <v>0</v>
      </c>
      <c r="FO4" t="n">
        <v>0</v>
      </c>
      <c r="FP4" t="n">
        <v>0</v>
      </c>
      <c r="FQ4" t="n">
        <v>0</v>
      </c>
      <c r="FS4" t="inlineStr">
        <is>
          <t>Айнан иқтисодий таҳлил учун ходим ажратилмаган</t>
        </is>
      </c>
      <c r="FT4"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is>
      </c>
      <c r="FU4" t="n">
        <v>1</v>
      </c>
      <c r="FV4" t="n">
        <v>1</v>
      </c>
      <c r="FW4" t="n">
        <v>1</v>
      </c>
      <c r="FX4" t="n">
        <v>0</v>
      </c>
      <c r="FY4" t="n">
        <v>0</v>
      </c>
      <c r="GA4" t="inlineStr">
        <is>
          <t>Шаҳарлар ва туманлар ҳокимликларида иқтисодиёт бўлимини тиклаш зарур. Вилоят, туман, шаҳарда хеч ким иқтисодий таҳлил билан шуғулланаётгани йўқ. Алоҳида ходим йўқ. Вилоят иқтисодиёт ва молия бошқармасини ажратиш керак. Аввалги таҳлил қиладиган иқтисодиёт бошқармасини қайта тиклаш керак. Ҳудудларда ойлик иш ҳақи жуда кам. Шунинг учун, малакали мутахассислар хусусий секторга ўтиб кетмоқда.</t>
        </is>
      </c>
      <c r="GB4" t="n">
        <v>32498</v>
      </c>
      <c r="GC4" t="inlineStr">
        <is>
          <t>10d8df81-8c27-478f-bbf9-150fbbea0d78</t>
        </is>
      </c>
      <c r="GD4" s="2" t="n">
        <v>45447.40969907407</v>
      </c>
      <c r="GG4" t="inlineStr">
        <is>
          <t>submitted_via_web</t>
        </is>
      </c>
      <c r="GI4" t="inlineStr">
        <is>
          <t>vH8nqw5uKgZnkCnjRkzLkG</t>
        </is>
      </c>
      <c r="GK4" t="n">
        <v>3</v>
      </c>
    </row>
    <row r="5">
      <c r="A5" t="inlineStr">
        <is>
          <t>ee.cerrsurvey.uz:eVhund3830rNLICW</t>
        </is>
      </c>
      <c r="D5" t="inlineStr">
        <is>
          <t>14:34:20</t>
        </is>
      </c>
      <c r="E5" t="inlineStr">
        <is>
          <t>2024-06-04</t>
        </is>
      </c>
      <c r="F5" t="inlineStr">
        <is>
          <t>2024-06-04 14:34:20</t>
        </is>
      </c>
      <c r="G5" t="inlineStr">
        <is>
          <t>Бухоро</t>
        </is>
      </c>
      <c r="H5" t="inlineStr">
        <is>
          <t>Молия-иқтисодиёт ва камбағалликни қисқартириш масалалари</t>
        </is>
      </c>
      <c r="I5" t="n">
        <v>2</v>
      </c>
      <c r="J5" t="n">
        <v>0</v>
      </c>
      <c r="K5" t="n">
        <v>0</v>
      </c>
      <c r="L5" t="n">
        <v>0</v>
      </c>
      <c r="M5" t="inlineStr">
        <is>
          <t>online-mahalla.uz db.gov.uz reyting.mc.uz idm.uz cbu.uz</t>
        </is>
      </c>
      <c r="N5" t="n">
        <v>1</v>
      </c>
      <c r="O5" t="n">
        <v>1</v>
      </c>
      <c r="P5" t="n">
        <v>0</v>
      </c>
      <c r="Q5" t="n">
        <v>1</v>
      </c>
      <c r="R5" t="n">
        <v>1</v>
      </c>
      <c r="S5" t="n">
        <v>0</v>
      </c>
      <c r="T5" t="n">
        <v>1</v>
      </c>
      <c r="U5" t="n">
        <v>0</v>
      </c>
      <c r="W5" t="inlineStr">
        <is>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t>
        </is>
      </c>
      <c r="X5" t="n">
        <v>1</v>
      </c>
      <c r="Y5" t="n">
        <v>1</v>
      </c>
      <c r="Z5" t="n">
        <v>1</v>
      </c>
      <c r="AA5" t="n">
        <v>1</v>
      </c>
      <c r="AB5" t="n">
        <v>0</v>
      </c>
      <c r="AC5" t="n">
        <v>1</v>
      </c>
      <c r="AD5" t="n">
        <v>0</v>
      </c>
      <c r="AE5" t="n">
        <v>0</v>
      </c>
      <c r="AF5" t="n">
        <v>0</v>
      </c>
      <c r="AG5" t="n">
        <v>0</v>
      </c>
      <c r="AH5" t="n">
        <v>1</v>
      </c>
      <c r="AI5" t="n">
        <v>0</v>
      </c>
      <c r="AJ5" t="n">
        <v>0</v>
      </c>
      <c r="AK5" t="n">
        <v>0</v>
      </c>
      <c r="AL5" t="n">
        <v>0</v>
      </c>
      <c r="AM5" t="n">
        <v>0</v>
      </c>
      <c r="AN5" t="n">
        <v>0</v>
      </c>
      <c r="AY5" t="inlineStr">
        <is>
          <t>Давлат солиқ қўмитаси</t>
        </is>
      </c>
      <c r="AZ5" t="n">
        <v>0</v>
      </c>
      <c r="BA5" t="n">
        <v>0</v>
      </c>
      <c r="BB5" t="n">
        <v>1</v>
      </c>
      <c r="BC5" t="n">
        <v>0</v>
      </c>
      <c r="BD5" t="n">
        <v>0</v>
      </c>
      <c r="BE5" t="n">
        <v>0</v>
      </c>
      <c r="BF5" t="n">
        <v>0</v>
      </c>
      <c r="BG5" t="n">
        <v>0</v>
      </c>
      <c r="BH5" t="n">
        <v>0</v>
      </c>
      <c r="BI5" t="n">
        <v>0</v>
      </c>
      <c r="BJ5" t="n">
        <v>0</v>
      </c>
      <c r="BK5" t="n">
        <v>0</v>
      </c>
      <c r="BL5" t="n">
        <v>0</v>
      </c>
      <c r="BM5" t="n">
        <v>0</v>
      </c>
      <c r="BN5" t="n">
        <v>0</v>
      </c>
      <c r="BO5" t="n">
        <v>0</v>
      </c>
      <c r="BP5" t="n">
        <v>0</v>
      </c>
      <c r="CA5" t="inlineStr">
        <is>
          <t>Тезкор маълумот олиш имкони йўқ</t>
        </is>
      </c>
      <c r="CB5" t="n">
        <v>1</v>
      </c>
      <c r="CC5" t="n">
        <v>0</v>
      </c>
      <c r="CD5" t="n">
        <v>0</v>
      </c>
      <c r="CE5" t="n">
        <v>0</v>
      </c>
      <c r="CG5" t="inlineStr">
        <is>
          <t>Давлат солиқ қўмитаси</t>
        </is>
      </c>
      <c r="CH5" t="n">
        <v>0</v>
      </c>
      <c r="CI5" t="n">
        <v>0</v>
      </c>
      <c r="CJ5" t="n">
        <v>1</v>
      </c>
      <c r="CK5" t="n">
        <v>0</v>
      </c>
      <c r="CL5" t="n">
        <v>0</v>
      </c>
      <c r="CM5" t="n">
        <v>0</v>
      </c>
      <c r="CN5" t="n">
        <v>0</v>
      </c>
      <c r="CO5" t="n">
        <v>0</v>
      </c>
      <c r="CP5" t="n">
        <v>0</v>
      </c>
      <c r="CQ5" t="n">
        <v>0</v>
      </c>
      <c r="CR5" t="n">
        <v>0</v>
      </c>
      <c r="CS5" t="n">
        <v>0</v>
      </c>
      <c r="CT5" t="n">
        <v>0</v>
      </c>
      <c r="CU5" t="n">
        <v>0</v>
      </c>
      <c r="CV5" t="n">
        <v>0</v>
      </c>
      <c r="CW5" t="n">
        <v>0</v>
      </c>
      <c r="CX5" t="n">
        <v>0</v>
      </c>
      <c r="DI5" t="inlineStr">
        <is>
          <t>Молиявий-иқтисодий Иқтисодий-статистик Солиштирма (қиёсий)таҳлил Сифат омиллари таҳлили SWOT таҳлили Диагностик таҳлил</t>
        </is>
      </c>
      <c r="DJ5" t="n">
        <v>1</v>
      </c>
      <c r="DK5" t="n">
        <v>1</v>
      </c>
      <c r="DL5" t="n">
        <v>0</v>
      </c>
      <c r="DM5" t="n">
        <v>1</v>
      </c>
      <c r="DN5" t="n">
        <v>1</v>
      </c>
      <c r="DO5" t="n">
        <v>1</v>
      </c>
      <c r="DP5" t="n">
        <v>1</v>
      </c>
      <c r="DQ5" t="n">
        <v>0</v>
      </c>
      <c r="DS5" t="inlineStr">
        <is>
          <t>MS Excel</t>
        </is>
      </c>
      <c r="DT5" t="n">
        <v>1</v>
      </c>
      <c r="DU5" t="n">
        <v>0</v>
      </c>
      <c r="DV5" t="n">
        <v>0</v>
      </c>
      <c r="DW5" t="n">
        <v>0</v>
      </c>
      <c r="DX5" t="n">
        <v>0</v>
      </c>
      <c r="DY5" t="n">
        <v>0</v>
      </c>
      <c r="DZ5" t="n">
        <v>0</v>
      </c>
      <c r="EB5" t="inlineStr">
        <is>
          <t>Иш доирасида қисман</t>
        </is>
      </c>
      <c r="EC5" t="inlineStr">
        <is>
          <t>50-60%</t>
        </is>
      </c>
      <c r="ED5" t="inlineStr">
        <is>
          <t>Иш ҳажми юқорилиги ҳисобига таҳлил ишларига вақт етишмайди</t>
        </is>
      </c>
      <c r="EF5" t="inlineStr">
        <is>
          <t>Ҳа</t>
        </is>
      </c>
      <c r="EG5" t="inlineStr">
        <is>
          <t>Иш жараёнида, маълум бир ходимларга юклатилган</t>
        </is>
      </c>
      <c r="EI5" t="inlineStr">
        <is>
          <t>Ҳа, маҳаллий (натижалари бўйича хужжатни юкланг)</t>
        </is>
      </c>
      <c r="EL5" t="n">
        <v>6</v>
      </c>
      <c r="EM5" t="inlineStr">
        <is>
          <t>Ҳа, илова қила оламан</t>
        </is>
      </c>
      <c r="EO5" t="inlineStr">
        <is>
          <t>Бухоро_вилояти_ҳудудлари_таҳлили_29_05_2024+-14_56_18.docx</t>
        </is>
      </c>
      <c r="EP5" s="1" t="inlineStr">
        <is>
          <t>https://kc.cerrsurvey.uz/media/original?media_file=cerr_uz%2Fattachments%2F36bd529f9649426f8241cf7d02ad9995%2F29127c82-5717-42fc-a184-c9376e8b7c98%2F%D0%91%D1%83%D1%85%D0%BE%D1%80%D0%BE_%D0%B2%D0%B8%D0%BB%D0%BE%D1%8F%D1%82%D0%B8_%D2%B3%D1%83%D0%B4%D1%83%D0%B4%D0%BB%D0%B0%D1%80%D0%B8_%D1%82%D0%B0%D2%B3%D0%BB%D0%B8%D0%BB%D0%B8_29_05_2024-14_56_18.docx</t>
        </is>
      </c>
      <c r="EQ5" t="inlineStr">
        <is>
          <t>Ҳа (ҳужжат қабул қилинган сана ва номерини киритинг)</t>
        </is>
      </c>
      <c r="ER5" t="inlineStr">
        <is>
          <t>22.03.24 йил №1/189</t>
        </is>
      </c>
      <c r="ES5" t="inlineStr">
        <is>
          <t>Ҳа, ишчи гуруҳ орқали ойлик мониторинг қилинади</t>
        </is>
      </c>
      <c r="EU5" t="n">
        <v>56</v>
      </c>
      <c r="EV5" t="inlineStr">
        <is>
          <t>Оммавий ахборот воситалари Президент ва халқ қабулхоналарига келиб тушган мурожаатлар Сайёр қабуллар Алоҳида тадқиқот ва ўрганиш орқали</t>
        </is>
      </c>
      <c r="EW5" t="n">
        <v>1</v>
      </c>
      <c r="EX5" t="n">
        <v>0</v>
      </c>
      <c r="EY5" t="n">
        <v>1</v>
      </c>
      <c r="EZ5" t="n">
        <v>1</v>
      </c>
      <c r="FA5" t="n">
        <v>1</v>
      </c>
      <c r="FB5" t="inlineStr">
        <is>
          <t>Йиллик</t>
        </is>
      </c>
      <c r="FC5"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5" t="n">
        <v>1</v>
      </c>
      <c r="FE5" t="n">
        <v>1</v>
      </c>
      <c r="FF5" t="n">
        <v>1</v>
      </c>
      <c r="FG5" t="n">
        <v>0</v>
      </c>
      <c r="FI5" t="n">
        <v>8</v>
      </c>
      <c r="FJ5" t="inlineStr">
        <is>
          <t>MS Excel</t>
        </is>
      </c>
      <c r="FK5" t="n">
        <v>1</v>
      </c>
      <c r="FL5" t="n">
        <v>0</v>
      </c>
      <c r="FM5" t="n">
        <v>0</v>
      </c>
      <c r="FN5" t="n">
        <v>0</v>
      </c>
      <c r="FO5" t="n">
        <v>0</v>
      </c>
      <c r="FP5" t="n">
        <v>0</v>
      </c>
      <c r="FQ5" t="n">
        <v>0</v>
      </c>
      <c r="FS5" t="inlineStr">
        <is>
          <t>Иш доирасида қисман</t>
        </is>
      </c>
      <c r="FT5" t="inlineStr">
        <is>
          <t>Иш хақи камлиги ҳисобига малакали ходим жалб қилиш имкони чекланган Иш ҳажми юқорилиги ҳисобига таҳлил ишларига вақт етишмайди</t>
        </is>
      </c>
      <c r="FU5" t="n">
        <v>0</v>
      </c>
      <c r="FV5" t="n">
        <v>1</v>
      </c>
      <c r="FW5" t="n">
        <v>1</v>
      </c>
      <c r="FX5" t="n">
        <v>0</v>
      </c>
      <c r="FY5" t="n">
        <v>0</v>
      </c>
      <c r="GA5" t="inlineStr">
        <is>
          <t>1. Бугунги кунда ҳудудлардаги мавжуд захира ва имкониятлар тўғрисидаги маълумотларни платформада кўрсатиш.
2. Ҳар бир кўрсатилаётган кўрсаткичларнинг асосини ҳам кўриш имкониятини яратиш.</t>
        </is>
      </c>
      <c r="GB5" t="n">
        <v>32499</v>
      </c>
      <c r="GC5" t="inlineStr">
        <is>
          <t>29127c82-5717-42fc-a184-c9376e8b7c98</t>
        </is>
      </c>
      <c r="GD5" s="2" t="n">
        <v>45447.42362268519</v>
      </c>
      <c r="GG5" t="inlineStr">
        <is>
          <t>submitted_via_web</t>
        </is>
      </c>
      <c r="GI5" t="inlineStr">
        <is>
          <t>vH8nqw5uKgZnkCnjRkzLkG</t>
        </is>
      </c>
      <c r="GK5" t="n">
        <v>4</v>
      </c>
    </row>
    <row r="6">
      <c r="A6" t="inlineStr">
        <is>
          <t>ee.cerrsurvey.uz:i1OoJoBJrOk61gO1</t>
        </is>
      </c>
      <c r="D6" t="inlineStr">
        <is>
          <t>15:10:32</t>
        </is>
      </c>
      <c r="E6" t="inlineStr">
        <is>
          <t>2024-06-04</t>
        </is>
      </c>
      <c r="F6" t="inlineStr">
        <is>
          <t>2024-06-04 15:10:32</t>
        </is>
      </c>
      <c r="G6" t="inlineStr">
        <is>
          <t>Самарқанд</t>
        </is>
      </c>
      <c r="H6" t="inlineStr">
        <is>
          <t>Қурилиш, коммуникациялар, коммунал хўжалик, экология ва кўкаламзорлаштириш масалалари</t>
        </is>
      </c>
      <c r="I6" t="n">
        <v>5052</v>
      </c>
      <c r="J6" t="n">
        <v>1850</v>
      </c>
      <c r="K6" t="n">
        <v>68</v>
      </c>
      <c r="L6" t="n">
        <v>98</v>
      </c>
      <c r="M6" t="inlineStr">
        <is>
          <t>online-mahalla.uz reyting.mc.uz uzex.uz Бошқа</t>
        </is>
      </c>
      <c r="N6" t="n">
        <v>1</v>
      </c>
      <c r="O6" t="n">
        <v>0</v>
      </c>
      <c r="P6" t="n">
        <v>0</v>
      </c>
      <c r="Q6" t="n">
        <v>1</v>
      </c>
      <c r="R6" t="n">
        <v>0</v>
      </c>
      <c r="S6" t="n">
        <v>1</v>
      </c>
      <c r="T6" t="n">
        <v>0</v>
      </c>
      <c r="U6" t="n">
        <v>1</v>
      </c>
      <c r="V6" t="inlineStr">
        <is>
          <t>4</t>
        </is>
      </c>
      <c r="W6" t="inlineStr">
        <is>
          <t>Статистика агентлиги Мактабгача ва мактаб таълими вазирлиги Марказий банк Соғлиқни сақлаш вазирлиги Олий таълим, фан ва инновациялар вазирлиги Уй-жой коммунал хизмат кўрсатиш вазирлиги Инвестициялар, саноат ва савдо вазирлиги Энергетика вазирлиги Гидрометеорология хизмати маркази</t>
        </is>
      </c>
      <c r="X6" t="n">
        <v>0</v>
      </c>
      <c r="Y6" t="n">
        <v>1</v>
      </c>
      <c r="Z6" t="n">
        <v>0</v>
      </c>
      <c r="AA6" t="n">
        <v>0</v>
      </c>
      <c r="AB6" t="n">
        <v>1</v>
      </c>
      <c r="AC6" t="n">
        <v>1</v>
      </c>
      <c r="AD6" t="n">
        <v>1</v>
      </c>
      <c r="AE6" t="n">
        <v>0</v>
      </c>
      <c r="AF6" t="n">
        <v>1</v>
      </c>
      <c r="AG6" t="n">
        <v>0</v>
      </c>
      <c r="AH6" t="n">
        <v>0</v>
      </c>
      <c r="AI6" t="n">
        <v>0</v>
      </c>
      <c r="AJ6" t="n">
        <v>1</v>
      </c>
      <c r="AK6" t="n">
        <v>1</v>
      </c>
      <c r="AL6" t="n">
        <v>1</v>
      </c>
      <c r="AM6" t="n">
        <v>1</v>
      </c>
      <c r="AN6" t="n">
        <v>0</v>
      </c>
      <c r="AY6" t="inlineStr">
        <is>
          <t>Энергетика вазирлиги</t>
        </is>
      </c>
      <c r="AZ6" t="n">
        <v>0</v>
      </c>
      <c r="BA6" t="n">
        <v>0</v>
      </c>
      <c r="BB6" t="n">
        <v>0</v>
      </c>
      <c r="BC6" t="n">
        <v>0</v>
      </c>
      <c r="BD6" t="n">
        <v>0</v>
      </c>
      <c r="BE6" t="n">
        <v>0</v>
      </c>
      <c r="BF6" t="n">
        <v>0</v>
      </c>
      <c r="BG6" t="n">
        <v>0</v>
      </c>
      <c r="BH6" t="n">
        <v>0</v>
      </c>
      <c r="BI6" t="n">
        <v>0</v>
      </c>
      <c r="BJ6" t="n">
        <v>0</v>
      </c>
      <c r="BK6" t="n">
        <v>0</v>
      </c>
      <c r="BL6" t="n">
        <v>0</v>
      </c>
      <c r="BM6" t="n">
        <v>0</v>
      </c>
      <c r="BN6" t="n">
        <v>1</v>
      </c>
      <c r="BO6" t="n">
        <v>0</v>
      </c>
      <c r="BP6" t="n">
        <v>0</v>
      </c>
      <c r="CA6" t="inlineStr">
        <is>
          <t>Тезкор маълумот олиш имкони йўқ</t>
        </is>
      </c>
      <c r="CB6" t="n">
        <v>1</v>
      </c>
      <c r="CC6" t="n">
        <v>0</v>
      </c>
      <c r="CD6" t="n">
        <v>0</v>
      </c>
      <c r="CE6" t="n">
        <v>0</v>
      </c>
      <c r="CG6" t="inlineStr">
        <is>
          <t>Марказий банк</t>
        </is>
      </c>
      <c r="CH6" t="n">
        <v>0</v>
      </c>
      <c r="CI6" t="n">
        <v>0</v>
      </c>
      <c r="CJ6" t="n">
        <v>0</v>
      </c>
      <c r="CK6" t="n">
        <v>0</v>
      </c>
      <c r="CL6" t="n">
        <v>0</v>
      </c>
      <c r="CM6" t="n">
        <v>1</v>
      </c>
      <c r="CN6" t="n">
        <v>0</v>
      </c>
      <c r="CO6" t="n">
        <v>0</v>
      </c>
      <c r="CP6" t="n">
        <v>0</v>
      </c>
      <c r="CQ6" t="n">
        <v>0</v>
      </c>
      <c r="CR6" t="n">
        <v>0</v>
      </c>
      <c r="CS6" t="n">
        <v>0</v>
      </c>
      <c r="CT6" t="n">
        <v>0</v>
      </c>
      <c r="CU6" t="n">
        <v>0</v>
      </c>
      <c r="CV6" t="n">
        <v>0</v>
      </c>
      <c r="CW6" t="n">
        <v>0</v>
      </c>
      <c r="CX6" t="n">
        <v>0</v>
      </c>
      <c r="DI6" t="inlineStr">
        <is>
          <t>Солиштирма (қиёсий)таҳлил</t>
        </is>
      </c>
      <c r="DJ6" t="n">
        <v>0</v>
      </c>
      <c r="DK6" t="n">
        <v>0</v>
      </c>
      <c r="DL6" t="n">
        <v>0</v>
      </c>
      <c r="DM6" t="n">
        <v>1</v>
      </c>
      <c r="DN6" t="n">
        <v>0</v>
      </c>
      <c r="DO6" t="n">
        <v>0</v>
      </c>
      <c r="DP6" t="n">
        <v>0</v>
      </c>
      <c r="DQ6" t="n">
        <v>0</v>
      </c>
      <c r="DS6" t="inlineStr">
        <is>
          <t>MS Excel</t>
        </is>
      </c>
      <c r="DT6" t="n">
        <v>1</v>
      </c>
      <c r="DU6" t="n">
        <v>0</v>
      </c>
      <c r="DV6" t="n">
        <v>0</v>
      </c>
      <c r="DW6" t="n">
        <v>0</v>
      </c>
      <c r="DX6" t="n">
        <v>0</v>
      </c>
      <c r="DY6" t="n">
        <v>0</v>
      </c>
      <c r="DZ6" t="n">
        <v>0</v>
      </c>
      <c r="EB6" t="inlineStr">
        <is>
          <t>10 кишидан ортиқ</t>
        </is>
      </c>
      <c r="EC6" t="inlineStr">
        <is>
          <t>30-40%</t>
        </is>
      </c>
      <c r="ED6" t="inlineStr">
        <is>
          <t>Иш ҳажми юқорилиги ҳисобига таҳлил ишларига вақт етишмайди</t>
        </is>
      </c>
      <c r="EF6" t="inlineStr">
        <is>
          <t>Йўқ</t>
        </is>
      </c>
      <c r="EG6" t="inlineStr">
        <is>
          <t>Бўлим йўқ</t>
        </is>
      </c>
      <c r="EI6" t="inlineStr">
        <is>
          <t>Йўқ</t>
        </is>
      </c>
      <c r="EL6" t="n">
        <v>5</v>
      </c>
      <c r="EM6" t="inlineStr">
        <is>
          <t>Бошқа (ёзинг)</t>
        </is>
      </c>
      <c r="EN6" t="inlineStr">
        <is>
          <t>1</t>
        </is>
      </c>
      <c r="EQ6" t="inlineStr">
        <is>
          <t>Ҳа (ҳужжат қабул қилинган сана ва номерини киритинг)</t>
        </is>
      </c>
      <c r="ER6" t="inlineStr">
        <is>
          <t>1</t>
        </is>
      </c>
      <c r="ES6" t="inlineStr">
        <is>
          <t>Ҳа, ишчи гуруҳ орқали ойлик мониторинг қилинади</t>
        </is>
      </c>
      <c r="EU6" t="n">
        <v>80</v>
      </c>
      <c r="EV6" t="inlineStr">
        <is>
          <t>Ижтимоий тармоқлар мониторинги</t>
        </is>
      </c>
      <c r="EW6" t="n">
        <v>0</v>
      </c>
      <c r="EX6" t="n">
        <v>1</v>
      </c>
      <c r="EY6" t="n">
        <v>0</v>
      </c>
      <c r="EZ6" t="n">
        <v>0</v>
      </c>
      <c r="FA6" t="n">
        <v>0</v>
      </c>
      <c r="FB6" t="inlineStr">
        <is>
          <t>Ҳафталик</t>
        </is>
      </c>
      <c r="FC6" t="inlineStr">
        <is>
          <t>Нарх-наво ўзгариши</t>
        </is>
      </c>
      <c r="FD6" t="n">
        <v>1</v>
      </c>
      <c r="FE6" t="n">
        <v>0</v>
      </c>
      <c r="FF6" t="n">
        <v>0</v>
      </c>
      <c r="FG6" t="n">
        <v>0</v>
      </c>
      <c r="FI6" t="n">
        <v>8</v>
      </c>
      <c r="FJ6" t="inlineStr">
        <is>
          <t>MS Excel</t>
        </is>
      </c>
      <c r="FK6" t="n">
        <v>1</v>
      </c>
      <c r="FL6" t="n">
        <v>0</v>
      </c>
      <c r="FM6" t="n">
        <v>0</v>
      </c>
      <c r="FN6" t="n">
        <v>0</v>
      </c>
      <c r="FO6" t="n">
        <v>0</v>
      </c>
      <c r="FP6" t="n">
        <v>0</v>
      </c>
      <c r="FQ6" t="n">
        <v>0</v>
      </c>
      <c r="FS6" t="inlineStr">
        <is>
          <t>10 кишидан ортиқ</t>
        </is>
      </c>
      <c r="FT6" t="inlineStr">
        <is>
          <t>Иш ҳажми юқорилиги ҳисобига таҳлил ишларига вақт етишмайди</t>
        </is>
      </c>
      <c r="FU6" t="n">
        <v>0</v>
      </c>
      <c r="FV6" t="n">
        <v>0</v>
      </c>
      <c r="FW6" t="n">
        <v>1</v>
      </c>
      <c r="FX6" t="n">
        <v>0</v>
      </c>
      <c r="FY6" t="n">
        <v>0</v>
      </c>
      <c r="GA6" t="inlineStr">
        <is>
          <t>тахлил қилиш учун алоҳида штат бирлиги ажратиш</t>
        </is>
      </c>
      <c r="GB6" t="n">
        <v>32500</v>
      </c>
      <c r="GC6" t="inlineStr">
        <is>
          <t>2bb81ad1-a942-4a07-bbc2-d29cb1236dd2</t>
        </is>
      </c>
      <c r="GD6" s="2" t="n">
        <v>45447.43125</v>
      </c>
      <c r="GG6" t="inlineStr">
        <is>
          <t>submitted_via_web</t>
        </is>
      </c>
      <c r="GI6" t="inlineStr">
        <is>
          <t>vH8nqw5uKgZnkCnjRkzLkG</t>
        </is>
      </c>
      <c r="GK6" t="n">
        <v>5</v>
      </c>
    </row>
    <row r="7">
      <c r="A7" t="inlineStr">
        <is>
          <t>ee.cerrsurvey.uz:gKkdtW6kRaO8W13b</t>
        </is>
      </c>
      <c r="D7" t="inlineStr">
        <is>
          <t>14:55:40</t>
        </is>
      </c>
      <c r="E7" t="inlineStr">
        <is>
          <t>2024-06-04</t>
        </is>
      </c>
      <c r="F7" t="inlineStr">
        <is>
          <t>2024-06-04 14:55:40</t>
        </is>
      </c>
      <c r="G7" t="inlineStr">
        <is>
          <t>Тошкент в.</t>
        </is>
      </c>
      <c r="H7" t="inlineStr">
        <is>
          <t>Ёшлар сиёсати, ижтимоий ривожлантириш ва маънавий-маърифий масалалар</t>
        </is>
      </c>
      <c r="I7" t="n">
        <v>4</v>
      </c>
      <c r="J7" t="n">
        <v>0</v>
      </c>
      <c r="K7" t="n">
        <v>0</v>
      </c>
      <c r="L7" t="n">
        <v>0</v>
      </c>
      <c r="M7" t="inlineStr">
        <is>
          <t>Бошқа</t>
        </is>
      </c>
      <c r="N7" t="n">
        <v>0</v>
      </c>
      <c r="O7" t="n">
        <v>0</v>
      </c>
      <c r="P7" t="n">
        <v>0</v>
      </c>
      <c r="Q7" t="n">
        <v>0</v>
      </c>
      <c r="R7" t="n">
        <v>0</v>
      </c>
      <c r="S7" t="n">
        <v>0</v>
      </c>
      <c r="T7" t="n">
        <v>0</v>
      </c>
      <c r="U7" t="n">
        <v>1</v>
      </c>
      <c r="V7" t="inlineStr">
        <is>
          <t>3 ta</t>
        </is>
      </c>
      <c r="W7" t="inlineStr">
        <is>
          <t>Мактабгача ва мактаб таълими вазирлиги Соғлиқни сақлаш вазирлиги Олий таълим, фан ва инновациялар вазирлиги Ўзбекистон Республикаси Президенти Виртуал ва Халқ қабулхонаси Бошқа</t>
        </is>
      </c>
      <c r="X7" t="n">
        <v>0</v>
      </c>
      <c r="Y7" t="n">
        <v>0</v>
      </c>
      <c r="Z7" t="n">
        <v>0</v>
      </c>
      <c r="AA7" t="n">
        <v>0</v>
      </c>
      <c r="AB7" t="n">
        <v>1</v>
      </c>
      <c r="AC7" t="n">
        <v>0</v>
      </c>
      <c r="AD7" t="n">
        <v>1</v>
      </c>
      <c r="AE7" t="n">
        <v>0</v>
      </c>
      <c r="AF7" t="n">
        <v>1</v>
      </c>
      <c r="AG7" t="n">
        <v>0</v>
      </c>
      <c r="AH7" t="n">
        <v>0</v>
      </c>
      <c r="AI7" t="n">
        <v>1</v>
      </c>
      <c r="AJ7" t="n">
        <v>0</v>
      </c>
      <c r="AK7" t="n">
        <v>0</v>
      </c>
      <c r="AL7" t="n">
        <v>0</v>
      </c>
      <c r="AM7" t="n">
        <v>0</v>
      </c>
      <c r="AN7" t="n">
        <v>1</v>
      </c>
      <c r="AX7" t="inlineStr">
        <is>
          <t>Ёшлар ишлари агентлиги
Ўзбекистон Маҳаллалар уюшмаси
Ижтимоий ҳимоя миллий агентлиги</t>
        </is>
      </c>
      <c r="AY7" t="inlineStr">
        <is>
          <t>Ўзбекистон Республикаси Президенти Виртуал ва Халқ қабулхонаси</t>
        </is>
      </c>
      <c r="AZ7" t="n">
        <v>0</v>
      </c>
      <c r="BA7" t="n">
        <v>0</v>
      </c>
      <c r="BB7" t="n">
        <v>0</v>
      </c>
      <c r="BC7" t="n">
        <v>0</v>
      </c>
      <c r="BD7" t="n">
        <v>0</v>
      </c>
      <c r="BE7" t="n">
        <v>0</v>
      </c>
      <c r="BF7" t="n">
        <v>0</v>
      </c>
      <c r="BG7" t="n">
        <v>0</v>
      </c>
      <c r="BH7" t="n">
        <v>0</v>
      </c>
      <c r="BI7" t="n">
        <v>0</v>
      </c>
      <c r="BJ7" t="n">
        <v>0</v>
      </c>
      <c r="BK7" t="n">
        <v>1</v>
      </c>
      <c r="BL7" t="n">
        <v>0</v>
      </c>
      <c r="BM7" t="n">
        <v>0</v>
      </c>
      <c r="BN7" t="n">
        <v>0</v>
      </c>
      <c r="BO7" t="n">
        <v>0</v>
      </c>
      <c r="BP7" t="n">
        <v>0</v>
      </c>
      <c r="CA7" t="inlineStr">
        <is>
          <t>Тезкор маълумот олиш имкони йўқ</t>
        </is>
      </c>
      <c r="CB7" t="n">
        <v>1</v>
      </c>
      <c r="CC7" t="n">
        <v>0</v>
      </c>
      <c r="CD7" t="n">
        <v>0</v>
      </c>
      <c r="CE7" t="n">
        <v>0</v>
      </c>
      <c r="CG7" t="inlineStr">
        <is>
          <t>Бошқа</t>
        </is>
      </c>
      <c r="CH7" t="n">
        <v>0</v>
      </c>
      <c r="CI7" t="n">
        <v>0</v>
      </c>
      <c r="CJ7" t="n">
        <v>0</v>
      </c>
      <c r="CK7" t="n">
        <v>0</v>
      </c>
      <c r="CL7" t="n">
        <v>0</v>
      </c>
      <c r="CM7" t="n">
        <v>0</v>
      </c>
      <c r="CN7" t="n">
        <v>0</v>
      </c>
      <c r="CO7" t="n">
        <v>0</v>
      </c>
      <c r="CP7" t="n">
        <v>0</v>
      </c>
      <c r="CQ7" t="n">
        <v>0</v>
      </c>
      <c r="CR7" t="n">
        <v>0</v>
      </c>
      <c r="CS7" t="n">
        <v>0</v>
      </c>
      <c r="CT7" t="n">
        <v>0</v>
      </c>
      <c r="CU7" t="n">
        <v>0</v>
      </c>
      <c r="CV7" t="n">
        <v>0</v>
      </c>
      <c r="CW7" t="n">
        <v>0</v>
      </c>
      <c r="CX7" t="n">
        <v>1</v>
      </c>
      <c r="DH7" t="inlineStr">
        <is>
          <t>Ички ишлар вазирлиги</t>
        </is>
      </c>
      <c r="DI7" t="inlineStr">
        <is>
          <t>Солиштирма (қиёсий)таҳлил Сифат омиллари таҳлили SWOT таҳлили</t>
        </is>
      </c>
      <c r="DJ7" t="n">
        <v>0</v>
      </c>
      <c r="DK7" t="n">
        <v>0</v>
      </c>
      <c r="DL7" t="n">
        <v>0</v>
      </c>
      <c r="DM7" t="n">
        <v>1</v>
      </c>
      <c r="DN7" t="n">
        <v>1</v>
      </c>
      <c r="DO7" t="n">
        <v>1</v>
      </c>
      <c r="DP7" t="n">
        <v>0</v>
      </c>
      <c r="DQ7" t="n">
        <v>0</v>
      </c>
      <c r="DS7" t="inlineStr">
        <is>
          <t>MS Excel</t>
        </is>
      </c>
      <c r="DT7" t="n">
        <v>1</v>
      </c>
      <c r="DU7" t="n">
        <v>0</v>
      </c>
      <c r="DV7" t="n">
        <v>0</v>
      </c>
      <c r="DW7" t="n">
        <v>0</v>
      </c>
      <c r="DX7" t="n">
        <v>0</v>
      </c>
      <c r="DY7" t="n">
        <v>0</v>
      </c>
      <c r="DZ7" t="n">
        <v>0</v>
      </c>
      <c r="EB7" t="inlineStr">
        <is>
          <t>Иш доирасида қисман</t>
        </is>
      </c>
      <c r="EC7" t="inlineStr">
        <is>
          <t>30-40%</t>
        </is>
      </c>
      <c r="ED7" t="inlineStr">
        <is>
          <t>Иш ҳажми юқорилиги ҳисобига таҳлил ишларига вақт етишмайди</t>
        </is>
      </c>
      <c r="EF7" t="inlineStr">
        <is>
          <t>Ҳа</t>
        </is>
      </c>
      <c r="EG7" t="inlineStr">
        <is>
          <t>Иш жараёнида, маълум бир ходимларга юклатилган</t>
        </is>
      </c>
      <c r="EI7" t="inlineStr">
        <is>
          <t>Йўқ</t>
        </is>
      </c>
      <c r="EL7" t="n">
        <v>0</v>
      </c>
      <c r="EM7" t="inlineStr">
        <is>
          <t>Йўқ, илова қила олмайман (мавжуд эмас)</t>
        </is>
      </c>
      <c r="EQ7" t="inlineStr">
        <is>
          <t>Ҳа (ҳужжат қабул қилинган сана ва номерини киритинг)</t>
        </is>
      </c>
      <c r="ER7" t="inlineStr">
        <is>
          <t>2022 йил 29 апрелдаги 228-сонли Вазирлар Маҳкамаси қарори</t>
        </is>
      </c>
      <c r="ES7" t="inlineStr">
        <is>
          <t>Ҳа, ишчи гуруҳ орқали ойлик мониторинг қилинади</t>
        </is>
      </c>
      <c r="EU7" t="n">
        <v>71</v>
      </c>
      <c r="EV7" t="inlineStr">
        <is>
          <t>Оммавий ахборот воситалари Ижтимоий тармоқлар мониторинги Президент ва халқ қабулхоналарига келиб тушган мурожаатлар Сайёр қабуллар</t>
        </is>
      </c>
      <c r="EW7" t="n">
        <v>1</v>
      </c>
      <c r="EX7" t="n">
        <v>1</v>
      </c>
      <c r="EY7" t="n">
        <v>1</v>
      </c>
      <c r="EZ7" t="n">
        <v>1</v>
      </c>
      <c r="FA7" t="n">
        <v>0</v>
      </c>
      <c r="FB7" t="inlineStr">
        <is>
          <t>Ойлик</t>
        </is>
      </c>
      <c r="FC7" t="inlineStr">
        <is>
          <t>Нарх-наво ўзгариши</t>
        </is>
      </c>
      <c r="FD7" t="n">
        <v>1</v>
      </c>
      <c r="FE7" t="n">
        <v>0</v>
      </c>
      <c r="FF7" t="n">
        <v>0</v>
      </c>
      <c r="FG7" t="n">
        <v>0</v>
      </c>
      <c r="FI7" t="n">
        <v>6</v>
      </c>
      <c r="FJ7" t="inlineStr">
        <is>
          <t>MS Excel</t>
        </is>
      </c>
      <c r="FK7" t="n">
        <v>1</v>
      </c>
      <c r="FL7" t="n">
        <v>0</v>
      </c>
      <c r="FM7" t="n">
        <v>0</v>
      </c>
      <c r="FN7" t="n">
        <v>0</v>
      </c>
      <c r="FO7" t="n">
        <v>0</v>
      </c>
      <c r="FP7" t="n">
        <v>0</v>
      </c>
      <c r="FQ7" t="n">
        <v>0</v>
      </c>
      <c r="FS7" t="inlineStr">
        <is>
          <t>Айнан иқтисодий таҳлил учун ходим ажратилмаган</t>
        </is>
      </c>
      <c r="FT7"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is>
      </c>
      <c r="FU7" t="n">
        <v>1</v>
      </c>
      <c r="FV7" t="n">
        <v>1</v>
      </c>
      <c r="FW7" t="n">
        <v>1</v>
      </c>
      <c r="FX7" t="n">
        <v>0</v>
      </c>
      <c r="FY7" t="n">
        <v>0</v>
      </c>
      <c r="GA7" t="inlineStr">
        <is>
          <t>1. Туман ва шаҳар ҳокимликлари мутахассисларнинг мунтазам малакасини ошириб бориш
2. Комплекс бўйича шаҳар ва туман ҳокимликларига қўшимча штат бирликлари ажратиш, сабаби иш хажми жуда юқори
3. Шаҳар ва туман ҳокимликлари иш ҳақи миқдорини ошириш (сабаби иш ҳақи камлиги сабабли малакали мутахассис жалб қилиш имкони йўқ)</t>
        </is>
      </c>
      <c r="GB7" t="n">
        <v>32501</v>
      </c>
      <c r="GC7" t="inlineStr">
        <is>
          <t>6b6839de-01ad-44b1-91e1-d336c863e946</t>
        </is>
      </c>
      <c r="GD7" s="2" t="n">
        <v>45447.43158564815</v>
      </c>
      <c r="GG7" t="inlineStr">
        <is>
          <t>submitted_via_web</t>
        </is>
      </c>
      <c r="GI7" t="inlineStr">
        <is>
          <t>vH8nqw5uKgZnkCnjRkzLkG</t>
        </is>
      </c>
      <c r="GK7" t="n">
        <v>6</v>
      </c>
    </row>
    <row r="8">
      <c r="A8" t="inlineStr">
        <is>
          <t>ee.cerrsurvey.uz:ZQIYa4ymPQkhledh</t>
        </is>
      </c>
      <c r="D8" t="inlineStr">
        <is>
          <t>15:14:47</t>
        </is>
      </c>
      <c r="E8" t="inlineStr">
        <is>
          <t>2024-06-04</t>
        </is>
      </c>
      <c r="F8" t="inlineStr">
        <is>
          <t>2024-06-04 15:14:47</t>
        </is>
      </c>
      <c r="G8" t="inlineStr">
        <is>
          <t>Хоразм</t>
        </is>
      </c>
      <c r="H8" t="inlineStr">
        <is>
          <t>Молия-иқтисодиёт ва камбағалликни қисқартириш масалалари</t>
        </is>
      </c>
      <c r="I8" t="n">
        <v>5</v>
      </c>
      <c r="J8" t="n">
        <v>1</v>
      </c>
      <c r="K8" t="n">
        <v>0</v>
      </c>
      <c r="L8" t="n">
        <v>0</v>
      </c>
      <c r="M8" t="inlineStr">
        <is>
          <t>online-mahalla.uz db.gov.uz siat.stat.uz ёки stat.uz reyting.mc.uz idm.uz uzex.uz cbu.uz Бошқа</t>
        </is>
      </c>
      <c r="N8" t="n">
        <v>1</v>
      </c>
      <c r="O8" t="n">
        <v>1</v>
      </c>
      <c r="P8" t="n">
        <v>1</v>
      </c>
      <c r="Q8" t="n">
        <v>1</v>
      </c>
      <c r="R8" t="n">
        <v>1</v>
      </c>
      <c r="S8" t="n">
        <v>1</v>
      </c>
      <c r="T8" t="n">
        <v>1</v>
      </c>
      <c r="U8" t="n">
        <v>1</v>
      </c>
      <c r="V8" t="inlineStr">
        <is>
          <t>8</t>
        </is>
      </c>
      <c r="W8"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Уй-жой коммунал хизмат кўрсатиш вазирлиги Инвестициялар, саноат ва савдо вазирлиги Энергетика вазирлиги Гидрометеорология хизмати маркази</t>
        </is>
      </c>
      <c r="X8" t="n">
        <v>1</v>
      </c>
      <c r="Y8" t="n">
        <v>1</v>
      </c>
      <c r="Z8" t="n">
        <v>1</v>
      </c>
      <c r="AA8" t="n">
        <v>1</v>
      </c>
      <c r="AB8" t="n">
        <v>1</v>
      </c>
      <c r="AC8" t="n">
        <v>1</v>
      </c>
      <c r="AD8" t="n">
        <v>1</v>
      </c>
      <c r="AE8" t="n">
        <v>0</v>
      </c>
      <c r="AF8" t="n">
        <v>1</v>
      </c>
      <c r="AG8" t="n">
        <v>0</v>
      </c>
      <c r="AH8" t="n">
        <v>1</v>
      </c>
      <c r="AI8" t="n">
        <v>1</v>
      </c>
      <c r="AJ8" t="n">
        <v>1</v>
      </c>
      <c r="AK8" t="n">
        <v>1</v>
      </c>
      <c r="AL8" t="n">
        <v>1</v>
      </c>
      <c r="AM8" t="n">
        <v>1</v>
      </c>
      <c r="AN8" t="n">
        <v>0</v>
      </c>
      <c r="AY8" t="inlineStr">
        <is>
          <t>Гидрометеорология хизмати маркази</t>
        </is>
      </c>
      <c r="AZ8" t="n">
        <v>0</v>
      </c>
      <c r="BA8" t="n">
        <v>0</v>
      </c>
      <c r="BB8" t="n">
        <v>0</v>
      </c>
      <c r="BC8" t="n">
        <v>0</v>
      </c>
      <c r="BD8" t="n">
        <v>0</v>
      </c>
      <c r="BE8" t="n">
        <v>0</v>
      </c>
      <c r="BF8" t="n">
        <v>0</v>
      </c>
      <c r="BG8" t="n">
        <v>0</v>
      </c>
      <c r="BH8" t="n">
        <v>0</v>
      </c>
      <c r="BI8" t="n">
        <v>0</v>
      </c>
      <c r="BJ8" t="n">
        <v>0</v>
      </c>
      <c r="BK8" t="n">
        <v>0</v>
      </c>
      <c r="BL8" t="n">
        <v>0</v>
      </c>
      <c r="BM8" t="n">
        <v>0</v>
      </c>
      <c r="BN8" t="n">
        <v>0</v>
      </c>
      <c r="BO8" t="n">
        <v>1</v>
      </c>
      <c r="BP8" t="n">
        <v>0</v>
      </c>
      <c r="CA8" t="inlineStr">
        <is>
          <t>Маълумотлар базаси янгиланмайди</t>
        </is>
      </c>
      <c r="CB8" t="n">
        <v>0</v>
      </c>
      <c r="CC8" t="n">
        <v>1</v>
      </c>
      <c r="CD8" t="n">
        <v>0</v>
      </c>
      <c r="CE8" t="n">
        <v>0</v>
      </c>
      <c r="CG8" t="inlineStr">
        <is>
          <t>Олий суд Гидрометеорология хизмати маркази</t>
        </is>
      </c>
      <c r="CH8" t="n">
        <v>0</v>
      </c>
      <c r="CI8" t="n">
        <v>0</v>
      </c>
      <c r="CJ8" t="n">
        <v>0</v>
      </c>
      <c r="CK8" t="n">
        <v>0</v>
      </c>
      <c r="CL8" t="n">
        <v>0</v>
      </c>
      <c r="CM8" t="n">
        <v>0</v>
      </c>
      <c r="CN8" t="n">
        <v>0</v>
      </c>
      <c r="CO8" t="n">
        <v>1</v>
      </c>
      <c r="CP8" t="n">
        <v>0</v>
      </c>
      <c r="CQ8" t="n">
        <v>0</v>
      </c>
      <c r="CR8" t="n">
        <v>0</v>
      </c>
      <c r="CS8" t="n">
        <v>0</v>
      </c>
      <c r="CT8" t="n">
        <v>0</v>
      </c>
      <c r="CU8" t="n">
        <v>0</v>
      </c>
      <c r="CV8" t="n">
        <v>0</v>
      </c>
      <c r="CW8" t="n">
        <v>1</v>
      </c>
      <c r="CX8" t="n">
        <v>0</v>
      </c>
      <c r="DI8"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8" t="n">
        <v>1</v>
      </c>
      <c r="DK8" t="n">
        <v>1</v>
      </c>
      <c r="DL8" t="n">
        <v>1</v>
      </c>
      <c r="DM8" t="n">
        <v>1</v>
      </c>
      <c r="DN8" t="n">
        <v>1</v>
      </c>
      <c r="DO8" t="n">
        <v>1</v>
      </c>
      <c r="DP8" t="n">
        <v>1</v>
      </c>
      <c r="DQ8" t="n">
        <v>0</v>
      </c>
      <c r="DS8" t="inlineStr">
        <is>
          <t>MS Excel STATA SPSS R Eviews Financial Programming and Policies</t>
        </is>
      </c>
      <c r="DT8" t="n">
        <v>1</v>
      </c>
      <c r="DU8" t="n">
        <v>1</v>
      </c>
      <c r="DV8" t="n">
        <v>1</v>
      </c>
      <c r="DW8" t="n">
        <v>1</v>
      </c>
      <c r="DX8" t="n">
        <v>1</v>
      </c>
      <c r="DY8" t="n">
        <v>1</v>
      </c>
      <c r="DZ8" t="n">
        <v>0</v>
      </c>
      <c r="EB8" t="inlineStr">
        <is>
          <t>3-4 киши</t>
        </is>
      </c>
      <c r="EC8" t="inlineStr">
        <is>
          <t>50-60%</t>
        </is>
      </c>
      <c r="ED8" t="inlineStr">
        <is>
          <t>Иш хақи камлиги ҳисобига малакали ходим жалб қилиш имкони чекланган</t>
        </is>
      </c>
      <c r="EF8" t="inlineStr">
        <is>
          <t>Ҳа</t>
        </is>
      </c>
      <c r="EG8" t="inlineStr">
        <is>
          <t>Иш жараёнида, маълум бир ходимларга юклатилган</t>
        </is>
      </c>
      <c r="EI8" t="inlineStr">
        <is>
          <t>Ҳа, маҳаллий (натижалари бўйича хужжатни юкланг)</t>
        </is>
      </c>
      <c r="EL8" t="n">
        <v>12</v>
      </c>
      <c r="EM8" t="inlineStr">
        <is>
          <t>Йўқ, илова қила олмайман (мавжуд эмас)</t>
        </is>
      </c>
      <c r="EQ8" t="inlineStr">
        <is>
          <t>Ҳа (ҳужжат қабул қилинган сана ва номерини киритинг)</t>
        </is>
      </c>
      <c r="ER8" t="inlineStr">
        <is>
          <t>16 10.02.2024</t>
        </is>
      </c>
      <c r="ES8" t="inlineStr">
        <is>
          <t>Ҳа, ишчи гуруҳ орқали ойлик мониторинг қилинади</t>
        </is>
      </c>
      <c r="EU8" t="n">
        <v>100</v>
      </c>
      <c r="EV8" t="inlineStr">
        <is>
          <t>Алоҳида тадқиқот ва ўрганиш орқали</t>
        </is>
      </c>
      <c r="EW8" t="n">
        <v>0</v>
      </c>
      <c r="EX8" t="n">
        <v>0</v>
      </c>
      <c r="EY8" t="n">
        <v>0</v>
      </c>
      <c r="EZ8" t="n">
        <v>0</v>
      </c>
      <c r="FA8" t="n">
        <v>1</v>
      </c>
      <c r="FB8" t="inlineStr">
        <is>
          <t>Ҳафталик</t>
        </is>
      </c>
      <c r="FC8"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8" t="n">
        <v>1</v>
      </c>
      <c r="FE8" t="n">
        <v>1</v>
      </c>
      <c r="FF8" t="n">
        <v>1</v>
      </c>
      <c r="FG8" t="n">
        <v>0</v>
      </c>
      <c r="FI8" t="n">
        <v>10</v>
      </c>
      <c r="FJ8" t="inlineStr">
        <is>
          <t>MS Excel STATA SPSS R Eviews Financial Programming and Policies</t>
        </is>
      </c>
      <c r="FK8" t="n">
        <v>1</v>
      </c>
      <c r="FL8" t="n">
        <v>1</v>
      </c>
      <c r="FM8" t="n">
        <v>1</v>
      </c>
      <c r="FN8" t="n">
        <v>1</v>
      </c>
      <c r="FO8" t="n">
        <v>1</v>
      </c>
      <c r="FP8" t="n">
        <v>1</v>
      </c>
      <c r="FQ8" t="n">
        <v>0</v>
      </c>
      <c r="FS8" t="inlineStr">
        <is>
          <t>3-4 киши</t>
        </is>
      </c>
      <c r="FT8" t="inlineStr">
        <is>
          <t>Иш хақи камлиги ҳисобига малакали ходим жалб қилиш имкони чекланган Бошқа (кўрсатинг)</t>
        </is>
      </c>
      <c r="FU8" t="n">
        <v>0</v>
      </c>
      <c r="FV8" t="n">
        <v>1</v>
      </c>
      <c r="FW8" t="n">
        <v>0</v>
      </c>
      <c r="FX8" t="n">
        <v>0</v>
      </c>
      <c r="FY8" t="n">
        <v>1</v>
      </c>
      <c r="FZ8" t="inlineStr">
        <is>
          <t>Иш хақи камлиги</t>
        </is>
      </c>
      <c r="GA8" t="inlineStr">
        <is>
          <t>Моддий рағбатлантириш</t>
        </is>
      </c>
      <c r="GB8" t="n">
        <v>32502</v>
      </c>
      <c r="GC8" t="inlineStr">
        <is>
          <t>5978eb1f-187c-4a28-a518-506ba3c28a9d</t>
        </is>
      </c>
      <c r="GD8" s="2" t="n">
        <v>45447.43328703703</v>
      </c>
      <c r="GG8" t="inlineStr">
        <is>
          <t>submitted_via_web</t>
        </is>
      </c>
      <c r="GI8" t="inlineStr">
        <is>
          <t>vKE4CDhxgPuS7XUQ55dUP9</t>
        </is>
      </c>
      <c r="GK8" t="n">
        <v>7</v>
      </c>
    </row>
    <row r="9">
      <c r="A9" t="inlineStr">
        <is>
          <t>ee.cerrsurvey.uz:y5yO2OPgSMHFgZag</t>
        </is>
      </c>
      <c r="D9" t="inlineStr">
        <is>
          <t>14:57:23</t>
        </is>
      </c>
      <c r="E9" t="inlineStr">
        <is>
          <t>2024-06-04</t>
        </is>
      </c>
      <c r="F9" t="inlineStr">
        <is>
          <t>2024-06-04 14:57:23</t>
        </is>
      </c>
      <c r="G9" t="inlineStr">
        <is>
          <t>Навоий</t>
        </is>
      </c>
      <c r="H9" t="inlineStr">
        <is>
          <t>Молия-иқтисодиёт ва камбағалликни қисқартириш масалалари</t>
        </is>
      </c>
      <c r="I9" t="n">
        <v>5</v>
      </c>
      <c r="J9" t="n">
        <v>0</v>
      </c>
      <c r="K9" t="n">
        <v>0</v>
      </c>
      <c r="L9" t="n">
        <v>0</v>
      </c>
      <c r="M9" t="inlineStr">
        <is>
          <t>online-mahalla.uz db.gov.uz siat.stat.uz ёки stat.uz reyting.mc.uz idm.uz uzex.uz cbu.uz</t>
        </is>
      </c>
      <c r="N9" t="n">
        <v>1</v>
      </c>
      <c r="O9" t="n">
        <v>1</v>
      </c>
      <c r="P9" t="n">
        <v>1</v>
      </c>
      <c r="Q9" t="n">
        <v>1</v>
      </c>
      <c r="R9" t="n">
        <v>1</v>
      </c>
      <c r="S9" t="n">
        <v>1</v>
      </c>
      <c r="T9" t="n">
        <v>1</v>
      </c>
      <c r="U9" t="n">
        <v>0</v>
      </c>
      <c r="W9"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Уй-жой коммунал хизмат кўрсатиш вазирлиги Инвестициялар, саноат ва савдо вазирлиги Энергетика вазирлиги Гидрометеорология хизмати маркази</t>
        </is>
      </c>
      <c r="X9" t="n">
        <v>1</v>
      </c>
      <c r="Y9" t="n">
        <v>1</v>
      </c>
      <c r="Z9" t="n">
        <v>1</v>
      </c>
      <c r="AA9" t="n">
        <v>1</v>
      </c>
      <c r="AB9" t="n">
        <v>1</v>
      </c>
      <c r="AC9" t="n">
        <v>1</v>
      </c>
      <c r="AD9" t="n">
        <v>1</v>
      </c>
      <c r="AE9" t="n">
        <v>0</v>
      </c>
      <c r="AF9" t="n">
        <v>1</v>
      </c>
      <c r="AG9" t="n">
        <v>1</v>
      </c>
      <c r="AH9" t="n">
        <v>1</v>
      </c>
      <c r="AI9" t="n">
        <v>1</v>
      </c>
      <c r="AJ9" t="n">
        <v>1</v>
      </c>
      <c r="AK9" t="n">
        <v>1</v>
      </c>
      <c r="AL9" t="n">
        <v>1</v>
      </c>
      <c r="AM9" t="n">
        <v>1</v>
      </c>
      <c r="AN9" t="n">
        <v>0</v>
      </c>
      <c r="AY9" t="inlineStr">
        <is>
          <t>Давлат солиқ қўмитаси Марказий банк</t>
        </is>
      </c>
      <c r="AZ9" t="n">
        <v>0</v>
      </c>
      <c r="BA9" t="n">
        <v>0</v>
      </c>
      <c r="BB9" t="n">
        <v>1</v>
      </c>
      <c r="BC9" t="n">
        <v>0</v>
      </c>
      <c r="BD9" t="n">
        <v>0</v>
      </c>
      <c r="BE9" t="n">
        <v>1</v>
      </c>
      <c r="BF9" t="n">
        <v>0</v>
      </c>
      <c r="BG9" t="n">
        <v>0</v>
      </c>
      <c r="BH9" t="n">
        <v>0</v>
      </c>
      <c r="BI9" t="n">
        <v>0</v>
      </c>
      <c r="BJ9" t="n">
        <v>0</v>
      </c>
      <c r="BK9" t="n">
        <v>0</v>
      </c>
      <c r="BL9" t="n">
        <v>0</v>
      </c>
      <c r="BM9" t="n">
        <v>0</v>
      </c>
      <c r="BN9" t="n">
        <v>0</v>
      </c>
      <c r="BO9" t="n">
        <v>0</v>
      </c>
      <c r="BP9" t="n">
        <v>0</v>
      </c>
      <c r="CA9" t="inlineStr">
        <is>
          <t>Тезкор маълумот олиш имкони йўқ Маълумот олишда ортиқча бюрократия мавжуд</t>
        </is>
      </c>
      <c r="CB9" t="n">
        <v>1</v>
      </c>
      <c r="CC9" t="n">
        <v>0</v>
      </c>
      <c r="CD9" t="n">
        <v>1</v>
      </c>
      <c r="CE9" t="n">
        <v>0</v>
      </c>
      <c r="CG9" t="inlineStr">
        <is>
          <t>Давлат солиқ қўмитаси</t>
        </is>
      </c>
      <c r="CH9" t="n">
        <v>0</v>
      </c>
      <c r="CI9" t="n">
        <v>0</v>
      </c>
      <c r="CJ9" t="n">
        <v>1</v>
      </c>
      <c r="CK9" t="n">
        <v>0</v>
      </c>
      <c r="CL9" t="n">
        <v>0</v>
      </c>
      <c r="CM9" t="n">
        <v>0</v>
      </c>
      <c r="CN9" t="n">
        <v>0</v>
      </c>
      <c r="CO9" t="n">
        <v>0</v>
      </c>
      <c r="CP9" t="n">
        <v>0</v>
      </c>
      <c r="CQ9" t="n">
        <v>0</v>
      </c>
      <c r="CR9" t="n">
        <v>0</v>
      </c>
      <c r="CS9" t="n">
        <v>0</v>
      </c>
      <c r="CT9" t="n">
        <v>0</v>
      </c>
      <c r="CU9" t="n">
        <v>0</v>
      </c>
      <c r="CV9" t="n">
        <v>0</v>
      </c>
      <c r="CW9" t="n">
        <v>0</v>
      </c>
      <c r="CX9" t="n">
        <v>0</v>
      </c>
      <c r="DI9" t="inlineStr">
        <is>
          <t>Молиявий-иқтисодий Иқтисодий-статистик Солиштирма (қиёсий)таҳлил Сифат омиллари таҳлили SWOT таҳлили</t>
        </is>
      </c>
      <c r="DJ9" t="n">
        <v>1</v>
      </c>
      <c r="DK9" t="n">
        <v>1</v>
      </c>
      <c r="DL9" t="n">
        <v>0</v>
      </c>
      <c r="DM9" t="n">
        <v>1</v>
      </c>
      <c r="DN9" t="n">
        <v>1</v>
      </c>
      <c r="DO9" t="n">
        <v>1</v>
      </c>
      <c r="DP9" t="n">
        <v>0</v>
      </c>
      <c r="DQ9" t="n">
        <v>0</v>
      </c>
      <c r="DS9" t="inlineStr">
        <is>
          <t>MS Excel</t>
        </is>
      </c>
      <c r="DT9" t="n">
        <v>1</v>
      </c>
      <c r="DU9" t="n">
        <v>0</v>
      </c>
      <c r="DV9" t="n">
        <v>0</v>
      </c>
      <c r="DW9" t="n">
        <v>0</v>
      </c>
      <c r="DX9" t="n">
        <v>0</v>
      </c>
      <c r="DY9" t="n">
        <v>0</v>
      </c>
      <c r="DZ9" t="n">
        <v>0</v>
      </c>
      <c r="EB9" t="inlineStr">
        <is>
          <t>5-7 киши</t>
        </is>
      </c>
      <c r="EC9" t="inlineStr">
        <is>
          <t>60%-70%</t>
        </is>
      </c>
      <c r="ED9" t="inlineStr">
        <is>
          <t>Ходимлар малакаси етишмаслиги</t>
        </is>
      </c>
      <c r="EF9" t="inlineStr">
        <is>
          <t>Ҳа</t>
        </is>
      </c>
      <c r="EG9" t="inlineStr">
        <is>
          <t>Бўлим йўқ</t>
        </is>
      </c>
      <c r="EI9" t="inlineStr">
        <is>
          <t>Ҳа, маҳаллий (натижалари бўйича хужжатни юкланг)</t>
        </is>
      </c>
      <c r="EL9" t="n">
        <v>3</v>
      </c>
      <c r="EM9" t="inlineStr">
        <is>
          <t>Йўқ, илова қила олмайман (мавжуд эмас)</t>
        </is>
      </c>
      <c r="EQ9" t="inlineStr">
        <is>
          <t>Ҳа (ҳужжат қабул қилинган сана ва номерини киритинг)</t>
        </is>
      </c>
      <c r="ER9" t="inlineStr">
        <is>
          <t>10.02.2023 йил ПҚ-52</t>
        </is>
      </c>
      <c r="ES9" t="inlineStr">
        <is>
          <t>Ҳа, ишчи гуруҳ орқали ойлик мониторинг қилинади</t>
        </is>
      </c>
      <c r="EU9" t="n">
        <v>60</v>
      </c>
      <c r="EV9" t="inlineStr">
        <is>
          <t>Оммавий ахборот воситалари Ижтимоий тармоқлар мониторинги Сайёр қабуллар</t>
        </is>
      </c>
      <c r="EW9" t="n">
        <v>1</v>
      </c>
      <c r="EX9" t="n">
        <v>1</v>
      </c>
      <c r="EY9" t="n">
        <v>0</v>
      </c>
      <c r="EZ9" t="n">
        <v>1</v>
      </c>
      <c r="FA9" t="n">
        <v>0</v>
      </c>
      <c r="FB9" t="inlineStr">
        <is>
          <t>Чораклик</t>
        </is>
      </c>
      <c r="FC9" t="inlineStr">
        <is>
          <t>Нарх-наво ўзгариши Бошқа (кўрсатинг)</t>
        </is>
      </c>
      <c r="FD9" t="n">
        <v>1</v>
      </c>
      <c r="FE9" t="n">
        <v>0</v>
      </c>
      <c r="FF9" t="n">
        <v>0</v>
      </c>
      <c r="FG9" t="n">
        <v>1</v>
      </c>
      <c r="FH9" t="inlineStr">
        <is>
          <t>Сув таъминоти, молиявий таъминот (кредит, субсидия), янги иш ўринлари</t>
        </is>
      </c>
      <c r="FI9" t="n">
        <v>9</v>
      </c>
      <c r="FJ9" t="inlineStr">
        <is>
          <t>MS Excel</t>
        </is>
      </c>
      <c r="FK9" t="n">
        <v>1</v>
      </c>
      <c r="FL9" t="n">
        <v>0</v>
      </c>
      <c r="FM9" t="n">
        <v>0</v>
      </c>
      <c r="FN9" t="n">
        <v>0</v>
      </c>
      <c r="FO9" t="n">
        <v>0</v>
      </c>
      <c r="FP9" t="n">
        <v>0</v>
      </c>
      <c r="FQ9" t="n">
        <v>0</v>
      </c>
      <c r="FS9" t="inlineStr">
        <is>
          <t>3-4 киши</t>
        </is>
      </c>
      <c r="FT9" t="inlineStr">
        <is>
          <t>Ходимлар малакаси етишмаслиги Иш ҳажми юқорилиги ҳисобига таҳлил ишларига вақт етишмайди Таҳлил учун ишончли маълумотлар базаси етишмайди</t>
        </is>
      </c>
      <c r="FU9" t="n">
        <v>1</v>
      </c>
      <c r="FV9" t="n">
        <v>0</v>
      </c>
      <c r="FW9" t="n">
        <v>1</v>
      </c>
      <c r="FX9" t="n">
        <v>1</v>
      </c>
      <c r="FY9" t="n">
        <v>0</v>
      </c>
      <c r="GA9" t="inlineStr">
        <is>
          <t>1. Ходимларни малакасини ошириш, 
2. Таҳлил қиладиган ходимларни рағбатлантириш ва мотивация бериш
3. Статистик ва бошқа иқтисодий маълумотлардан фойдаланиш имкониятини кенгайтириш
4. Ходимлар етишмаслиги</t>
        </is>
      </c>
      <c r="GB9" t="n">
        <v>32503</v>
      </c>
      <c r="GC9" t="inlineStr">
        <is>
          <t>5dd9d0d2-36aa-4848-b26c-29b5147251ce</t>
        </is>
      </c>
      <c r="GD9" s="2" t="n">
        <v>45447.43486111111</v>
      </c>
      <c r="GG9" t="inlineStr">
        <is>
          <t>submitted_via_web</t>
        </is>
      </c>
      <c r="GI9" t="inlineStr">
        <is>
          <t>vH8nqw5uKgZnkCnjRkzLkG</t>
        </is>
      </c>
      <c r="GK9" t="n">
        <v>8</v>
      </c>
    </row>
    <row r="10">
      <c r="A10" t="inlineStr">
        <is>
          <t>ee.cerrsurvey.uz:DTKhyVTef7MTVI05</t>
        </is>
      </c>
      <c r="D10" t="inlineStr">
        <is>
          <t>15:12:32</t>
        </is>
      </c>
      <c r="E10" t="inlineStr">
        <is>
          <t>2024-06-04</t>
        </is>
      </c>
      <c r="F10" t="inlineStr">
        <is>
          <t>2024-06-04 15:12:32</t>
        </is>
      </c>
      <c r="G10" t="inlineStr">
        <is>
          <t>Тошкент в.</t>
        </is>
      </c>
      <c r="H10" t="inlineStr">
        <is>
          <t>Маҳаллий саноатни ривожлантириш масалалари</t>
        </is>
      </c>
      <c r="I10" t="n">
        <v>3</v>
      </c>
      <c r="J10" t="n">
        <v>0</v>
      </c>
      <c r="K10" t="n">
        <v>0</v>
      </c>
      <c r="L10" t="n">
        <v>0</v>
      </c>
      <c r="M10" t="inlineStr">
        <is>
          <t>online-mahalla.uz db.gov.uz siat.stat.uz ёки stat.uz idm.uz uzex.uz Бошқа</t>
        </is>
      </c>
      <c r="N10" t="n">
        <v>1</v>
      </c>
      <c r="O10" t="n">
        <v>1</v>
      </c>
      <c r="P10" t="n">
        <v>1</v>
      </c>
      <c r="Q10" t="n">
        <v>0</v>
      </c>
      <c r="R10" t="n">
        <v>1</v>
      </c>
      <c r="S10" t="n">
        <v>1</v>
      </c>
      <c r="T10" t="n">
        <v>0</v>
      </c>
      <c r="U10" t="n">
        <v>1</v>
      </c>
      <c r="V10" t="inlineStr">
        <is>
          <t>cooperation.uz</t>
        </is>
      </c>
      <c r="W10" t="inlineStr">
        <is>
          <t>Статистика агентлиги Давлат солиқ қўмитаси Марказий банк Товар-хом ашё биржаси Инвестициялар, саноат ва савдо вазирлиги</t>
        </is>
      </c>
      <c r="X10" t="n">
        <v>0</v>
      </c>
      <c r="Y10" t="n">
        <v>1</v>
      </c>
      <c r="Z10" t="n">
        <v>1</v>
      </c>
      <c r="AA10" t="n">
        <v>0</v>
      </c>
      <c r="AB10" t="n">
        <v>0</v>
      </c>
      <c r="AC10" t="n">
        <v>1</v>
      </c>
      <c r="AD10" t="n">
        <v>0</v>
      </c>
      <c r="AE10" t="n">
        <v>0</v>
      </c>
      <c r="AF10" t="n">
        <v>0</v>
      </c>
      <c r="AG10" t="n">
        <v>0</v>
      </c>
      <c r="AH10" t="n">
        <v>1</v>
      </c>
      <c r="AI10" t="n">
        <v>0</v>
      </c>
      <c r="AJ10" t="n">
        <v>0</v>
      </c>
      <c r="AK10" t="n">
        <v>1</v>
      </c>
      <c r="AL10" t="n">
        <v>0</v>
      </c>
      <c r="AM10" t="n">
        <v>0</v>
      </c>
      <c r="AN10" t="n">
        <v>0</v>
      </c>
      <c r="AY10" t="inlineStr">
        <is>
          <t>Статистика агентлиги Давлат солиқ қўмитаси</t>
        </is>
      </c>
      <c r="AZ10" t="n">
        <v>0</v>
      </c>
      <c r="BA10" t="n">
        <v>1</v>
      </c>
      <c r="BB10" t="n">
        <v>1</v>
      </c>
      <c r="BC10" t="n">
        <v>0</v>
      </c>
      <c r="BD10" t="n">
        <v>0</v>
      </c>
      <c r="BE10" t="n">
        <v>0</v>
      </c>
      <c r="BF10" t="n">
        <v>0</v>
      </c>
      <c r="BG10" t="n">
        <v>0</v>
      </c>
      <c r="BH10" t="n">
        <v>0</v>
      </c>
      <c r="BI10" t="n">
        <v>0</v>
      </c>
      <c r="BJ10" t="n">
        <v>0</v>
      </c>
      <c r="BK10" t="n">
        <v>0</v>
      </c>
      <c r="BL10" t="n">
        <v>0</v>
      </c>
      <c r="BM10" t="n">
        <v>0</v>
      </c>
      <c r="BN10" t="n">
        <v>0</v>
      </c>
      <c r="BO10" t="n">
        <v>0</v>
      </c>
      <c r="BP10" t="n">
        <v>0</v>
      </c>
      <c r="CA10" t="inlineStr">
        <is>
          <t>Тезкор маълумот олиш имкони йўқ</t>
        </is>
      </c>
      <c r="CB10" t="n">
        <v>1</v>
      </c>
      <c r="CC10" t="n">
        <v>0</v>
      </c>
      <c r="CD10" t="n">
        <v>0</v>
      </c>
      <c r="CE10" t="n">
        <v>0</v>
      </c>
      <c r="CG10" t="inlineStr">
        <is>
          <t>Статистика агентлиги</t>
        </is>
      </c>
      <c r="CH10" t="n">
        <v>0</v>
      </c>
      <c r="CI10" t="n">
        <v>1</v>
      </c>
      <c r="CJ10" t="n">
        <v>0</v>
      </c>
      <c r="CK10" t="n">
        <v>0</v>
      </c>
      <c r="CL10" t="n">
        <v>0</v>
      </c>
      <c r="CM10" t="n">
        <v>0</v>
      </c>
      <c r="CN10" t="n">
        <v>0</v>
      </c>
      <c r="CO10" t="n">
        <v>0</v>
      </c>
      <c r="CP10" t="n">
        <v>0</v>
      </c>
      <c r="CQ10" t="n">
        <v>0</v>
      </c>
      <c r="CR10" t="n">
        <v>0</v>
      </c>
      <c r="CS10" t="n">
        <v>0</v>
      </c>
      <c r="CT10" t="n">
        <v>0</v>
      </c>
      <c r="CU10" t="n">
        <v>0</v>
      </c>
      <c r="CV10" t="n">
        <v>0</v>
      </c>
      <c r="CW10" t="n">
        <v>0</v>
      </c>
      <c r="CX10" t="n">
        <v>0</v>
      </c>
      <c r="DI10" t="inlineStr">
        <is>
          <t>Молиявий-иқтисодий Иқтисодий-статистик Солиштирма (қиёсий)таҳлил</t>
        </is>
      </c>
      <c r="DJ10" t="n">
        <v>1</v>
      </c>
      <c r="DK10" t="n">
        <v>1</v>
      </c>
      <c r="DL10" t="n">
        <v>0</v>
      </c>
      <c r="DM10" t="n">
        <v>1</v>
      </c>
      <c r="DN10" t="n">
        <v>0</v>
      </c>
      <c r="DO10" t="n">
        <v>0</v>
      </c>
      <c r="DP10" t="n">
        <v>0</v>
      </c>
      <c r="DQ10" t="n">
        <v>0</v>
      </c>
      <c r="DS10" t="inlineStr">
        <is>
          <t>MS Excel</t>
        </is>
      </c>
      <c r="DT10" t="n">
        <v>1</v>
      </c>
      <c r="DU10" t="n">
        <v>0</v>
      </c>
      <c r="DV10" t="n">
        <v>0</v>
      </c>
      <c r="DW10" t="n">
        <v>0</v>
      </c>
      <c r="DX10" t="n">
        <v>0</v>
      </c>
      <c r="DY10" t="n">
        <v>0</v>
      </c>
      <c r="DZ10" t="n">
        <v>0</v>
      </c>
      <c r="EB10" t="inlineStr">
        <is>
          <t>Иш доирасида қисман</t>
        </is>
      </c>
      <c r="EC10" t="inlineStr">
        <is>
          <t>30-40%</t>
        </is>
      </c>
      <c r="ED10" t="inlineStr">
        <is>
          <t>Иш ҳажми юқорилиги ҳисобига таҳлил ишларига вақт етишмайди</t>
        </is>
      </c>
      <c r="EF10" t="inlineStr">
        <is>
          <t>Ҳа</t>
        </is>
      </c>
      <c r="EG10" t="inlineStr">
        <is>
          <t>Бўлим йўқ</t>
        </is>
      </c>
      <c r="EI10" t="inlineStr">
        <is>
          <t>Йўқ</t>
        </is>
      </c>
      <c r="EL10" t="n">
        <v>0</v>
      </c>
      <c r="EM10" t="inlineStr">
        <is>
          <t>Йўқ, илова қила олмайман (мавжуд эмас)</t>
        </is>
      </c>
      <c r="EQ10" t="inlineStr">
        <is>
          <t>Йўқ</t>
        </is>
      </c>
      <c r="ES10" t="inlineStr">
        <is>
          <t>Ҳа, ишчи гуруҳ орқали ойлик мониторинг қилинади</t>
        </is>
      </c>
      <c r="EU10" t="n">
        <v>95</v>
      </c>
      <c r="EV10" t="inlineStr">
        <is>
          <t>Президент ва халқ қабулхоналарига келиб тушган мурожаатлар Сайёр қабуллар</t>
        </is>
      </c>
      <c r="EW10" t="n">
        <v>0</v>
      </c>
      <c r="EX10" t="n">
        <v>0</v>
      </c>
      <c r="EY10" t="n">
        <v>1</v>
      </c>
      <c r="EZ10" t="n">
        <v>1</v>
      </c>
      <c r="FA10" t="n">
        <v>0</v>
      </c>
      <c r="FB10" t="inlineStr">
        <is>
          <t>Ойлик</t>
        </is>
      </c>
      <c r="FC10" t="inlineStr">
        <is>
          <t>Нарх-наво ўзгариши Ижтимоий объектлардан (мактабгача таълим муассаси, мактаб, соғлиқни сақлаш ва бошқа) фойдаланиш сифати</t>
        </is>
      </c>
      <c r="FD10" t="n">
        <v>1</v>
      </c>
      <c r="FE10" t="n">
        <v>0</v>
      </c>
      <c r="FF10" t="n">
        <v>1</v>
      </c>
      <c r="FG10" t="n">
        <v>0</v>
      </c>
      <c r="FI10" t="n">
        <v>8</v>
      </c>
      <c r="FJ10" t="inlineStr">
        <is>
          <t>MS Excel</t>
        </is>
      </c>
      <c r="FK10" t="n">
        <v>1</v>
      </c>
      <c r="FL10" t="n">
        <v>0</v>
      </c>
      <c r="FM10" t="n">
        <v>0</v>
      </c>
      <c r="FN10" t="n">
        <v>0</v>
      </c>
      <c r="FO10" t="n">
        <v>0</v>
      </c>
      <c r="FP10" t="n">
        <v>0</v>
      </c>
      <c r="FQ10" t="n">
        <v>0</v>
      </c>
      <c r="FS10" t="inlineStr">
        <is>
          <t>Айнан иқтисодий таҳлил учун ходим ажратилмаган</t>
        </is>
      </c>
      <c r="FT10" t="inlineStr">
        <is>
          <t>Иш ҳажми юқорилиги ҳисобига таҳлил ишларига вақт етишмайди</t>
        </is>
      </c>
      <c r="FU10" t="n">
        <v>0</v>
      </c>
      <c r="FV10" t="n">
        <v>0</v>
      </c>
      <c r="FW10" t="n">
        <v>1</v>
      </c>
      <c r="FX10" t="n">
        <v>0</v>
      </c>
      <c r="FY10" t="n">
        <v>0</v>
      </c>
      <c r="GA10" t="inlineStr">
        <is>
          <t>Ходимлар малакасини доимий ошириш ва маълумотларни авоматлаштириш бўйича ўқишларни ташкил этиш. АКТ соҳасида давлвт хизматчиларини ўқитиш ва билимларини ошириш бўйича курсларни ташкил этиш</t>
        </is>
      </c>
      <c r="GB10" t="n">
        <v>32504</v>
      </c>
      <c r="GC10" t="inlineStr">
        <is>
          <t>46e0654e-4535-4eda-896e-e2a143d571d6</t>
        </is>
      </c>
      <c r="GD10" s="2" t="n">
        <v>45447.43789351852</v>
      </c>
      <c r="GG10" t="inlineStr">
        <is>
          <t>submitted_via_web</t>
        </is>
      </c>
      <c r="GI10" t="inlineStr">
        <is>
          <t>vKE4CDhxgPuS7XUQ55dUP9</t>
        </is>
      </c>
      <c r="GK10" t="n">
        <v>9</v>
      </c>
    </row>
    <row r="11">
      <c r="A11" t="inlineStr">
        <is>
          <t>ee.cerrsurvey.uz:8TIvmuagR15rXbL1</t>
        </is>
      </c>
      <c r="D11" t="inlineStr">
        <is>
          <t>15:05:25</t>
        </is>
      </c>
      <c r="E11" t="inlineStr">
        <is>
          <t>2024-06-04</t>
        </is>
      </c>
      <c r="F11" t="inlineStr">
        <is>
          <t>2024-06-04 15:05:25</t>
        </is>
      </c>
      <c r="G11" t="inlineStr">
        <is>
          <t>Сирдарё</t>
        </is>
      </c>
      <c r="H11" t="inlineStr">
        <is>
          <t>Молия-иқтисодиёт ва камбағалликни қисқартириш масалалари</t>
        </is>
      </c>
      <c r="I11" t="n">
        <v>1200</v>
      </c>
      <c r="J11" t="n">
        <v>200</v>
      </c>
      <c r="K11" t="n">
        <v>850</v>
      </c>
      <c r="L11" t="n">
        <v>10</v>
      </c>
      <c r="M11" t="inlineStr">
        <is>
          <t>online-mahalla.uz siat.stat.uz ёки stat.uz reyting.mc.uz idm.uz uzex.uz Бошқа</t>
        </is>
      </c>
      <c r="N11" t="n">
        <v>1</v>
      </c>
      <c r="O11" t="n">
        <v>0</v>
      </c>
      <c r="P11" t="n">
        <v>1</v>
      </c>
      <c r="Q11" t="n">
        <v>1</v>
      </c>
      <c r="R11" t="n">
        <v>1</v>
      </c>
      <c r="S11" t="n">
        <v>1</v>
      </c>
      <c r="T11" t="n">
        <v>0</v>
      </c>
      <c r="U11" t="n">
        <v>1</v>
      </c>
      <c r="V11" t="inlineStr">
        <is>
          <t>10 дан ошик</t>
        </is>
      </c>
      <c r="W11"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Уй-жой коммунал хизмат кўрсатиш вазирлиги Инвестициялар, саноат ва савдо вазирлиги Энергетика вазирлиги</t>
        </is>
      </c>
      <c r="X11" t="n">
        <v>1</v>
      </c>
      <c r="Y11" t="n">
        <v>1</v>
      </c>
      <c r="Z11" t="n">
        <v>1</v>
      </c>
      <c r="AA11" t="n">
        <v>1</v>
      </c>
      <c r="AB11" t="n">
        <v>1</v>
      </c>
      <c r="AC11" t="n">
        <v>1</v>
      </c>
      <c r="AD11" t="n">
        <v>1</v>
      </c>
      <c r="AE11" t="n">
        <v>0</v>
      </c>
      <c r="AF11" t="n">
        <v>1</v>
      </c>
      <c r="AG11" t="n">
        <v>1</v>
      </c>
      <c r="AH11" t="n">
        <v>1</v>
      </c>
      <c r="AI11" t="n">
        <v>1</v>
      </c>
      <c r="AJ11" t="n">
        <v>1</v>
      </c>
      <c r="AK11" t="n">
        <v>1</v>
      </c>
      <c r="AL11" t="n">
        <v>1</v>
      </c>
      <c r="AM11" t="n">
        <v>0</v>
      </c>
      <c r="AN11" t="n">
        <v>0</v>
      </c>
      <c r="AY11" t="inlineStr">
        <is>
          <t>Давлат солиқ қўмитаси Ички ишлар вазирлиги</t>
        </is>
      </c>
      <c r="AZ11" t="n">
        <v>0</v>
      </c>
      <c r="BA11" t="n">
        <v>0</v>
      </c>
      <c r="BB11" t="n">
        <v>1</v>
      </c>
      <c r="BC11" t="n">
        <v>0</v>
      </c>
      <c r="BD11" t="n">
        <v>0</v>
      </c>
      <c r="BE11" t="n">
        <v>0</v>
      </c>
      <c r="BF11" t="n">
        <v>0</v>
      </c>
      <c r="BG11" t="n">
        <v>0</v>
      </c>
      <c r="BH11" t="n">
        <v>0</v>
      </c>
      <c r="BI11" t="n">
        <v>1</v>
      </c>
      <c r="BJ11" t="n">
        <v>0</v>
      </c>
      <c r="BK11" t="n">
        <v>0</v>
      </c>
      <c r="BL11" t="n">
        <v>0</v>
      </c>
      <c r="BM11" t="n">
        <v>0</v>
      </c>
      <c r="BN11" t="n">
        <v>0</v>
      </c>
      <c r="BO11" t="n">
        <v>0</v>
      </c>
      <c r="BP11" t="n">
        <v>0</v>
      </c>
      <c r="CA11" t="inlineStr">
        <is>
          <t>Тезкор маълумот олиш имкони йўқ Маълумотлар базаси янгиланмайди Маълумот олишда ортиқча бюрократия мавжуд</t>
        </is>
      </c>
      <c r="CB11" t="n">
        <v>1</v>
      </c>
      <c r="CC11" t="n">
        <v>1</v>
      </c>
      <c r="CD11" t="n">
        <v>1</v>
      </c>
      <c r="CE11" t="n">
        <v>0</v>
      </c>
      <c r="CG11" t="inlineStr">
        <is>
          <t>Давлат солиқ қўмитаси</t>
        </is>
      </c>
      <c r="CH11" t="n">
        <v>0</v>
      </c>
      <c r="CI11" t="n">
        <v>0</v>
      </c>
      <c r="CJ11" t="n">
        <v>1</v>
      </c>
      <c r="CK11" t="n">
        <v>0</v>
      </c>
      <c r="CL11" t="n">
        <v>0</v>
      </c>
      <c r="CM11" t="n">
        <v>0</v>
      </c>
      <c r="CN11" t="n">
        <v>0</v>
      </c>
      <c r="CO11" t="n">
        <v>0</v>
      </c>
      <c r="CP11" t="n">
        <v>0</v>
      </c>
      <c r="CQ11" t="n">
        <v>0</v>
      </c>
      <c r="CR11" t="n">
        <v>0</v>
      </c>
      <c r="CS11" t="n">
        <v>0</v>
      </c>
      <c r="CT11" t="n">
        <v>0</v>
      </c>
      <c r="CU11" t="n">
        <v>0</v>
      </c>
      <c r="CV11" t="n">
        <v>0</v>
      </c>
      <c r="CW11" t="n">
        <v>0</v>
      </c>
      <c r="CX11" t="n">
        <v>0</v>
      </c>
      <c r="DI11" t="inlineStr">
        <is>
          <t>Молиявий-иқтисодий Иқтисодий-статистик Солиштирма (қиёсий)таҳлил SWOT таҳлили</t>
        </is>
      </c>
      <c r="DJ11" t="n">
        <v>1</v>
      </c>
      <c r="DK11" t="n">
        <v>1</v>
      </c>
      <c r="DL11" t="n">
        <v>0</v>
      </c>
      <c r="DM11" t="n">
        <v>1</v>
      </c>
      <c r="DN11" t="n">
        <v>0</v>
      </c>
      <c r="DO11" t="n">
        <v>1</v>
      </c>
      <c r="DP11" t="n">
        <v>0</v>
      </c>
      <c r="DQ11" t="n">
        <v>0</v>
      </c>
      <c r="DS11" t="inlineStr">
        <is>
          <t>MS Excel</t>
        </is>
      </c>
      <c r="DT11" t="n">
        <v>1</v>
      </c>
      <c r="DU11" t="n">
        <v>0</v>
      </c>
      <c r="DV11" t="n">
        <v>0</v>
      </c>
      <c r="DW11" t="n">
        <v>0</v>
      </c>
      <c r="DX11" t="n">
        <v>0</v>
      </c>
      <c r="DY11" t="n">
        <v>0</v>
      </c>
      <c r="DZ11" t="n">
        <v>0</v>
      </c>
      <c r="EB11" t="inlineStr">
        <is>
          <t>Иш доирасида қисман</t>
        </is>
      </c>
      <c r="EC11" t="inlineStr">
        <is>
          <t>10-20%</t>
        </is>
      </c>
      <c r="ED11" t="inlineStr">
        <is>
          <t>Иш хақи камлиги ҳисобига малакали ходим жалб қилиш имкони чекланган</t>
        </is>
      </c>
      <c r="EF11" t="inlineStr">
        <is>
          <t>Йўқ</t>
        </is>
      </c>
      <c r="EG11" t="inlineStr">
        <is>
          <t>Бўлим йўқ</t>
        </is>
      </c>
      <c r="EI11" t="inlineStr">
        <is>
          <t>Йўқ</t>
        </is>
      </c>
      <c r="EL11" t="n">
        <v>0</v>
      </c>
      <c r="EM11" t="inlineStr">
        <is>
          <t>Йўқ, илова қила олмайман (мавжуд эмас)</t>
        </is>
      </c>
      <c r="EQ11" t="inlineStr">
        <is>
          <t>Ҳа (ҳужжат қабул қилинган сана ва номерини киритинг)</t>
        </is>
      </c>
      <c r="ER11" t="inlineStr">
        <is>
          <t>242</t>
        </is>
      </c>
      <c r="ES11" t="inlineStr">
        <is>
          <t>Ҳа, онлайн мониторинг мавжуд (платформа номини киритинг)</t>
        </is>
      </c>
      <c r="ET11" t="inlineStr">
        <is>
          <t>Ижро гов уз</t>
        </is>
      </c>
      <c r="EU11" t="n">
        <v>100</v>
      </c>
      <c r="EV11"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1" t="n">
        <v>1</v>
      </c>
      <c r="EX11" t="n">
        <v>1</v>
      </c>
      <c r="EY11" t="n">
        <v>1</v>
      </c>
      <c r="EZ11" t="n">
        <v>1</v>
      </c>
      <c r="FA11" t="n">
        <v>1</v>
      </c>
      <c r="FB11" t="inlineStr">
        <is>
          <t>Чораклик</t>
        </is>
      </c>
      <c r="FC11"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1" t="n">
        <v>1</v>
      </c>
      <c r="FE11" t="n">
        <v>1</v>
      </c>
      <c r="FF11" t="n">
        <v>1</v>
      </c>
      <c r="FG11" t="n">
        <v>0</v>
      </c>
      <c r="FI11" t="n">
        <v>1</v>
      </c>
      <c r="FJ11" t="inlineStr">
        <is>
          <t>MS Excel</t>
        </is>
      </c>
      <c r="FK11" t="n">
        <v>1</v>
      </c>
      <c r="FL11" t="n">
        <v>0</v>
      </c>
      <c r="FM11" t="n">
        <v>0</v>
      </c>
      <c r="FN11" t="n">
        <v>0</v>
      </c>
      <c r="FO11" t="n">
        <v>0</v>
      </c>
      <c r="FP11" t="n">
        <v>0</v>
      </c>
      <c r="FQ11" t="n">
        <v>0</v>
      </c>
      <c r="FS11" t="inlineStr">
        <is>
          <t>Айнан иқтисодий таҳлил учун ходим ажратилмаган</t>
        </is>
      </c>
      <c r="FT11" t="inlineStr">
        <is>
          <t>Иш хақи камлиги ҳисобига малакали ходим жалб қилиш имкони чекланган</t>
        </is>
      </c>
      <c r="FU11" t="n">
        <v>0</v>
      </c>
      <c r="FV11" t="n">
        <v>1</v>
      </c>
      <c r="FW11" t="n">
        <v>0</v>
      </c>
      <c r="FX11" t="n">
        <v>0</v>
      </c>
      <c r="FY11" t="n">
        <v>0</v>
      </c>
      <c r="GA11" t="inlineStr">
        <is>
          <t>Иктисодий тахлил учун алохида орган фаолият олиб бориши лозим. Барча сохаларни жамлаб тахлил килиш ва уларга шароит яратиш зарур. Дастлаб тахлилчи мутахассислар танланиб уларни доимий хорижий тажрибасини ошириб бориш лозим.</t>
        </is>
      </c>
      <c r="GB11" t="n">
        <v>32505</v>
      </c>
      <c r="GC11" t="inlineStr">
        <is>
          <t>5101e331-252a-44a9-b254-24c7566a527c</t>
        </is>
      </c>
      <c r="GD11" s="2" t="n">
        <v>45447.44864583333</v>
      </c>
      <c r="GG11" t="inlineStr">
        <is>
          <t>submitted_via_web</t>
        </is>
      </c>
      <c r="GI11" t="inlineStr">
        <is>
          <t>vH8nqw5uKgZnkCnjRkzLkG</t>
        </is>
      </c>
      <c r="GK11" t="n">
        <v>10</v>
      </c>
    </row>
    <row r="12">
      <c r="A12" t="inlineStr">
        <is>
          <t>ee.cerrsurvey.uz:MeMs6eNsrBa6C2Sz</t>
        </is>
      </c>
      <c r="D12" t="inlineStr">
        <is>
          <t>15:35:15</t>
        </is>
      </c>
      <c r="E12" t="inlineStr">
        <is>
          <t>2024-06-04</t>
        </is>
      </c>
      <c r="F12" t="inlineStr">
        <is>
          <t>2024-06-04 15:35:15</t>
        </is>
      </c>
      <c r="G12" t="inlineStr">
        <is>
          <t>Қорақалпоғистон Республикаси</t>
        </is>
      </c>
      <c r="H12" t="inlineStr">
        <is>
          <t>Молия-иқтисодиёт ва камбағалликни қисқартириш масалалари</t>
        </is>
      </c>
      <c r="I12" t="n">
        <v>6</v>
      </c>
      <c r="J12" t="n">
        <v>1</v>
      </c>
      <c r="K12" t="n">
        <v>2</v>
      </c>
      <c r="L12" t="n">
        <v>3</v>
      </c>
      <c r="M12" t="inlineStr">
        <is>
          <t>online-mahalla.uz siat.stat.uz ёки stat.uz reyting.mc.uz uzex.uz</t>
        </is>
      </c>
      <c r="N12" t="n">
        <v>1</v>
      </c>
      <c r="O12" t="n">
        <v>0</v>
      </c>
      <c r="P12" t="n">
        <v>1</v>
      </c>
      <c r="Q12" t="n">
        <v>1</v>
      </c>
      <c r="R12" t="n">
        <v>0</v>
      </c>
      <c r="S12" t="n">
        <v>1</v>
      </c>
      <c r="T12" t="n">
        <v>0</v>
      </c>
      <c r="U12" t="n">
        <v>0</v>
      </c>
      <c r="W12" t="inlineStr">
        <is>
          <t>Иқтисодиёт ва молия вазирлиги Статистика агентлиги Давлат солиқ қўмитаси Камбағалликни қисқартириш ва бандлик вазирлиги Марказий банк Қурилиш ва уй-жой коммунал хўжалиги кўрсатиш вазирлиги Инвестициялар, саноат ва савдо вазирлиги Тоғ-кон саноати ва геология вазирлиги Қишлоқ хўжалиги вазирлиги</t>
        </is>
      </c>
      <c r="X12" t="n">
        <v>1</v>
      </c>
      <c r="Y12" t="n">
        <v>1</v>
      </c>
      <c r="Z12" t="n">
        <v>1</v>
      </c>
      <c r="AA12" t="n">
        <v>1</v>
      </c>
      <c r="AB12" t="n">
        <v>0</v>
      </c>
      <c r="AC12" t="n">
        <v>1</v>
      </c>
      <c r="AD12" t="n">
        <v>0</v>
      </c>
      <c r="AE12" t="n">
        <v>0</v>
      </c>
      <c r="AF12" t="n">
        <v>0</v>
      </c>
      <c r="AG12" t="n">
        <v>0</v>
      </c>
      <c r="AH12" t="n">
        <v>0</v>
      </c>
      <c r="AI12" t="n">
        <v>0</v>
      </c>
      <c r="AJ12" t="n">
        <v>1</v>
      </c>
      <c r="AK12" t="n">
        <v>1</v>
      </c>
      <c r="AL12" t="n">
        <v>0</v>
      </c>
      <c r="AM12" t="n">
        <v>0</v>
      </c>
      <c r="AN12" t="n">
        <v>0</v>
      </c>
      <c r="AO12" t="n">
        <v>0</v>
      </c>
      <c r="AP12" t="n">
        <v>0</v>
      </c>
      <c r="AQ12" t="n">
        <v>0</v>
      </c>
      <c r="AR12" t="n">
        <v>1</v>
      </c>
      <c r="AS12" t="n">
        <v>0</v>
      </c>
      <c r="AT12" t="n">
        <v>0</v>
      </c>
      <c r="AU12" t="n">
        <v>1</v>
      </c>
      <c r="AV12" t="n">
        <v>0</v>
      </c>
      <c r="AW12" t="n">
        <v>0</v>
      </c>
      <c r="AY12" t="inlineStr">
        <is>
          <t>Тоғ-кон саноати ва геология вазирлиги</t>
        </is>
      </c>
      <c r="AZ12" t="n">
        <v>0</v>
      </c>
      <c r="BA12" t="n">
        <v>0</v>
      </c>
      <c r="BB12" t="n">
        <v>0</v>
      </c>
      <c r="BC12" t="n">
        <v>0</v>
      </c>
      <c r="BD12" t="n">
        <v>0</v>
      </c>
      <c r="BE12" t="n">
        <v>0</v>
      </c>
      <c r="BF12" t="n">
        <v>0</v>
      </c>
      <c r="BG12" t="n">
        <v>0</v>
      </c>
      <c r="BH12" t="n">
        <v>0</v>
      </c>
      <c r="BI12" t="n">
        <v>0</v>
      </c>
      <c r="BJ12" t="n">
        <v>0</v>
      </c>
      <c r="BK12" t="n">
        <v>0</v>
      </c>
      <c r="BL12" t="n">
        <v>0</v>
      </c>
      <c r="BM12" t="n">
        <v>0</v>
      </c>
      <c r="BN12" t="n">
        <v>0</v>
      </c>
      <c r="BO12" t="n">
        <v>0</v>
      </c>
      <c r="BP12" t="n">
        <v>0</v>
      </c>
      <c r="BQ12" t="n">
        <v>0</v>
      </c>
      <c r="BR12" t="n">
        <v>0</v>
      </c>
      <c r="BS12" t="n">
        <v>0</v>
      </c>
      <c r="BT12" t="n">
        <v>1</v>
      </c>
      <c r="BU12" t="n">
        <v>0</v>
      </c>
      <c r="BV12" t="n">
        <v>0</v>
      </c>
      <c r="BW12" t="n">
        <v>0</v>
      </c>
      <c r="BX12" t="n">
        <v>0</v>
      </c>
      <c r="BY12" t="n">
        <v>0</v>
      </c>
      <c r="CA12" t="inlineStr">
        <is>
          <t>Тезкор маълумот олиш имкони йўқ</t>
        </is>
      </c>
      <c r="CB12" t="n">
        <v>1</v>
      </c>
      <c r="CC12" t="n">
        <v>0</v>
      </c>
      <c r="CD12" t="n">
        <v>0</v>
      </c>
      <c r="CE12" t="n">
        <v>0</v>
      </c>
      <c r="CG12" t="inlineStr">
        <is>
          <t>Экология, атроф-муҳитни муҳофаза қилиш ва иқлим ўзгариши вазирлиги</t>
        </is>
      </c>
      <c r="CH12" t="n">
        <v>0</v>
      </c>
      <c r="CI12" t="n">
        <v>0</v>
      </c>
      <c r="CJ12" t="n">
        <v>0</v>
      </c>
      <c r="CK12" t="n">
        <v>0</v>
      </c>
      <c r="CL12" t="n">
        <v>0</v>
      </c>
      <c r="CM12" t="n">
        <v>0</v>
      </c>
      <c r="CN12" t="n">
        <v>0</v>
      </c>
      <c r="CO12" t="n">
        <v>0</v>
      </c>
      <c r="CP12" t="n">
        <v>0</v>
      </c>
      <c r="CQ12" t="n">
        <v>0</v>
      </c>
      <c r="CR12" t="n">
        <v>0</v>
      </c>
      <c r="CS12" t="n">
        <v>0</v>
      </c>
      <c r="CT12" t="n">
        <v>0</v>
      </c>
      <c r="CU12" t="n">
        <v>0</v>
      </c>
      <c r="CV12" t="n">
        <v>0</v>
      </c>
      <c r="CW12" t="n">
        <v>0</v>
      </c>
      <c r="CX12" t="n">
        <v>0</v>
      </c>
      <c r="CY12" t="n">
        <v>0</v>
      </c>
      <c r="CZ12" t="n">
        <v>0</v>
      </c>
      <c r="DA12" t="n">
        <v>0</v>
      </c>
      <c r="DB12" t="n">
        <v>0</v>
      </c>
      <c r="DC12" t="n">
        <v>1</v>
      </c>
      <c r="DD12" t="n">
        <v>0</v>
      </c>
      <c r="DE12" t="n">
        <v>0</v>
      </c>
      <c r="DF12" t="n">
        <v>0</v>
      </c>
      <c r="DG12" t="n">
        <v>0</v>
      </c>
      <c r="DI12" t="inlineStr">
        <is>
          <t>Молиявий-иқтисодий Иқтисодий-статистик Солиштирма (қиёсий)таҳлил</t>
        </is>
      </c>
      <c r="DJ12" t="n">
        <v>1</v>
      </c>
      <c r="DK12" t="n">
        <v>1</v>
      </c>
      <c r="DL12" t="n">
        <v>0</v>
      </c>
      <c r="DM12" t="n">
        <v>1</v>
      </c>
      <c r="DN12" t="n">
        <v>0</v>
      </c>
      <c r="DO12" t="n">
        <v>0</v>
      </c>
      <c r="DP12" t="n">
        <v>0</v>
      </c>
      <c r="DQ12" t="n">
        <v>0</v>
      </c>
      <c r="DS12" t="inlineStr">
        <is>
          <t>MS Excel</t>
        </is>
      </c>
      <c r="DT12" t="n">
        <v>1</v>
      </c>
      <c r="DU12" t="n">
        <v>0</v>
      </c>
      <c r="DV12" t="n">
        <v>0</v>
      </c>
      <c r="DW12" t="n">
        <v>0</v>
      </c>
      <c r="DX12" t="n">
        <v>0</v>
      </c>
      <c r="DY12" t="n">
        <v>0</v>
      </c>
      <c r="DZ12" t="n">
        <v>0</v>
      </c>
      <c r="EB12" t="inlineStr">
        <is>
          <t>3-4 киши</t>
        </is>
      </c>
      <c r="EC12" t="inlineStr">
        <is>
          <t>30-40%</t>
        </is>
      </c>
      <c r="ED12" t="inlineStr">
        <is>
          <t>Иш ҳажми юқорилиги ҳисобига таҳлил ишларига вақт етишмайди</t>
        </is>
      </c>
      <c r="EF12" t="inlineStr">
        <is>
          <t>Ҳа</t>
        </is>
      </c>
      <c r="EG12" t="inlineStr">
        <is>
          <t>Иш жараёнида, маълум бир ходимларга юклатилган</t>
        </is>
      </c>
      <c r="EI12" t="inlineStr">
        <is>
          <t>Йўқ</t>
        </is>
      </c>
      <c r="EL12" t="n">
        <v>1</v>
      </c>
      <c r="EM12" t="inlineStr">
        <is>
          <t>Йўқ, илова қила олмайман (мавжуд эмас)</t>
        </is>
      </c>
      <c r="EQ12" t="inlineStr">
        <is>
          <t>Ҳа (ҳужжат қабул қилинган сана ва номерини киритинг)</t>
        </is>
      </c>
      <c r="ER12" t="inlineStr">
        <is>
          <t>300</t>
        </is>
      </c>
      <c r="ES12" t="inlineStr">
        <is>
          <t>Ҳа, ишчи гуруҳ орқали ойлик мониторинг қилинади</t>
        </is>
      </c>
      <c r="EU12" t="n">
        <v>65</v>
      </c>
      <c r="EV12" t="inlineStr">
        <is>
          <t>Алоҳида тадқиқот ва ўрганиш орқали</t>
        </is>
      </c>
      <c r="EW12" t="n">
        <v>0</v>
      </c>
      <c r="EX12" t="n">
        <v>0</v>
      </c>
      <c r="EY12" t="n">
        <v>0</v>
      </c>
      <c r="EZ12" t="n">
        <v>0</v>
      </c>
      <c r="FA12" t="n">
        <v>1</v>
      </c>
      <c r="FB12" t="inlineStr">
        <is>
          <t>Ҳафталик</t>
        </is>
      </c>
      <c r="FC12"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2" t="n">
        <v>1</v>
      </c>
      <c r="FE12" t="n">
        <v>1</v>
      </c>
      <c r="FF12" t="n">
        <v>1</v>
      </c>
      <c r="FG12" t="n">
        <v>0</v>
      </c>
      <c r="FI12" t="n">
        <v>8</v>
      </c>
      <c r="FJ12" t="inlineStr">
        <is>
          <t>MS Excel</t>
        </is>
      </c>
      <c r="FK12" t="n">
        <v>1</v>
      </c>
      <c r="FL12" t="n">
        <v>0</v>
      </c>
      <c r="FM12" t="n">
        <v>0</v>
      </c>
      <c r="FN12" t="n">
        <v>0</v>
      </c>
      <c r="FO12" t="n">
        <v>0</v>
      </c>
      <c r="FP12" t="n">
        <v>0</v>
      </c>
      <c r="FQ12" t="n">
        <v>0</v>
      </c>
      <c r="FS12" t="inlineStr">
        <is>
          <t>3-4 киши</t>
        </is>
      </c>
      <c r="FT12" t="inlineStr">
        <is>
          <t>Ходимлар малакаси етишмаслиги Иш ҳажми юқорилиги ҳисобига таҳлил ишларига вақт етишмайди</t>
        </is>
      </c>
      <c r="FU12" t="n">
        <v>1</v>
      </c>
      <c r="FV12" t="n">
        <v>0</v>
      </c>
      <c r="FW12" t="n">
        <v>1</v>
      </c>
      <c r="FX12" t="n">
        <v>0</v>
      </c>
      <c r="FY12" t="n">
        <v>0</v>
      </c>
      <c r="GA12" t="inlineStr">
        <is>
          <t>Ҳодимларнинг малакасини ошириш керак</t>
        </is>
      </c>
      <c r="GB12" t="n">
        <v>32506</v>
      </c>
      <c r="GC12" t="inlineStr">
        <is>
          <t>d1ddcb03-3b86-4a2b-9081-f36b7d40b6ca</t>
        </is>
      </c>
      <c r="GD12" s="2" t="n">
        <v>45447.45024305556</v>
      </c>
      <c r="GG12" t="inlineStr">
        <is>
          <t>submitted_via_web</t>
        </is>
      </c>
      <c r="GI12" t="inlineStr">
        <is>
          <t>vGqjFNn8SrEzJJaodzYboh</t>
        </is>
      </c>
      <c r="GK12" t="n">
        <v>11</v>
      </c>
    </row>
    <row r="13">
      <c r="A13" t="inlineStr">
        <is>
          <t>ee.cerrsurvey.uz:zxizgAsdHmreUQkf</t>
        </is>
      </c>
      <c r="D13" t="inlineStr">
        <is>
          <t>15:25:10</t>
        </is>
      </c>
      <c r="E13" t="inlineStr">
        <is>
          <t>2024-06-04</t>
        </is>
      </c>
      <c r="F13" t="inlineStr">
        <is>
          <t>2024-06-04 15:25:10</t>
        </is>
      </c>
      <c r="G13" t="inlineStr">
        <is>
          <t>Самарқанд</t>
        </is>
      </c>
      <c r="H13" t="inlineStr">
        <is>
          <t>Молия-иқтисодиёт ва камбағалликни қисқартириш масалалари</t>
        </is>
      </c>
      <c r="I13" t="n">
        <v>3</v>
      </c>
      <c r="J13" t="n">
        <v>0</v>
      </c>
      <c r="K13" t="n">
        <v>0</v>
      </c>
      <c r="L13" t="n">
        <v>2</v>
      </c>
      <c r="M13" t="inlineStr">
        <is>
          <t>online-mahalla.uz siat.stat.uz ёки stat.uz reyting.mc.uz uzex.uz cbu.uz</t>
        </is>
      </c>
      <c r="N13" t="n">
        <v>1</v>
      </c>
      <c r="O13" t="n">
        <v>0</v>
      </c>
      <c r="P13" t="n">
        <v>1</v>
      </c>
      <c r="Q13" t="n">
        <v>1</v>
      </c>
      <c r="R13" t="n">
        <v>0</v>
      </c>
      <c r="S13" t="n">
        <v>1</v>
      </c>
      <c r="T13" t="n">
        <v>1</v>
      </c>
      <c r="U13" t="n">
        <v>0</v>
      </c>
      <c r="W13" t="inlineStr">
        <is>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Рақамли технологиялар вазирлиги</t>
        </is>
      </c>
      <c r="X13" t="n">
        <v>1</v>
      </c>
      <c r="Y13" t="n">
        <v>1</v>
      </c>
      <c r="Z13" t="n">
        <v>1</v>
      </c>
      <c r="AA13" t="n">
        <v>1</v>
      </c>
      <c r="AB13" t="n">
        <v>0</v>
      </c>
      <c r="AC13" t="n">
        <v>1</v>
      </c>
      <c r="AD13" t="n">
        <v>0</v>
      </c>
      <c r="AE13" t="n">
        <v>0</v>
      </c>
      <c r="AF13" t="n">
        <v>0</v>
      </c>
      <c r="AG13" t="n">
        <v>0</v>
      </c>
      <c r="AH13" t="n">
        <v>1</v>
      </c>
      <c r="AI13" t="n">
        <v>0</v>
      </c>
      <c r="AJ13" t="n">
        <v>0</v>
      </c>
      <c r="AK13" t="n">
        <v>0</v>
      </c>
      <c r="AL13" t="n">
        <v>0</v>
      </c>
      <c r="AM13" t="n">
        <v>0</v>
      </c>
      <c r="AN13" t="n">
        <v>0</v>
      </c>
      <c r="AO13" t="n">
        <v>0</v>
      </c>
      <c r="AP13" t="n">
        <v>0</v>
      </c>
      <c r="AQ13" t="n">
        <v>0</v>
      </c>
      <c r="AR13" t="n">
        <v>0</v>
      </c>
      <c r="AS13" t="n">
        <v>0</v>
      </c>
      <c r="AT13" t="n">
        <v>0</v>
      </c>
      <c r="AU13" t="n">
        <v>0</v>
      </c>
      <c r="AV13" t="n">
        <v>0</v>
      </c>
      <c r="AW13" t="n">
        <v>1</v>
      </c>
      <c r="AY13" t="inlineStr">
        <is>
          <t>Давлат солиқ қўмитаси Марказий банк</t>
        </is>
      </c>
      <c r="AZ13" t="n">
        <v>0</v>
      </c>
      <c r="BA13" t="n">
        <v>0</v>
      </c>
      <c r="BB13" t="n">
        <v>1</v>
      </c>
      <c r="BC13" t="n">
        <v>0</v>
      </c>
      <c r="BD13" t="n">
        <v>0</v>
      </c>
      <c r="BE13" t="n">
        <v>1</v>
      </c>
      <c r="BF13" t="n">
        <v>0</v>
      </c>
      <c r="BG13" t="n">
        <v>0</v>
      </c>
      <c r="BH13" t="n">
        <v>0</v>
      </c>
      <c r="BI13" t="n">
        <v>0</v>
      </c>
      <c r="BJ13" t="n">
        <v>0</v>
      </c>
      <c r="BK13" t="n">
        <v>0</v>
      </c>
      <c r="BL13" t="n">
        <v>0</v>
      </c>
      <c r="BM13" t="n">
        <v>0</v>
      </c>
      <c r="BN13" t="n">
        <v>0</v>
      </c>
      <c r="BO13" t="n">
        <v>0</v>
      </c>
      <c r="BP13" t="n">
        <v>0</v>
      </c>
      <c r="BQ13" t="n">
        <v>0</v>
      </c>
      <c r="BR13" t="n">
        <v>0</v>
      </c>
      <c r="BS13" t="n">
        <v>0</v>
      </c>
      <c r="BT13" t="n">
        <v>0</v>
      </c>
      <c r="BU13" t="n">
        <v>0</v>
      </c>
      <c r="BV13" t="n">
        <v>0</v>
      </c>
      <c r="BW13" t="n">
        <v>0</v>
      </c>
      <c r="BX13" t="n">
        <v>0</v>
      </c>
      <c r="BY13" t="n">
        <v>0</v>
      </c>
      <c r="CA13" t="inlineStr">
        <is>
          <t>Тезкор маълумот олиш имкони йўқ Маълумот олишда ортиқча бюрократия мавжуд</t>
        </is>
      </c>
      <c r="CB13" t="n">
        <v>1</v>
      </c>
      <c r="CC13" t="n">
        <v>0</v>
      </c>
      <c r="CD13" t="n">
        <v>1</v>
      </c>
      <c r="CE13" t="n">
        <v>0</v>
      </c>
      <c r="CG13" t="inlineStr">
        <is>
          <t>Адлия вазирлиги</t>
        </is>
      </c>
      <c r="CH13" t="n">
        <v>0</v>
      </c>
      <c r="CI13" t="n">
        <v>0</v>
      </c>
      <c r="CJ13" t="n">
        <v>0</v>
      </c>
      <c r="CK13" t="n">
        <v>0</v>
      </c>
      <c r="CL13" t="n">
        <v>0</v>
      </c>
      <c r="CM13" t="n">
        <v>0</v>
      </c>
      <c r="CN13" t="n">
        <v>0</v>
      </c>
      <c r="CO13" t="n">
        <v>0</v>
      </c>
      <c r="CP13" t="n">
        <v>0</v>
      </c>
      <c r="CQ13" t="n">
        <v>0</v>
      </c>
      <c r="CR13" t="n">
        <v>0</v>
      </c>
      <c r="CS13" t="n">
        <v>0</v>
      </c>
      <c r="CT13" t="n">
        <v>0</v>
      </c>
      <c r="CU13" t="n">
        <v>0</v>
      </c>
      <c r="CV13" t="n">
        <v>0</v>
      </c>
      <c r="CW13" t="n">
        <v>0</v>
      </c>
      <c r="CX13" t="n">
        <v>0</v>
      </c>
      <c r="CY13" t="n">
        <v>1</v>
      </c>
      <c r="CZ13" t="n">
        <v>0</v>
      </c>
      <c r="DA13" t="n">
        <v>0</v>
      </c>
      <c r="DB13" t="n">
        <v>0</v>
      </c>
      <c r="DC13" t="n">
        <v>0</v>
      </c>
      <c r="DD13" t="n">
        <v>0</v>
      </c>
      <c r="DE13" t="n">
        <v>0</v>
      </c>
      <c r="DF13" t="n">
        <v>0</v>
      </c>
      <c r="DG13" t="n">
        <v>0</v>
      </c>
      <c r="DI13" t="inlineStr">
        <is>
          <t>Молиявий-иқтисодий Иқтисодий-статистик Солиштирма (қиёсий)таҳлил Диагностик таҳлил</t>
        </is>
      </c>
      <c r="DJ13" t="n">
        <v>1</v>
      </c>
      <c r="DK13" t="n">
        <v>1</v>
      </c>
      <c r="DL13" t="n">
        <v>0</v>
      </c>
      <c r="DM13" t="n">
        <v>1</v>
      </c>
      <c r="DN13" t="n">
        <v>0</v>
      </c>
      <c r="DO13" t="n">
        <v>0</v>
      </c>
      <c r="DP13" t="n">
        <v>1</v>
      </c>
      <c r="DQ13" t="n">
        <v>0</v>
      </c>
      <c r="DS13" t="inlineStr">
        <is>
          <t>MS Excel</t>
        </is>
      </c>
      <c r="DT13" t="n">
        <v>1</v>
      </c>
      <c r="DU13" t="n">
        <v>0</v>
      </c>
      <c r="DV13" t="n">
        <v>0</v>
      </c>
      <c r="DW13" t="n">
        <v>0</v>
      </c>
      <c r="DX13" t="n">
        <v>0</v>
      </c>
      <c r="DY13" t="n">
        <v>0</v>
      </c>
      <c r="DZ13" t="n">
        <v>0</v>
      </c>
      <c r="EB13" t="inlineStr">
        <is>
          <t>3-4 киши</t>
        </is>
      </c>
      <c r="EC13" t="inlineStr">
        <is>
          <t>60%-70%</t>
        </is>
      </c>
      <c r="ED13" t="inlineStr">
        <is>
          <t>Таҳлил учун ишончли маълумотларни базаси етишмайди</t>
        </is>
      </c>
      <c r="EF13" t="inlineStr">
        <is>
          <t>Ҳа</t>
        </is>
      </c>
      <c r="EG13" t="inlineStr">
        <is>
          <t>Алоҳида ходим бириктирилмаган</t>
        </is>
      </c>
      <c r="EI13" t="inlineStr">
        <is>
          <t>Йўқ</t>
        </is>
      </c>
      <c r="EL13" t="n">
        <v>6</v>
      </c>
      <c r="EM13" t="inlineStr">
        <is>
          <t>Ҳа, илова қила оламан</t>
        </is>
      </c>
      <c r="EO13" t="inlineStr">
        <is>
          <t>2. 2 млн бизнес (июн-декабр)-15_42_27.xlsx</t>
        </is>
      </c>
      <c r="EP13" s="1" t="inlineStr">
        <is>
          <t>https://kc.cerrsurvey.uz/media/original?media_file=cerr_uz%2Fattachments%2F36bd529f9649426f8241cf7d02ad9995%2F826bceff-09cb-42f5-8794-87a5cc24f4b4%2F2._2_%D0%BC%D0%BB%D0%BD_%D0%B1%D0%B8%D0%B7%D0%BD%D0%B5%D1%81_%D0%B8%D1%8E%D0%BD-%D0%B4%D0%B5%D0%BA%D0%B0%D0%B1%D1%80-15_42_27.xlsx</t>
        </is>
      </c>
      <c r="EQ13" t="inlineStr">
        <is>
          <t>Ҳа (ҳужжат қабул қилинган сана ва номерини киритинг)</t>
        </is>
      </c>
      <c r="ER13" t="inlineStr">
        <is>
          <t>2024 - yil 4 - mart 54-7-0-Q/24</t>
        </is>
      </c>
      <c r="ES13" t="inlineStr">
        <is>
          <t>Ҳа, онлайн мониторинг мавжуд (платформа номини киритинг)</t>
        </is>
      </c>
      <c r="ET13" t="inlineStr">
        <is>
          <t>мавжуд эмас</t>
        </is>
      </c>
      <c r="EU13" t="n">
        <v>70</v>
      </c>
      <c r="EV13" t="inlineStr">
        <is>
          <t>Оммавий ахборот воситалари Ижтимоий тармоқлар мониторинги Президент ва халқ қабулхоналарига келиб тушган мурожаатлар Сайёр қабуллар</t>
        </is>
      </c>
      <c r="EW13" t="n">
        <v>1</v>
      </c>
      <c r="EX13" t="n">
        <v>1</v>
      </c>
      <c r="EY13" t="n">
        <v>1</v>
      </c>
      <c r="EZ13" t="n">
        <v>1</v>
      </c>
      <c r="FA13" t="n">
        <v>0</v>
      </c>
      <c r="FB13" t="inlineStr">
        <is>
          <t>Ойлик</t>
        </is>
      </c>
      <c r="FC13"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3" t="n">
        <v>1</v>
      </c>
      <c r="FE13" t="n">
        <v>1</v>
      </c>
      <c r="FF13" t="n">
        <v>1</v>
      </c>
      <c r="FG13" t="n">
        <v>0</v>
      </c>
      <c r="FI13" t="n">
        <v>8</v>
      </c>
      <c r="FJ13" t="inlineStr">
        <is>
          <t>MS Excel</t>
        </is>
      </c>
      <c r="FK13" t="n">
        <v>1</v>
      </c>
      <c r="FL13" t="n">
        <v>0</v>
      </c>
      <c r="FM13" t="n">
        <v>0</v>
      </c>
      <c r="FN13" t="n">
        <v>0</v>
      </c>
      <c r="FO13" t="n">
        <v>0</v>
      </c>
      <c r="FP13" t="n">
        <v>0</v>
      </c>
      <c r="FQ13" t="n">
        <v>0</v>
      </c>
      <c r="FS13" t="inlineStr">
        <is>
          <t>3-4 киши</t>
        </is>
      </c>
      <c r="FT13" t="inlineStr">
        <is>
          <t>Ходимлар малакаси етишмаслиги Иш хақи камлиги ҳисобига малакали ходим жалб қилиш имкони чекланган Таҳлил учун ишончли маълумотлар базаси етишмайди</t>
        </is>
      </c>
      <c r="FU13" t="n">
        <v>1</v>
      </c>
      <c r="FV13" t="n">
        <v>1</v>
      </c>
      <c r="FW13" t="n">
        <v>0</v>
      </c>
      <c r="FX13" t="n">
        <v>1</v>
      </c>
      <c r="FY13" t="n">
        <v>0</v>
      </c>
      <c r="GA13" t="inlineStr">
        <is>
          <t>Иқтисодиёт комплексига юклатилган вазифларнинг хажминидан келиб чиқиб, туман (шаҳар) ҳокимларинг молия-иқтисодит ва камбағалликни қисқартириш масалалалри бўйича биринчи ўринбосарларига карашли ходимлар шататлар жадвалини қайтадан кўриб чиқиш тасвия этилади. Чунки 1 тадан бош мутхассис лавозими мавжуд. Бу эса берилган топшириқларни тўлақонли бажарилишида ва маълумотларни ўз вақтида олишда қийинчиликларни келтириб чиқармоқда.</t>
        </is>
      </c>
      <c r="GB13" t="n">
        <v>32507</v>
      </c>
      <c r="GC13" t="inlineStr">
        <is>
          <t>826bceff-09cb-42f5-8794-87a5cc24f4b4</t>
        </is>
      </c>
      <c r="GD13" s="2" t="n">
        <v>45447.45092592593</v>
      </c>
      <c r="GG13" t="inlineStr">
        <is>
          <t>submitted_via_web</t>
        </is>
      </c>
      <c r="GI13" t="inlineStr">
        <is>
          <t>vDuZ7hy5j6rXEJX6oUHvMJ</t>
        </is>
      </c>
      <c r="GK13" t="n">
        <v>12</v>
      </c>
    </row>
    <row r="14">
      <c r="A14" t="inlineStr">
        <is>
          <t>ee.cerrsurvey.uz:GoL2xUAw67p2fyVc</t>
        </is>
      </c>
      <c r="D14" t="inlineStr">
        <is>
          <t>15:15:35</t>
        </is>
      </c>
      <c r="E14" t="inlineStr">
        <is>
          <t>2024-06-04</t>
        </is>
      </c>
      <c r="F14" t="inlineStr">
        <is>
          <t>2024-06-04 15:15:35</t>
        </is>
      </c>
      <c r="G14" t="inlineStr">
        <is>
          <t>Бухоро</t>
        </is>
      </c>
      <c r="H14" t="inlineStr">
        <is>
          <t>Молия-иқтисодиёт ва камбағалликни қисқартириш масалалари</t>
        </is>
      </c>
      <c r="I14" t="n">
        <v>243</v>
      </c>
      <c r="J14" t="n">
        <v>41</v>
      </c>
      <c r="K14" t="n">
        <v>0</v>
      </c>
      <c r="L14" t="n">
        <v>3</v>
      </c>
      <c r="M14" t="inlineStr">
        <is>
          <t>reyting.mc.uz</t>
        </is>
      </c>
      <c r="N14" t="n">
        <v>0</v>
      </c>
      <c r="O14" t="n">
        <v>0</v>
      </c>
      <c r="P14" t="n">
        <v>0</v>
      </c>
      <c r="Q14" t="n">
        <v>1</v>
      </c>
      <c r="R14" t="n">
        <v>0</v>
      </c>
      <c r="S14" t="n">
        <v>0</v>
      </c>
      <c r="T14" t="n">
        <v>0</v>
      </c>
      <c r="U14" t="n">
        <v>0</v>
      </c>
      <c r="W14"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Уй-жой коммунал хизмат кўрсатиш вазирлиги Инвестициялар, саноат ва савдо вазирлиги Энергетика вазирлиги</t>
        </is>
      </c>
      <c r="X14" t="n">
        <v>1</v>
      </c>
      <c r="Y14" t="n">
        <v>1</v>
      </c>
      <c r="Z14" t="n">
        <v>1</v>
      </c>
      <c r="AA14" t="n">
        <v>1</v>
      </c>
      <c r="AB14" t="n">
        <v>1</v>
      </c>
      <c r="AC14" t="n">
        <v>1</v>
      </c>
      <c r="AD14" t="n">
        <v>1</v>
      </c>
      <c r="AE14" t="n">
        <v>0</v>
      </c>
      <c r="AF14" t="n">
        <v>0</v>
      </c>
      <c r="AG14" t="n">
        <v>0</v>
      </c>
      <c r="AH14" t="n">
        <v>0</v>
      </c>
      <c r="AI14" t="n">
        <v>0</v>
      </c>
      <c r="AJ14" t="n">
        <v>1</v>
      </c>
      <c r="AK14" t="n">
        <v>1</v>
      </c>
      <c r="AL14" t="n">
        <v>1</v>
      </c>
      <c r="AM14" t="n">
        <v>0</v>
      </c>
      <c r="AN14" t="n">
        <v>0</v>
      </c>
      <c r="AY14" t="inlineStr">
        <is>
          <t>Давлат солиқ қўмитаси</t>
        </is>
      </c>
      <c r="AZ14" t="n">
        <v>0</v>
      </c>
      <c r="BA14" t="n">
        <v>0</v>
      </c>
      <c r="BB14" t="n">
        <v>1</v>
      </c>
      <c r="BC14" t="n">
        <v>0</v>
      </c>
      <c r="BD14" t="n">
        <v>0</v>
      </c>
      <c r="BE14" t="n">
        <v>0</v>
      </c>
      <c r="BF14" t="n">
        <v>0</v>
      </c>
      <c r="BG14" t="n">
        <v>0</v>
      </c>
      <c r="BH14" t="n">
        <v>0</v>
      </c>
      <c r="BI14" t="n">
        <v>0</v>
      </c>
      <c r="BJ14" t="n">
        <v>0</v>
      </c>
      <c r="BK14" t="n">
        <v>0</v>
      </c>
      <c r="BL14" t="n">
        <v>0</v>
      </c>
      <c r="BM14" t="n">
        <v>0</v>
      </c>
      <c r="BN14" t="n">
        <v>0</v>
      </c>
      <c r="BO14" t="n">
        <v>0</v>
      </c>
      <c r="BP14" t="n">
        <v>0</v>
      </c>
      <c r="CA14" t="inlineStr">
        <is>
          <t>Тезкор маълумот олиш имкони йўқ</t>
        </is>
      </c>
      <c r="CB14" t="n">
        <v>1</v>
      </c>
      <c r="CC14" t="n">
        <v>0</v>
      </c>
      <c r="CD14" t="n">
        <v>0</v>
      </c>
      <c r="CE14" t="n">
        <v>0</v>
      </c>
      <c r="CG14" t="inlineStr">
        <is>
          <t>Бошқа</t>
        </is>
      </c>
      <c r="CH14" t="n">
        <v>0</v>
      </c>
      <c r="CI14" t="n">
        <v>0</v>
      </c>
      <c r="CJ14" t="n">
        <v>0</v>
      </c>
      <c r="CK14" t="n">
        <v>0</v>
      </c>
      <c r="CL14" t="n">
        <v>0</v>
      </c>
      <c r="CM14" t="n">
        <v>0</v>
      </c>
      <c r="CN14" t="n">
        <v>0</v>
      </c>
      <c r="CO14" t="n">
        <v>0</v>
      </c>
      <c r="CP14" t="n">
        <v>0</v>
      </c>
      <c r="CQ14" t="n">
        <v>0</v>
      </c>
      <c r="CR14" t="n">
        <v>0</v>
      </c>
      <c r="CS14" t="n">
        <v>0</v>
      </c>
      <c r="CT14" t="n">
        <v>0</v>
      </c>
      <c r="CU14" t="n">
        <v>0</v>
      </c>
      <c r="CV14" t="n">
        <v>0</v>
      </c>
      <c r="CW14" t="n">
        <v>0</v>
      </c>
      <c r="CX14" t="n">
        <v>1</v>
      </c>
      <c r="DH14" t="inlineStr">
        <is>
          <t>Умуман маълумот бермайдиган ташкилот мавжуд эмас</t>
        </is>
      </c>
      <c r="DI14" t="inlineStr">
        <is>
          <t>Молиявий-иқтисодий Иқтисодий-статистик Солиштирма (қиёсий)таҳлил Сифат омиллари таҳлили SWOT таҳлили</t>
        </is>
      </c>
      <c r="DJ14" t="n">
        <v>1</v>
      </c>
      <c r="DK14" t="n">
        <v>1</v>
      </c>
      <c r="DL14" t="n">
        <v>0</v>
      </c>
      <c r="DM14" t="n">
        <v>1</v>
      </c>
      <c r="DN14" t="n">
        <v>1</v>
      </c>
      <c r="DO14" t="n">
        <v>1</v>
      </c>
      <c r="DP14" t="n">
        <v>0</v>
      </c>
      <c r="DQ14" t="n">
        <v>0</v>
      </c>
      <c r="DS14" t="inlineStr">
        <is>
          <t>MS Excel</t>
        </is>
      </c>
      <c r="DT14" t="n">
        <v>1</v>
      </c>
      <c r="DU14" t="n">
        <v>0</v>
      </c>
      <c r="DV14" t="n">
        <v>0</v>
      </c>
      <c r="DW14" t="n">
        <v>0</v>
      </c>
      <c r="DX14" t="n">
        <v>0</v>
      </c>
      <c r="DY14" t="n">
        <v>0</v>
      </c>
      <c r="DZ14" t="n">
        <v>0</v>
      </c>
      <c r="EB14" t="inlineStr">
        <is>
          <t>10 кишидан ортиқ</t>
        </is>
      </c>
      <c r="EC14" t="inlineStr">
        <is>
          <t>50-60%</t>
        </is>
      </c>
      <c r="ED14" t="inlineStr">
        <is>
          <t>Иш ҳажми юқорилиги ҳисобига таҳлил ишларига вақт етишмайди</t>
        </is>
      </c>
      <c r="EF14" t="inlineStr">
        <is>
          <t>Йўқ</t>
        </is>
      </c>
      <c r="EG14" t="inlineStr">
        <is>
          <t>Иш жараёнида, маълум бир ходимларга юклатилган</t>
        </is>
      </c>
      <c r="EI14" t="inlineStr">
        <is>
          <t>Йўқ</t>
        </is>
      </c>
      <c r="EL14" t="n">
        <v>0</v>
      </c>
      <c r="EM14" t="inlineStr">
        <is>
          <t>Ҳа, илова қила оламан</t>
        </is>
      </c>
      <c r="EO14" t="inlineStr">
        <is>
          <t>Бухоро_вилояти_ижтимоий_иқтисодий_ривожлантириш_учун_таклифлар_15 (2)-15_48_29.docx</t>
        </is>
      </c>
      <c r="EP14" s="1" t="inlineStr">
        <is>
          <t>https://kc.cerrsurvey.uz/media/original?media_file=cerr_uz%2Fattachments%2F36bd529f9649426f8241cf7d02ad9995%2Fa10f8902-2caa-4e7f-b0f5-eb42943970ed%2F%D0%91%D1%83%D1%85%D0%BE%D1%80%D0%BE_%D0%B2%D0%B8%D0%BB%D0%BE%D1%8F%D1%82%D0%B8_%D0%B8%D0%B6%D1%82%D0%B8%D0%BC%D0%BE%D0%B8%D0%B9_%D0%B8%D2%9B%D1%82%D0%B8%D1%81%D0%BE%D0%B4%D0%B8%D0%B9_%D1%80%D0%B8%D0%B2%D0%BE%D0%B6%D0%BB%D0%B0%D0%BD%D1%82%D0%B8%D1%80%D0%B8%D1%88_%D1%83%D1%87%D1%83%D0%BD_%D1%82%D0%B0%D0%BA%D0%BB%D0%B8%D1%84%D0%BB%D0%B0%D1%80_15_2-15_48_29.docx</t>
        </is>
      </c>
      <c r="EQ14" t="inlineStr">
        <is>
          <t>Ҳа (ҳужжат қабул қилинган сана ва номерини киритинг)</t>
        </is>
      </c>
      <c r="ER14" t="inlineStr">
        <is>
          <t>2023 йил 29 декабрь ВМ-719/39-сон хдфу қарори</t>
        </is>
      </c>
      <c r="ES14" t="inlineStr">
        <is>
          <t>Ҳа, ишчи гуруҳ орқали ойлик мониторинг қилинади</t>
        </is>
      </c>
      <c r="EU14" t="n">
        <v>70</v>
      </c>
      <c r="EV14"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4" t="n">
        <v>1</v>
      </c>
      <c r="EX14" t="n">
        <v>1</v>
      </c>
      <c r="EY14" t="n">
        <v>1</v>
      </c>
      <c r="EZ14" t="n">
        <v>1</v>
      </c>
      <c r="FA14" t="n">
        <v>1</v>
      </c>
      <c r="FB14" t="inlineStr">
        <is>
          <t>Ойлик</t>
        </is>
      </c>
      <c r="FC14"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 Бошқа (кўрсатинг)</t>
        </is>
      </c>
      <c r="FD14" t="n">
        <v>1</v>
      </c>
      <c r="FE14" t="n">
        <v>1</v>
      </c>
      <c r="FF14" t="n">
        <v>1</v>
      </c>
      <c r="FG14" t="n">
        <v>1</v>
      </c>
      <c r="FH14" t="inlineStr">
        <is>
          <t>Йўл, сув инфратузилмаси, мавжуд корхоналардаги бўш иш ўринлари, янги лойиҳалар асосида ташкил этиладиган иш ўринлари ва ундаги ойлик иш ҳақининг юқорилик даражаси</t>
        </is>
      </c>
      <c r="FI14" t="n">
        <v>6</v>
      </c>
      <c r="FJ14" t="inlineStr">
        <is>
          <t>MS Excel STATA</t>
        </is>
      </c>
      <c r="FK14" t="n">
        <v>1</v>
      </c>
      <c r="FL14" t="n">
        <v>1</v>
      </c>
      <c r="FM14" t="n">
        <v>0</v>
      </c>
      <c r="FN14" t="n">
        <v>0</v>
      </c>
      <c r="FO14" t="n">
        <v>0</v>
      </c>
      <c r="FP14" t="n">
        <v>0</v>
      </c>
      <c r="FQ14" t="n">
        <v>0</v>
      </c>
      <c r="FS14" t="inlineStr">
        <is>
          <t>Иш доирасида қисман</t>
        </is>
      </c>
      <c r="FT14"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is>
      </c>
      <c r="FU14" t="n">
        <v>1</v>
      </c>
      <c r="FV14" t="n">
        <v>1</v>
      </c>
      <c r="FW14" t="n">
        <v>1</v>
      </c>
      <c r="FX14" t="n">
        <v>0</v>
      </c>
      <c r="FY14" t="n">
        <v>0</v>
      </c>
      <c r="GA14" t="inlineStr">
        <is>
          <t>Фақат таҳлил билан шуғулланиши керак бўлган штатлар сонини кўпайтириш, ходимларни бошқа ишларга (Мисол учун: Бириктирилган маҳалладаги томорқаларнинг экилиш ҳолати)  (вазирлик, маҳаллий ҳокимят топшириқларига кўра) жалб қилмаслик.</t>
        </is>
      </c>
      <c r="GB14" t="n">
        <v>32508</v>
      </c>
      <c r="GC14" t="inlineStr">
        <is>
          <t>a10f8902-2caa-4e7f-b0f5-eb42943970ed</t>
        </is>
      </c>
      <c r="GD14" s="2" t="n">
        <v>45447.4571875</v>
      </c>
      <c r="GG14" t="inlineStr">
        <is>
          <t>submitted_via_web</t>
        </is>
      </c>
      <c r="GI14" t="inlineStr">
        <is>
          <t>vKE4CDhxgPuS7XUQ55dUP9</t>
        </is>
      </c>
      <c r="GK14" t="n">
        <v>13</v>
      </c>
    </row>
    <row r="15">
      <c r="A15" t="inlineStr">
        <is>
          <t>ee.cerrsurvey.uz:9ibP7bfvtdJv5Mar</t>
        </is>
      </c>
      <c r="D15" t="inlineStr">
        <is>
          <t>15:50:18</t>
        </is>
      </c>
      <c r="E15" t="inlineStr">
        <is>
          <t>2024-06-04</t>
        </is>
      </c>
      <c r="F15" t="inlineStr">
        <is>
          <t>2024-06-04 15:50:18</t>
        </is>
      </c>
      <c r="G15" t="inlineStr">
        <is>
          <t>Жиззах</t>
        </is>
      </c>
      <c r="H15" t="inlineStr">
        <is>
          <t>Ёшлар сиёсати, ижтимоий ривожлантириш ва маънавий-маърифий масалалар</t>
        </is>
      </c>
      <c r="I15" t="n">
        <v>3</v>
      </c>
      <c r="J15" t="n">
        <v>0</v>
      </c>
      <c r="K15" t="n">
        <v>0</v>
      </c>
      <c r="L15" t="n">
        <v>1</v>
      </c>
      <c r="M15" t="inlineStr">
        <is>
          <t>online-mahalla.uz db.gov.uz siat.stat.uz ёки stat.uz reyting.mc.uz idm.uz uzex.uz cbu.uz Бошқа</t>
        </is>
      </c>
      <c r="N15" t="n">
        <v>1</v>
      </c>
      <c r="O15" t="n">
        <v>1</v>
      </c>
      <c r="P15" t="n">
        <v>1</v>
      </c>
      <c r="Q15" t="n">
        <v>1</v>
      </c>
      <c r="R15" t="n">
        <v>1</v>
      </c>
      <c r="S15" t="n">
        <v>1</v>
      </c>
      <c r="T15" t="n">
        <v>1</v>
      </c>
      <c r="U15" t="n">
        <v>1</v>
      </c>
      <c r="V15" t="inlineStr">
        <is>
          <t>Ёшлар дафтари, Ёшлар баланси, ЭДО электрон хужжат айланиш тизими, Е-Қарор, Самарадорлик.уз,</t>
        </is>
      </c>
      <c r="W15" t="inlineStr">
        <is>
          <t>Иқтисодиёт ва молия вазирлиги Статистика агентлиги Давлат солиқ қўмитаси Мактабгача ва мактаб таълими вазирлиги Марказий банк Соғлиқни сақлаш вазирлиги Олий таълим, фан ва инновациялар вазирлиги Ички ишлар вазирлиги Ўзбекистон Республикаси Президенти Виртуал ва Халқ қабулхонаси Спорт вазирлиги Рақамли технологиялар вазирлиги</t>
        </is>
      </c>
      <c r="X15" t="n">
        <v>1</v>
      </c>
      <c r="Y15" t="n">
        <v>1</v>
      </c>
      <c r="Z15" t="n">
        <v>1</v>
      </c>
      <c r="AA15" t="n">
        <v>0</v>
      </c>
      <c r="AB15" t="n">
        <v>1</v>
      </c>
      <c r="AC15" t="n">
        <v>1</v>
      </c>
      <c r="AD15" t="n">
        <v>1</v>
      </c>
      <c r="AE15" t="n">
        <v>0</v>
      </c>
      <c r="AF15" t="n">
        <v>1</v>
      </c>
      <c r="AG15" t="n">
        <v>1</v>
      </c>
      <c r="AH15" t="n">
        <v>0</v>
      </c>
      <c r="AI15" t="n">
        <v>1</v>
      </c>
      <c r="AJ15" t="n">
        <v>0</v>
      </c>
      <c r="AK15" t="n">
        <v>0</v>
      </c>
      <c r="AL15" t="n">
        <v>0</v>
      </c>
      <c r="AM15" t="n">
        <v>0</v>
      </c>
      <c r="AN15" t="n">
        <v>0</v>
      </c>
      <c r="AO15" t="n">
        <v>0</v>
      </c>
      <c r="AP15" t="n">
        <v>0</v>
      </c>
      <c r="AQ15" t="n">
        <v>0</v>
      </c>
      <c r="AR15" t="n">
        <v>0</v>
      </c>
      <c r="AS15" t="n">
        <v>0</v>
      </c>
      <c r="AT15" t="n">
        <v>1</v>
      </c>
      <c r="AU15" t="n">
        <v>0</v>
      </c>
      <c r="AV15" t="n">
        <v>0</v>
      </c>
      <c r="AW15" t="n">
        <v>1</v>
      </c>
      <c r="AY15" t="inlineStr">
        <is>
          <t>Иқтисодиёт ва молия вазирлиги</t>
        </is>
      </c>
      <c r="AZ15" t="n">
        <v>1</v>
      </c>
      <c r="BA15" t="n">
        <v>0</v>
      </c>
      <c r="BB15" t="n">
        <v>0</v>
      </c>
      <c r="BC15" t="n">
        <v>0</v>
      </c>
      <c r="BD15" t="n">
        <v>0</v>
      </c>
      <c r="BE15" t="n">
        <v>0</v>
      </c>
      <c r="BF15" t="n">
        <v>0</v>
      </c>
      <c r="BG15" t="n">
        <v>0</v>
      </c>
      <c r="BH15" t="n">
        <v>0</v>
      </c>
      <c r="BI15" t="n">
        <v>0</v>
      </c>
      <c r="BJ15" t="n">
        <v>0</v>
      </c>
      <c r="BK15" t="n">
        <v>0</v>
      </c>
      <c r="BL15" t="n">
        <v>0</v>
      </c>
      <c r="BM15" t="n">
        <v>0</v>
      </c>
      <c r="BN15" t="n">
        <v>0</v>
      </c>
      <c r="BO15" t="n">
        <v>0</v>
      </c>
      <c r="BP15" t="n">
        <v>0</v>
      </c>
      <c r="BQ15" t="n">
        <v>0</v>
      </c>
      <c r="BR15" t="n">
        <v>0</v>
      </c>
      <c r="BS15" t="n">
        <v>0</v>
      </c>
      <c r="BT15" t="n">
        <v>0</v>
      </c>
      <c r="BU15" t="n">
        <v>0</v>
      </c>
      <c r="BV15" t="n">
        <v>0</v>
      </c>
      <c r="BW15" t="n">
        <v>0</v>
      </c>
      <c r="BX15" t="n">
        <v>0</v>
      </c>
      <c r="BY15" t="n">
        <v>0</v>
      </c>
      <c r="CA15" t="inlineStr">
        <is>
          <t>Маълумотлар базаси янгиланмайди</t>
        </is>
      </c>
      <c r="CB15" t="n">
        <v>0</v>
      </c>
      <c r="CC15" t="n">
        <v>1</v>
      </c>
      <c r="CD15" t="n">
        <v>0</v>
      </c>
      <c r="CE15" t="n">
        <v>0</v>
      </c>
      <c r="CG15" t="inlineStr">
        <is>
          <t>Камбағалликни қисқартириш ва бандлик вазирлиги</t>
        </is>
      </c>
      <c r="CH15" t="n">
        <v>0</v>
      </c>
      <c r="CI15" t="n">
        <v>0</v>
      </c>
      <c r="CJ15" t="n">
        <v>0</v>
      </c>
      <c r="CK15" t="n">
        <v>1</v>
      </c>
      <c r="CL15" t="n">
        <v>0</v>
      </c>
      <c r="CM15" t="n">
        <v>0</v>
      </c>
      <c r="CN15" t="n">
        <v>0</v>
      </c>
      <c r="CO15" t="n">
        <v>0</v>
      </c>
      <c r="CP15" t="n">
        <v>0</v>
      </c>
      <c r="CQ15" t="n">
        <v>0</v>
      </c>
      <c r="CR15" t="n">
        <v>0</v>
      </c>
      <c r="CS15" t="n">
        <v>0</v>
      </c>
      <c r="CT15" t="n">
        <v>0</v>
      </c>
      <c r="CU15" t="n">
        <v>0</v>
      </c>
      <c r="CV15" t="n">
        <v>0</v>
      </c>
      <c r="CW15" t="n">
        <v>0</v>
      </c>
      <c r="CX15" t="n">
        <v>0</v>
      </c>
      <c r="CY15" t="n">
        <v>0</v>
      </c>
      <c r="CZ15" t="n">
        <v>0</v>
      </c>
      <c r="DA15" t="n">
        <v>0</v>
      </c>
      <c r="DB15" t="n">
        <v>0</v>
      </c>
      <c r="DC15" t="n">
        <v>0</v>
      </c>
      <c r="DD15" t="n">
        <v>0</v>
      </c>
      <c r="DE15" t="n">
        <v>0</v>
      </c>
      <c r="DF15" t="n">
        <v>0</v>
      </c>
      <c r="DG15" t="n">
        <v>0</v>
      </c>
      <c r="DI15" t="inlineStr">
        <is>
          <t>Солиштирма (қиёсий)таҳлил Сифат омиллари таҳлили SWOT таҳлили Диагностик таҳлил</t>
        </is>
      </c>
      <c r="DJ15" t="n">
        <v>0</v>
      </c>
      <c r="DK15" t="n">
        <v>0</v>
      </c>
      <c r="DL15" t="n">
        <v>0</v>
      </c>
      <c r="DM15" t="n">
        <v>1</v>
      </c>
      <c r="DN15" t="n">
        <v>1</v>
      </c>
      <c r="DO15" t="n">
        <v>1</v>
      </c>
      <c r="DP15" t="n">
        <v>1</v>
      </c>
      <c r="DQ15" t="n">
        <v>0</v>
      </c>
      <c r="DS15" t="inlineStr">
        <is>
          <t>MS Excel</t>
        </is>
      </c>
      <c r="DT15" t="n">
        <v>1</v>
      </c>
      <c r="DU15" t="n">
        <v>0</v>
      </c>
      <c r="DV15" t="n">
        <v>0</v>
      </c>
      <c r="DW15" t="n">
        <v>0</v>
      </c>
      <c r="DX15" t="n">
        <v>0</v>
      </c>
      <c r="DY15" t="n">
        <v>0</v>
      </c>
      <c r="DZ15" t="n">
        <v>0</v>
      </c>
      <c r="EB15" t="inlineStr">
        <is>
          <t>Айнан иқтисодий таҳлил учун ходим ажратилмаган</t>
        </is>
      </c>
      <c r="EC15" t="inlineStr">
        <is>
          <t>30-40%</t>
        </is>
      </c>
      <c r="ED15" t="inlineStr">
        <is>
          <t>Иш ҳажми юқорилиги ҳисобига таҳлил ишларига вақт етишмайди</t>
        </is>
      </c>
      <c r="EF15" t="inlineStr">
        <is>
          <t>Йўқ</t>
        </is>
      </c>
      <c r="EG15" t="inlineStr">
        <is>
          <t>Бўлим йўқ</t>
        </is>
      </c>
      <c r="EI15" t="inlineStr">
        <is>
          <t>Йўқ</t>
        </is>
      </c>
      <c r="EL15" t="n">
        <v>0</v>
      </c>
      <c r="EM15" t="inlineStr">
        <is>
          <t>Йўқ, илова қила олмайман (мавжуд эмас)</t>
        </is>
      </c>
      <c r="EQ15" t="inlineStr">
        <is>
          <t>Ҳа (ҳужжат қабул қилинган сана ва номерини киритинг)</t>
        </is>
      </c>
      <c r="ER15" t="inlineStr">
        <is>
          <t>21.02.2024 ПФ-37</t>
        </is>
      </c>
      <c r="ES15" t="inlineStr">
        <is>
          <t>Ҳа, ишчи гуруҳ орқали ойлик мониторинг қилинади</t>
        </is>
      </c>
      <c r="EU15" t="n">
        <v>40</v>
      </c>
      <c r="EV15" t="inlineStr">
        <is>
          <t>Оммавий ахборот воситалари Ижтимоий тармоқлар мониторинги Президент ва халқ қабулхоналарига келиб тушган мурожаатлар Сайёр қабуллар</t>
        </is>
      </c>
      <c r="EW15" t="n">
        <v>1</v>
      </c>
      <c r="EX15" t="n">
        <v>1</v>
      </c>
      <c r="EY15" t="n">
        <v>1</v>
      </c>
      <c r="EZ15" t="n">
        <v>1</v>
      </c>
      <c r="FA15" t="n">
        <v>0</v>
      </c>
      <c r="FB15" t="inlineStr">
        <is>
          <t>Ҳафталик</t>
        </is>
      </c>
      <c r="FC15"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5" t="n">
        <v>1</v>
      </c>
      <c r="FE15" t="n">
        <v>1</v>
      </c>
      <c r="FF15" t="n">
        <v>1</v>
      </c>
      <c r="FG15" t="n">
        <v>0</v>
      </c>
      <c r="FI15" t="n">
        <v>5</v>
      </c>
      <c r="FJ15" t="inlineStr">
        <is>
          <t>MS Excel</t>
        </is>
      </c>
      <c r="FK15" t="n">
        <v>1</v>
      </c>
      <c r="FL15" t="n">
        <v>0</v>
      </c>
      <c r="FM15" t="n">
        <v>0</v>
      </c>
      <c r="FN15" t="n">
        <v>0</v>
      </c>
      <c r="FO15" t="n">
        <v>0</v>
      </c>
      <c r="FP15" t="n">
        <v>0</v>
      </c>
      <c r="FQ15" t="n">
        <v>0</v>
      </c>
      <c r="FS15" t="inlineStr">
        <is>
          <t>Айнан иқтисодий таҳлил учун ходим ажратилмаган</t>
        </is>
      </c>
      <c r="FT15" t="inlineStr">
        <is>
          <t>Иш хақи камлиги ҳисобига малакали ходим жалб қилиш имкони чекланган Иш ҳажми юқорилиги ҳисобига таҳлил ишларига вақт етишмайди</t>
        </is>
      </c>
      <c r="FU15" t="n">
        <v>0</v>
      </c>
      <c r="FV15" t="n">
        <v>1</v>
      </c>
      <c r="FW15" t="n">
        <v>1</v>
      </c>
      <c r="FX15" t="n">
        <v>0</v>
      </c>
      <c r="FY15" t="n">
        <v>0</v>
      </c>
      <c r="GA15" t="inlineStr">
        <is>
          <t>1. Ходимлар ойлигини кўтариш эвазига малакали, тил биладиган мутахассисларни жалб этиш
2. Иш хажмини таҳлили қилиб чиқиш, барча комплекларга топшириқларни тенг миқдорда тақсимлаш керак.
3. Комплексда штатлар сонини ошириш керак, масалаб, халқ таълими вилоят бошқармаси қолсин, лекин туманларда бўлинма керак эмас, хокимятда алохида департамент қилиб қўйса бўлади.
4. Хокимият ходимларининг хорижий малака ошириш курсларида кўпроқ ўқитиш керак. Деярли хеч бир мутахассис, рахбарлардан ташкари хорижий стажировкаларга бормаган.
5. Юқоридаги вазифалар бажарилгандан сўнг, ходимлардан АКТ ва тил бўйича сертификат талаб қилиш керак.</t>
        </is>
      </c>
      <c r="GB15" t="n">
        <v>32509</v>
      </c>
      <c r="GC15" t="inlineStr">
        <is>
          <t>11ba4e3f-9462-4a04-aaf1-d2ca75bc05ba</t>
        </is>
      </c>
      <c r="GD15" s="2" t="n">
        <v>45447.4678587963</v>
      </c>
      <c r="GG15" t="inlineStr">
        <is>
          <t>submitted_via_web</t>
        </is>
      </c>
      <c r="GI15" t="inlineStr">
        <is>
          <t>vGqjFNn8SrEzJJaodzYboh</t>
        </is>
      </c>
      <c r="GK15" t="n">
        <v>14</v>
      </c>
    </row>
    <row r="16">
      <c r="A16" t="inlineStr">
        <is>
          <t>ee.cerrsurvey.uz:xigsPc53AzaIKmhI</t>
        </is>
      </c>
      <c r="D16" t="inlineStr">
        <is>
          <t>15:02:47</t>
        </is>
      </c>
      <c r="E16" t="inlineStr">
        <is>
          <t>2024-06-04</t>
        </is>
      </c>
      <c r="F16" t="inlineStr">
        <is>
          <t>2024-06-04 15:02:47</t>
        </is>
      </c>
      <c r="G16" t="inlineStr">
        <is>
          <t>Бухоро</t>
        </is>
      </c>
      <c r="H16" t="inlineStr">
        <is>
          <t>Молия-иқтисодиёт ва камбағалликни қисқартириш масалалари</t>
        </is>
      </c>
      <c r="I16" t="n">
        <v>8</v>
      </c>
      <c r="J16" t="n">
        <v>3</v>
      </c>
      <c r="K16" t="n">
        <v>1</v>
      </c>
      <c r="L16" t="n">
        <v>2</v>
      </c>
      <c r="M16" t="inlineStr">
        <is>
          <t>online-mahalla.uz idm.uz cbu.uz</t>
        </is>
      </c>
      <c r="N16" t="n">
        <v>1</v>
      </c>
      <c r="O16" t="n">
        <v>0</v>
      </c>
      <c r="P16" t="n">
        <v>0</v>
      </c>
      <c r="Q16" t="n">
        <v>0</v>
      </c>
      <c r="R16" t="n">
        <v>1</v>
      </c>
      <c r="S16" t="n">
        <v>0</v>
      </c>
      <c r="T16" t="n">
        <v>1</v>
      </c>
      <c r="U16" t="n">
        <v>0</v>
      </c>
      <c r="W16" t="inlineStr">
        <is>
          <t>Иқтисодиёт ва молия вазирлиги</t>
        </is>
      </c>
      <c r="X16" t="n">
        <v>1</v>
      </c>
      <c r="Y16" t="n">
        <v>0</v>
      </c>
      <c r="Z16" t="n">
        <v>0</v>
      </c>
      <c r="AA16" t="n">
        <v>0</v>
      </c>
      <c r="AB16" t="n">
        <v>0</v>
      </c>
      <c r="AC16" t="n">
        <v>0</v>
      </c>
      <c r="AD16" t="n">
        <v>0</v>
      </c>
      <c r="AE16" t="n">
        <v>0</v>
      </c>
      <c r="AF16" t="n">
        <v>0</v>
      </c>
      <c r="AG16" t="n">
        <v>0</v>
      </c>
      <c r="AH16" t="n">
        <v>0</v>
      </c>
      <c r="AI16" t="n">
        <v>0</v>
      </c>
      <c r="AJ16" t="n">
        <v>0</v>
      </c>
      <c r="AK16" t="n">
        <v>0</v>
      </c>
      <c r="AL16" t="n">
        <v>0</v>
      </c>
      <c r="AM16" t="n">
        <v>0</v>
      </c>
      <c r="AN16" t="n">
        <v>0</v>
      </c>
      <c r="AO16" t="n">
        <v>0</v>
      </c>
      <c r="AP16" t="n">
        <v>0</v>
      </c>
      <c r="AQ16" t="n">
        <v>0</v>
      </c>
      <c r="AR16" t="n">
        <v>0</v>
      </c>
      <c r="AS16" t="n">
        <v>0</v>
      </c>
      <c r="AT16" t="n">
        <v>0</v>
      </c>
      <c r="AU16" t="n">
        <v>0</v>
      </c>
      <c r="AV16" t="n">
        <v>0</v>
      </c>
      <c r="AW16" t="n">
        <v>0</v>
      </c>
      <c r="AY16" t="inlineStr">
        <is>
          <t>Иқтисодиёт ва молия вазирлиги</t>
        </is>
      </c>
      <c r="AZ16" t="n">
        <v>1</v>
      </c>
      <c r="BA16" t="n">
        <v>0</v>
      </c>
      <c r="BB16" t="n">
        <v>0</v>
      </c>
      <c r="BC16" t="n">
        <v>0</v>
      </c>
      <c r="BD16" t="n">
        <v>0</v>
      </c>
      <c r="BE16" t="n">
        <v>0</v>
      </c>
      <c r="BF16" t="n">
        <v>0</v>
      </c>
      <c r="BG16" t="n">
        <v>0</v>
      </c>
      <c r="BH16" t="n">
        <v>0</v>
      </c>
      <c r="BI16" t="n">
        <v>0</v>
      </c>
      <c r="BJ16" t="n">
        <v>0</v>
      </c>
      <c r="BK16" t="n">
        <v>0</v>
      </c>
      <c r="BL16" t="n">
        <v>0</v>
      </c>
      <c r="BM16" t="n">
        <v>0</v>
      </c>
      <c r="BN16" t="n">
        <v>0</v>
      </c>
      <c r="BO16" t="n">
        <v>0</v>
      </c>
      <c r="BP16" t="n">
        <v>0</v>
      </c>
      <c r="BQ16" t="n">
        <v>0</v>
      </c>
      <c r="BR16" t="n">
        <v>0</v>
      </c>
      <c r="BS16" t="n">
        <v>0</v>
      </c>
      <c r="BT16" t="n">
        <v>0</v>
      </c>
      <c r="BU16" t="n">
        <v>0</v>
      </c>
      <c r="BV16" t="n">
        <v>0</v>
      </c>
      <c r="BW16" t="n">
        <v>0</v>
      </c>
      <c r="BX16" t="n">
        <v>0</v>
      </c>
      <c r="BY16" t="n">
        <v>0</v>
      </c>
      <c r="CA16" t="inlineStr">
        <is>
          <t>Маълумотлар базаси янгиланмайди</t>
        </is>
      </c>
      <c r="CB16" t="n">
        <v>0</v>
      </c>
      <c r="CC16" t="n">
        <v>1</v>
      </c>
      <c r="CD16" t="n">
        <v>0</v>
      </c>
      <c r="CE16" t="n">
        <v>0</v>
      </c>
      <c r="CG16" t="inlineStr">
        <is>
          <t>Давлат солиқ қўмитаси Соғлиқни сақлаш вазирлиги Адлия вазирлиги</t>
        </is>
      </c>
      <c r="CH16" t="n">
        <v>0</v>
      </c>
      <c r="CI16" t="n">
        <v>0</v>
      </c>
      <c r="CJ16" t="n">
        <v>1</v>
      </c>
      <c r="CK16" t="n">
        <v>0</v>
      </c>
      <c r="CL16" t="n">
        <v>0</v>
      </c>
      <c r="CM16" t="n">
        <v>0</v>
      </c>
      <c r="CN16" t="n">
        <v>1</v>
      </c>
      <c r="CO16" t="n">
        <v>0</v>
      </c>
      <c r="CP16" t="n">
        <v>0</v>
      </c>
      <c r="CQ16" t="n">
        <v>0</v>
      </c>
      <c r="CR16" t="n">
        <v>0</v>
      </c>
      <c r="CS16" t="n">
        <v>0</v>
      </c>
      <c r="CT16" t="n">
        <v>0</v>
      </c>
      <c r="CU16" t="n">
        <v>0</v>
      </c>
      <c r="CV16" t="n">
        <v>0</v>
      </c>
      <c r="CW16" t="n">
        <v>0</v>
      </c>
      <c r="CX16" t="n">
        <v>0</v>
      </c>
      <c r="CY16" t="n">
        <v>1</v>
      </c>
      <c r="CZ16" t="n">
        <v>0</v>
      </c>
      <c r="DA16" t="n">
        <v>0</v>
      </c>
      <c r="DB16" t="n">
        <v>0</v>
      </c>
      <c r="DC16" t="n">
        <v>0</v>
      </c>
      <c r="DD16" t="n">
        <v>0</v>
      </c>
      <c r="DE16" t="n">
        <v>0</v>
      </c>
      <c r="DF16" t="n">
        <v>0</v>
      </c>
      <c r="DG16" t="n">
        <v>0</v>
      </c>
      <c r="DI16" t="inlineStr">
        <is>
          <t>Молиявий-иқтисодий</t>
        </is>
      </c>
      <c r="DJ16" t="n">
        <v>1</v>
      </c>
      <c r="DK16" t="n">
        <v>0</v>
      </c>
      <c r="DL16" t="n">
        <v>0</v>
      </c>
      <c r="DM16" t="n">
        <v>0</v>
      </c>
      <c r="DN16" t="n">
        <v>0</v>
      </c>
      <c r="DO16" t="n">
        <v>0</v>
      </c>
      <c r="DP16" t="n">
        <v>0</v>
      </c>
      <c r="DQ16" t="n">
        <v>0</v>
      </c>
      <c r="DS16" t="inlineStr">
        <is>
          <t>MS Excel</t>
        </is>
      </c>
      <c r="DT16" t="n">
        <v>1</v>
      </c>
      <c r="DU16" t="n">
        <v>0</v>
      </c>
      <c r="DV16" t="n">
        <v>0</v>
      </c>
      <c r="DW16" t="n">
        <v>0</v>
      </c>
      <c r="DX16" t="n">
        <v>0</v>
      </c>
      <c r="DY16" t="n">
        <v>0</v>
      </c>
      <c r="DZ16" t="n">
        <v>0</v>
      </c>
      <c r="EB16" t="inlineStr">
        <is>
          <t>Иш доирасида қисман</t>
        </is>
      </c>
      <c r="EC16" t="inlineStr">
        <is>
          <t>50-60%</t>
        </is>
      </c>
      <c r="ED16" t="inlineStr">
        <is>
          <t>Иш хақи камлиги ҳисобига малакали ходим жалб қилиш имкони чекланган</t>
        </is>
      </c>
      <c r="EF16" t="inlineStr">
        <is>
          <t>Ҳа</t>
        </is>
      </c>
      <c r="EG16" t="inlineStr">
        <is>
          <t>Иш жараёнида, маълум бир ходимларга юклатилган</t>
        </is>
      </c>
      <c r="EI16" t="inlineStr">
        <is>
          <t>Ҳа, маҳаллий (натижалари бўйича хужжатни юкланг)</t>
        </is>
      </c>
      <c r="EL16" t="n">
        <v>1</v>
      </c>
      <c r="EM16" t="inlineStr">
        <is>
          <t>Йўқ, илова қила олмайман (мавжуд эмас)</t>
        </is>
      </c>
      <c r="EQ16" t="inlineStr">
        <is>
          <t>Ҳа (ҳужжат қабул қилинган сана ва номерини киритинг)</t>
        </is>
      </c>
      <c r="ER16" t="inlineStr">
        <is>
          <t>15</t>
        </is>
      </c>
      <c r="ES16" t="inlineStr">
        <is>
          <t>Ҳа, онлайн мониторинг мавжуд (платформа номини киритинг)</t>
        </is>
      </c>
      <c r="ET16" t="inlineStr">
        <is>
          <t>++</t>
        </is>
      </c>
      <c r="EU16" t="n">
        <v>70</v>
      </c>
      <c r="EV16" t="inlineStr">
        <is>
          <t>Ижтимоий тармоқлар мониторинги</t>
        </is>
      </c>
      <c r="EW16" t="n">
        <v>0</v>
      </c>
      <c r="EX16" t="n">
        <v>1</v>
      </c>
      <c r="EY16" t="n">
        <v>0</v>
      </c>
      <c r="EZ16" t="n">
        <v>0</v>
      </c>
      <c r="FA16" t="n">
        <v>0</v>
      </c>
      <c r="FB16" t="inlineStr">
        <is>
          <t>Ярим йиллик</t>
        </is>
      </c>
      <c r="FC16" t="inlineStr">
        <is>
          <t>Энергоресурслар билан таъминлаш Ижтимоий объектлардан (мактабгача таълим муассаси, мактаб, соғлиқни сақлаш ва бошқа) фойдаланиш сифати</t>
        </is>
      </c>
      <c r="FD16" t="n">
        <v>0</v>
      </c>
      <c r="FE16" t="n">
        <v>1</v>
      </c>
      <c r="FF16" t="n">
        <v>1</v>
      </c>
      <c r="FG16" t="n">
        <v>0</v>
      </c>
      <c r="FI16" t="n">
        <v>7</v>
      </c>
      <c r="FJ16" t="inlineStr">
        <is>
          <t>MS Excel</t>
        </is>
      </c>
      <c r="FK16" t="n">
        <v>1</v>
      </c>
      <c r="FL16" t="n">
        <v>0</v>
      </c>
      <c r="FM16" t="n">
        <v>0</v>
      </c>
      <c r="FN16" t="n">
        <v>0</v>
      </c>
      <c r="FO16" t="n">
        <v>0</v>
      </c>
      <c r="FP16" t="n">
        <v>0</v>
      </c>
      <c r="FQ16" t="n">
        <v>0</v>
      </c>
      <c r="FS16" t="inlineStr">
        <is>
          <t>Иш доирасида қисман</t>
        </is>
      </c>
      <c r="FT16" t="inlineStr">
        <is>
          <t>Иш хақи камлиги ҳисобига малакали ходим жалб қилиш имкони чекланган Таҳлил учун ишончли маълумотлар базаси етишмайди</t>
        </is>
      </c>
      <c r="FU16" t="n">
        <v>0</v>
      </c>
      <c r="FV16" t="n">
        <v>1</v>
      </c>
      <c r="FW16" t="n">
        <v>0</v>
      </c>
      <c r="FX16" t="n">
        <v>1</v>
      </c>
      <c r="FY16" t="n">
        <v>0</v>
      </c>
      <c r="GA16" t="inlineStr">
        <is>
          <t>+</t>
        </is>
      </c>
      <c r="GB16" t="n">
        <v>32510</v>
      </c>
      <c r="GC16" t="inlineStr">
        <is>
          <t>85eae9fb-8aed-4fef-b1ec-fa0ad402700b</t>
        </is>
      </c>
      <c r="GD16" s="2" t="n">
        <v>45447.46905092592</v>
      </c>
      <c r="GG16" t="inlineStr">
        <is>
          <t>submitted_via_web</t>
        </is>
      </c>
      <c r="GI16" t="inlineStr">
        <is>
          <t>vGqjFNn8SrEzJJaodzYboh</t>
        </is>
      </c>
      <c r="GK16" t="n">
        <v>15</v>
      </c>
    </row>
    <row r="17">
      <c r="A17" t="inlineStr">
        <is>
          <t>ee.cerrsurvey.uz:5oHbGSg58EOJTKd6</t>
        </is>
      </c>
      <c r="D17" t="inlineStr">
        <is>
          <t>15:54:30</t>
        </is>
      </c>
      <c r="E17" t="inlineStr">
        <is>
          <t>2024-06-04</t>
        </is>
      </c>
      <c r="F17" t="inlineStr">
        <is>
          <t>2024-06-04 15:54:30</t>
        </is>
      </c>
      <c r="G17" t="inlineStr">
        <is>
          <t>Хоразм</t>
        </is>
      </c>
      <c r="H17" t="inlineStr">
        <is>
          <t>Туризм, маданият, маданий мерос ва оммавий коммуникациялар масалалари</t>
        </is>
      </c>
      <c r="I17" t="n">
        <v>2</v>
      </c>
      <c r="J17" t="n">
        <v>0</v>
      </c>
      <c r="K17" t="n">
        <v>0</v>
      </c>
      <c r="L17" t="n">
        <v>1</v>
      </c>
      <c r="M17" t="inlineStr">
        <is>
          <t>online-mahalla.uz Бошқа</t>
        </is>
      </c>
      <c r="N17" t="n">
        <v>1</v>
      </c>
      <c r="O17" t="n">
        <v>0</v>
      </c>
      <c r="P17" t="n">
        <v>0</v>
      </c>
      <c r="Q17" t="n">
        <v>0</v>
      </c>
      <c r="R17" t="n">
        <v>0</v>
      </c>
      <c r="S17" t="n">
        <v>0</v>
      </c>
      <c r="T17" t="n">
        <v>0</v>
      </c>
      <c r="U17" t="n">
        <v>1</v>
      </c>
      <c r="V17" t="inlineStr">
        <is>
          <t>lex.uz</t>
        </is>
      </c>
      <c r="W17" t="inlineStr">
        <is>
          <t>Адлия вазирлиги Экология, атроф-муҳитни муҳофаза қилиш ва иқлим ўзгариши вазирлиги Маданият вазирлиги Бошқа</t>
        </is>
      </c>
      <c r="X17" t="n">
        <v>0</v>
      </c>
      <c r="Y17" t="n">
        <v>0</v>
      </c>
      <c r="Z17" t="n">
        <v>0</v>
      </c>
      <c r="AA17" t="n">
        <v>0</v>
      </c>
      <c r="AB17" t="n">
        <v>0</v>
      </c>
      <c r="AC17" t="n">
        <v>0</v>
      </c>
      <c r="AD17" t="n">
        <v>0</v>
      </c>
      <c r="AE17" t="n">
        <v>0</v>
      </c>
      <c r="AF17" t="n">
        <v>0</v>
      </c>
      <c r="AG17" t="n">
        <v>0</v>
      </c>
      <c r="AH17" t="n">
        <v>0</v>
      </c>
      <c r="AI17" t="n">
        <v>0</v>
      </c>
      <c r="AJ17" t="n">
        <v>0</v>
      </c>
      <c r="AK17" t="n">
        <v>0</v>
      </c>
      <c r="AL17" t="n">
        <v>1</v>
      </c>
      <c r="AM17" t="n">
        <v>0</v>
      </c>
      <c r="AN17" t="n">
        <v>1</v>
      </c>
      <c r="AO17" t="n">
        <v>1</v>
      </c>
      <c r="AP17" t="n">
        <v>0</v>
      </c>
      <c r="AQ17" t="n">
        <v>0</v>
      </c>
      <c r="AR17" t="n">
        <v>0</v>
      </c>
      <c r="AS17" t="n">
        <v>1</v>
      </c>
      <c r="AT17" t="n">
        <v>0</v>
      </c>
      <c r="AU17" t="n">
        <v>0</v>
      </c>
      <c r="AV17" t="n">
        <v>0</v>
      </c>
      <c r="AW17" t="n">
        <v>0</v>
      </c>
      <c r="AX17" t="inlineStr">
        <is>
          <t>Туризм қўмитаси
Маданий мерос агентлиги</t>
        </is>
      </c>
      <c r="AY17" t="inlineStr">
        <is>
          <t>Бошқа</t>
        </is>
      </c>
      <c r="AZ17" t="n">
        <v>0</v>
      </c>
      <c r="BA17" t="n">
        <v>0</v>
      </c>
      <c r="BB17" t="n">
        <v>0</v>
      </c>
      <c r="BC17" t="n">
        <v>0</v>
      </c>
      <c r="BD17" t="n">
        <v>0</v>
      </c>
      <c r="BE17" t="n">
        <v>0</v>
      </c>
      <c r="BF17" t="n">
        <v>0</v>
      </c>
      <c r="BG17" t="n">
        <v>0</v>
      </c>
      <c r="BH17" t="n">
        <v>0</v>
      </c>
      <c r="BI17" t="n">
        <v>0</v>
      </c>
      <c r="BJ17" t="n">
        <v>0</v>
      </c>
      <c r="BK17" t="n">
        <v>0</v>
      </c>
      <c r="BL17" t="n">
        <v>0</v>
      </c>
      <c r="BM17" t="n">
        <v>0</v>
      </c>
      <c r="BN17" t="n">
        <v>0</v>
      </c>
      <c r="BO17" t="n">
        <v>0</v>
      </c>
      <c r="BP17" t="n">
        <v>1</v>
      </c>
      <c r="BQ17" t="n">
        <v>0</v>
      </c>
      <c r="BR17" t="n">
        <v>0</v>
      </c>
      <c r="BS17" t="n">
        <v>0</v>
      </c>
      <c r="BT17" t="n">
        <v>0</v>
      </c>
      <c r="BU17" t="n">
        <v>0</v>
      </c>
      <c r="BV17" t="n">
        <v>0</v>
      </c>
      <c r="BW17" t="n">
        <v>0</v>
      </c>
      <c r="BX17" t="n">
        <v>0</v>
      </c>
      <c r="BY17" t="n">
        <v>0</v>
      </c>
      <c r="BZ17" t="inlineStr">
        <is>
          <t>Вазирлик ёки идоралардан маълумот олишда қийинчилик йўқ</t>
        </is>
      </c>
      <c r="CA17" t="inlineStr">
        <is>
          <t>Бошқа (кўрсатинг)</t>
        </is>
      </c>
      <c r="CB17" t="n">
        <v>0</v>
      </c>
      <c r="CC17" t="n">
        <v>0</v>
      </c>
      <c r="CD17" t="n">
        <v>0</v>
      </c>
      <c r="CE17" t="n">
        <v>1</v>
      </c>
      <c r="CF17" t="inlineStr">
        <is>
          <t>вазирлик ёки идоралардан маълумот олишда қийинчилик йўқ</t>
        </is>
      </c>
      <c r="CG17" t="inlineStr">
        <is>
          <t>Гидрометеорология хизмати маркази</t>
        </is>
      </c>
      <c r="CH17" t="n">
        <v>0</v>
      </c>
      <c r="CI17" t="n">
        <v>0</v>
      </c>
      <c r="CJ17" t="n">
        <v>0</v>
      </c>
      <c r="CK17" t="n">
        <v>0</v>
      </c>
      <c r="CL17" t="n">
        <v>0</v>
      </c>
      <c r="CM17" t="n">
        <v>0</v>
      </c>
      <c r="CN17" t="n">
        <v>0</v>
      </c>
      <c r="CO17" t="n">
        <v>0</v>
      </c>
      <c r="CP17" t="n">
        <v>0</v>
      </c>
      <c r="CQ17" t="n">
        <v>0</v>
      </c>
      <c r="CR17" t="n">
        <v>0</v>
      </c>
      <c r="CS17" t="n">
        <v>0</v>
      </c>
      <c r="CT17" t="n">
        <v>0</v>
      </c>
      <c r="CU17" t="n">
        <v>0</v>
      </c>
      <c r="CV17" t="n">
        <v>0</v>
      </c>
      <c r="CW17" t="n">
        <v>1</v>
      </c>
      <c r="CX17" t="n">
        <v>0</v>
      </c>
      <c r="CY17" t="n">
        <v>0</v>
      </c>
      <c r="CZ17" t="n">
        <v>0</v>
      </c>
      <c r="DA17" t="n">
        <v>0</v>
      </c>
      <c r="DB17" t="n">
        <v>0</v>
      </c>
      <c r="DC17" t="n">
        <v>0</v>
      </c>
      <c r="DD17" t="n">
        <v>0</v>
      </c>
      <c r="DE17" t="n">
        <v>0</v>
      </c>
      <c r="DF17" t="n">
        <v>0</v>
      </c>
      <c r="DG17" t="n">
        <v>0</v>
      </c>
      <c r="DI17" t="inlineStr">
        <is>
          <t>Иқтисодий-статистик Солиштирма (қиёсий)таҳлил</t>
        </is>
      </c>
      <c r="DJ17" t="n">
        <v>0</v>
      </c>
      <c r="DK17" t="n">
        <v>1</v>
      </c>
      <c r="DL17" t="n">
        <v>0</v>
      </c>
      <c r="DM17" t="n">
        <v>1</v>
      </c>
      <c r="DN17" t="n">
        <v>0</v>
      </c>
      <c r="DO17" t="n">
        <v>0</v>
      </c>
      <c r="DP17" t="n">
        <v>0</v>
      </c>
      <c r="DQ17" t="n">
        <v>0</v>
      </c>
      <c r="DS17" t="inlineStr">
        <is>
          <t>MS Excel</t>
        </is>
      </c>
      <c r="DT17" t="n">
        <v>1</v>
      </c>
      <c r="DU17" t="n">
        <v>0</v>
      </c>
      <c r="DV17" t="n">
        <v>0</v>
      </c>
      <c r="DW17" t="n">
        <v>0</v>
      </c>
      <c r="DX17" t="n">
        <v>0</v>
      </c>
      <c r="DY17" t="n">
        <v>0</v>
      </c>
      <c r="DZ17" t="n">
        <v>0</v>
      </c>
      <c r="EB17" t="inlineStr">
        <is>
          <t>Иш доирасида қисман</t>
        </is>
      </c>
      <c r="EC17" t="inlineStr">
        <is>
          <t>10-20%</t>
        </is>
      </c>
      <c r="ED17" t="inlineStr">
        <is>
          <t>Бошқа (кўрсатинг)</t>
        </is>
      </c>
      <c r="EE17" t="inlineStr">
        <is>
          <t>Салбий таъсир қилувчи омиллар мавжуд эмас</t>
        </is>
      </c>
      <c r="EF17" t="inlineStr">
        <is>
          <t>Ҳа</t>
        </is>
      </c>
      <c r="EG17" t="inlineStr">
        <is>
          <t>Алоҳида ходим бириктирилмаган</t>
        </is>
      </c>
      <c r="EI17" t="inlineStr">
        <is>
          <t>Йўқ</t>
        </is>
      </c>
      <c r="EL17" t="n">
        <v>0</v>
      </c>
      <c r="EM17" t="inlineStr">
        <is>
          <t>Йўқ, илова қила олмайман (мавжуд эмас)</t>
        </is>
      </c>
      <c r="EQ17" t="inlineStr">
        <is>
          <t>Ҳа (ҳужжат қабул қилинган сана ва номерини киритинг)</t>
        </is>
      </c>
      <c r="ER17" t="inlineStr">
        <is>
          <t>28.09.2022  546-сон</t>
        </is>
      </c>
      <c r="ES17" t="inlineStr">
        <is>
          <t>Ҳа, ишчи гуруҳ орқали ойлик мониторинг қилинади</t>
        </is>
      </c>
      <c r="EU17" t="n">
        <v>90</v>
      </c>
      <c r="EV17"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7" t="n">
        <v>1</v>
      </c>
      <c r="EX17" t="n">
        <v>1</v>
      </c>
      <c r="EY17" t="n">
        <v>1</v>
      </c>
      <c r="EZ17" t="n">
        <v>1</v>
      </c>
      <c r="FA17" t="n">
        <v>1</v>
      </c>
      <c r="FB17" t="inlineStr">
        <is>
          <t>Ҳафталик</t>
        </is>
      </c>
      <c r="FC17" t="inlineStr">
        <is>
          <t>Ижтимоий объектлардан (мактабгача таълим муассаси, мактаб, соғлиқни сақлаш ва бошқа) фойдаланиш сифати</t>
        </is>
      </c>
      <c r="FD17" t="n">
        <v>0</v>
      </c>
      <c r="FE17" t="n">
        <v>0</v>
      </c>
      <c r="FF17" t="n">
        <v>1</v>
      </c>
      <c r="FG17" t="n">
        <v>0</v>
      </c>
      <c r="FI17" t="n">
        <v>10</v>
      </c>
      <c r="FJ17" t="inlineStr">
        <is>
          <t>MS Excel</t>
        </is>
      </c>
      <c r="FK17" t="n">
        <v>1</v>
      </c>
      <c r="FL17" t="n">
        <v>0</v>
      </c>
      <c r="FM17" t="n">
        <v>0</v>
      </c>
      <c r="FN17" t="n">
        <v>0</v>
      </c>
      <c r="FO17" t="n">
        <v>0</v>
      </c>
      <c r="FP17" t="n">
        <v>0</v>
      </c>
      <c r="FQ17" t="n">
        <v>0</v>
      </c>
      <c r="FS17" t="inlineStr">
        <is>
          <t>Айнан иқтисодий таҳлил учун ходим ажратилмаган</t>
        </is>
      </c>
      <c r="FT17" t="inlineStr">
        <is>
          <t>Ходимлар малакаси етишмаслиги Иш хақи камлиги ҳисобига малакали ходим жалб қилиш имкони чекланган</t>
        </is>
      </c>
      <c r="FU17" t="n">
        <v>1</v>
      </c>
      <c r="FV17" t="n">
        <v>1</v>
      </c>
      <c r="FW17" t="n">
        <v>0</v>
      </c>
      <c r="FX17" t="n">
        <v>0</v>
      </c>
      <c r="FY17" t="n">
        <v>0</v>
      </c>
      <c r="GA17" t="inlineStr">
        <is>
          <t>Туман (шаҳар)ларда маданият соҳасида фаолият олиб бораётган ходимларни ҳар йилда камида 1 маротаба Маданият вазирлиги томонидан ўқитиш.</t>
        </is>
      </c>
      <c r="GB17" t="n">
        <v>32514</v>
      </c>
      <c r="GC17" t="inlineStr">
        <is>
          <t>e506b775-9838-4243-a43a-e3979c7e6a93</t>
        </is>
      </c>
      <c r="GD17" s="2" t="n">
        <v>45447.48969907407</v>
      </c>
      <c r="GG17" t="inlineStr">
        <is>
          <t>submitted_via_web</t>
        </is>
      </c>
      <c r="GI17" t="inlineStr">
        <is>
          <t>vGqjFNn8SrEzJJaodzYboh</t>
        </is>
      </c>
      <c r="GK17" t="n">
        <v>16</v>
      </c>
    </row>
    <row r="18">
      <c r="A18" t="inlineStr">
        <is>
          <t>ee.cerrsurvey.uz:mb4KoTsh8gumTKCJ</t>
        </is>
      </c>
      <c r="D18" t="inlineStr">
        <is>
          <t>17:00:28</t>
        </is>
      </c>
      <c r="E18" t="inlineStr">
        <is>
          <t>2024-06-04</t>
        </is>
      </c>
      <c r="F18" t="inlineStr">
        <is>
          <t>2024-06-04 17:00:28</t>
        </is>
      </c>
      <c r="G18" t="inlineStr">
        <is>
          <t>Қашқадарё</t>
        </is>
      </c>
      <c r="H18" t="inlineStr">
        <is>
          <t>Маҳаллий саноатни ривожлантириш масалалари</t>
        </is>
      </c>
      <c r="I18" t="n">
        <v>2</v>
      </c>
      <c r="J18" t="n">
        <v>1</v>
      </c>
      <c r="K18" t="n">
        <v>0</v>
      </c>
      <c r="L18" t="n">
        <v>1</v>
      </c>
      <c r="M18" t="inlineStr">
        <is>
          <t>db.gov.uz siat.stat.uz ёки stat.uz uzex.uz</t>
        </is>
      </c>
      <c r="N18" t="n">
        <v>0</v>
      </c>
      <c r="O18" t="n">
        <v>1</v>
      </c>
      <c r="P18" t="n">
        <v>1</v>
      </c>
      <c r="Q18" t="n">
        <v>0</v>
      </c>
      <c r="R18" t="n">
        <v>0</v>
      </c>
      <c r="S18" t="n">
        <v>1</v>
      </c>
      <c r="T18" t="n">
        <v>0</v>
      </c>
      <c r="U18" t="n">
        <v>0</v>
      </c>
      <c r="W18" t="inlineStr">
        <is>
          <t>Иқтисодиёт ва молия вазирлиги Статистика агентлиги Давлат солиқ қўмитаси Марказий банк Товар-хом ашё биржаси Инвестициялар, саноат ва савдо вазирлиги Тоғ-кон саноати ва геология вазирлиги</t>
        </is>
      </c>
      <c r="X18" t="n">
        <v>1</v>
      </c>
      <c r="Y18" t="n">
        <v>1</v>
      </c>
      <c r="Z18" t="n">
        <v>1</v>
      </c>
      <c r="AA18" t="n">
        <v>0</v>
      </c>
      <c r="AB18" t="n">
        <v>0</v>
      </c>
      <c r="AC18" t="n">
        <v>1</v>
      </c>
      <c r="AD18" t="n">
        <v>0</v>
      </c>
      <c r="AE18" t="n">
        <v>0</v>
      </c>
      <c r="AF18" t="n">
        <v>0</v>
      </c>
      <c r="AG18" t="n">
        <v>0</v>
      </c>
      <c r="AH18" t="n">
        <v>1</v>
      </c>
      <c r="AI18" t="n">
        <v>0</v>
      </c>
      <c r="AJ18" t="n">
        <v>0</v>
      </c>
      <c r="AK18" t="n">
        <v>1</v>
      </c>
      <c r="AL18" t="n">
        <v>0</v>
      </c>
      <c r="AM18" t="n">
        <v>0</v>
      </c>
      <c r="AN18" t="n">
        <v>0</v>
      </c>
      <c r="AO18" t="n">
        <v>0</v>
      </c>
      <c r="AP18" t="n">
        <v>0</v>
      </c>
      <c r="AQ18" t="n">
        <v>0</v>
      </c>
      <c r="AR18" t="n">
        <v>1</v>
      </c>
      <c r="AS18" t="n">
        <v>0</v>
      </c>
      <c r="AT18" t="n">
        <v>0</v>
      </c>
      <c r="AU18" t="n">
        <v>0</v>
      </c>
      <c r="AV18" t="n">
        <v>0</v>
      </c>
      <c r="AW18" t="n">
        <v>0</v>
      </c>
      <c r="AY18" t="inlineStr">
        <is>
          <t>Статистика агентлиги</t>
        </is>
      </c>
      <c r="AZ18" t="n">
        <v>0</v>
      </c>
      <c r="BA18" t="n">
        <v>1</v>
      </c>
      <c r="BB18" t="n">
        <v>0</v>
      </c>
      <c r="BC18" t="n">
        <v>0</v>
      </c>
      <c r="BD18" t="n">
        <v>0</v>
      </c>
      <c r="BE18" t="n">
        <v>0</v>
      </c>
      <c r="BF18" t="n">
        <v>0</v>
      </c>
      <c r="BG18" t="n">
        <v>0</v>
      </c>
      <c r="BH18" t="n">
        <v>0</v>
      </c>
      <c r="BI18" t="n">
        <v>0</v>
      </c>
      <c r="BJ18" t="n">
        <v>0</v>
      </c>
      <c r="BK18" t="n">
        <v>0</v>
      </c>
      <c r="BL18" t="n">
        <v>0</v>
      </c>
      <c r="BM18" t="n">
        <v>0</v>
      </c>
      <c r="BN18" t="n">
        <v>0</v>
      </c>
      <c r="BO18" t="n">
        <v>0</v>
      </c>
      <c r="BP18" t="n">
        <v>0</v>
      </c>
      <c r="BQ18" t="n">
        <v>0</v>
      </c>
      <c r="BR18" t="n">
        <v>0</v>
      </c>
      <c r="BS18" t="n">
        <v>0</v>
      </c>
      <c r="BT18" t="n">
        <v>0</v>
      </c>
      <c r="BU18" t="n">
        <v>0</v>
      </c>
      <c r="BV18" t="n">
        <v>0</v>
      </c>
      <c r="BW18" t="n">
        <v>0</v>
      </c>
      <c r="BX18" t="n">
        <v>0</v>
      </c>
      <c r="BY18" t="n">
        <v>0</v>
      </c>
      <c r="CA18" t="inlineStr">
        <is>
          <t>Тезкор маълумот олиш имкони йўқ Маълумотлар базаси янгиланмайди Маълумот олишда ортиқча бюрократия мавжуд</t>
        </is>
      </c>
      <c r="CB18" t="n">
        <v>1</v>
      </c>
      <c r="CC18" t="n">
        <v>1</v>
      </c>
      <c r="CD18" t="n">
        <v>1</v>
      </c>
      <c r="CE18" t="n">
        <v>0</v>
      </c>
      <c r="CG18" t="inlineStr">
        <is>
          <t>Энергетика вазирлиги</t>
        </is>
      </c>
      <c r="CH18" t="n">
        <v>0</v>
      </c>
      <c r="CI18" t="n">
        <v>0</v>
      </c>
      <c r="CJ18" t="n">
        <v>0</v>
      </c>
      <c r="CK18" t="n">
        <v>0</v>
      </c>
      <c r="CL18" t="n">
        <v>0</v>
      </c>
      <c r="CM18" t="n">
        <v>0</v>
      </c>
      <c r="CN18" t="n">
        <v>0</v>
      </c>
      <c r="CO18" t="n">
        <v>0</v>
      </c>
      <c r="CP18" t="n">
        <v>0</v>
      </c>
      <c r="CQ18" t="n">
        <v>0</v>
      </c>
      <c r="CR18" t="n">
        <v>0</v>
      </c>
      <c r="CS18" t="n">
        <v>0</v>
      </c>
      <c r="CT18" t="n">
        <v>0</v>
      </c>
      <c r="CU18" t="n">
        <v>0</v>
      </c>
      <c r="CV18" t="n">
        <v>0</v>
      </c>
      <c r="CW18" t="n">
        <v>0</v>
      </c>
      <c r="CX18" t="n">
        <v>0</v>
      </c>
      <c r="CY18" t="n">
        <v>0</v>
      </c>
      <c r="CZ18" t="n">
        <v>1</v>
      </c>
      <c r="DA18" t="n">
        <v>0</v>
      </c>
      <c r="DB18" t="n">
        <v>0</v>
      </c>
      <c r="DC18" t="n">
        <v>0</v>
      </c>
      <c r="DD18" t="n">
        <v>0</v>
      </c>
      <c r="DE18" t="n">
        <v>0</v>
      </c>
      <c r="DF18" t="n">
        <v>0</v>
      </c>
      <c r="DG18" t="n">
        <v>0</v>
      </c>
      <c r="DI18" t="inlineStr">
        <is>
          <t>Молиявий-иқтисодий Иқтисодий-статистик Солиштирма (қиёсий)таҳлил SWOT таҳлили</t>
        </is>
      </c>
      <c r="DJ18" t="n">
        <v>1</v>
      </c>
      <c r="DK18" t="n">
        <v>1</v>
      </c>
      <c r="DL18" t="n">
        <v>0</v>
      </c>
      <c r="DM18" t="n">
        <v>1</v>
      </c>
      <c r="DN18" t="n">
        <v>0</v>
      </c>
      <c r="DO18" t="n">
        <v>1</v>
      </c>
      <c r="DP18" t="n">
        <v>0</v>
      </c>
      <c r="DQ18" t="n">
        <v>0</v>
      </c>
      <c r="DS18" t="inlineStr">
        <is>
          <t>MS Excel</t>
        </is>
      </c>
      <c r="DT18" t="n">
        <v>1</v>
      </c>
      <c r="DU18" t="n">
        <v>0</v>
      </c>
      <c r="DV18" t="n">
        <v>0</v>
      </c>
      <c r="DW18" t="n">
        <v>0</v>
      </c>
      <c r="DX18" t="n">
        <v>0</v>
      </c>
      <c r="DY18" t="n">
        <v>0</v>
      </c>
      <c r="DZ18" t="n">
        <v>0</v>
      </c>
      <c r="EB18" t="inlineStr">
        <is>
          <t>Иш доирасида қисман</t>
        </is>
      </c>
      <c r="EC18" t="inlineStr">
        <is>
          <t>60%-70%</t>
        </is>
      </c>
      <c r="ED18" t="inlineStr">
        <is>
          <t>Таҳлил учун ишончли маълумотларни базаси етишмайди</t>
        </is>
      </c>
      <c r="EF18" t="inlineStr">
        <is>
          <t>Йўқ</t>
        </is>
      </c>
      <c r="EG18" t="inlineStr">
        <is>
          <t>Бўлим йўқ</t>
        </is>
      </c>
      <c r="EI18" t="inlineStr">
        <is>
          <t>Йўқ</t>
        </is>
      </c>
      <c r="EL18" t="n">
        <v>2</v>
      </c>
      <c r="EM18" t="inlineStr">
        <is>
          <t>Ҳа, илова қила оламан</t>
        </is>
      </c>
      <c r="EO18" t="inlineStr">
        <is>
          <t>Кашкадарё чармсаноат (6)-17_13_57.docx</t>
        </is>
      </c>
      <c r="EP18" s="1" t="inlineStr">
        <is>
          <t>https://kc.cerrsurvey.uz/media/original?media_file=cerr_uz%2Fattachments%2F36bd529f9649426f8241cf7d02ad9995%2F70eaab8f-d15b-45b8-91c8-e2f9f4fe7867%2F%D0%9A%D0%B0%D1%88%D0%BA%D0%B0%D0%B4%D0%B0%D1%80%D1%91_%D1%87%D0%B0%D1%80%D0%BC%D1%81%D0%B0%D0%BD%D0%BE%D0%B0%D1%82_6-17_13_57.docx</t>
        </is>
      </c>
      <c r="EQ18" t="inlineStr">
        <is>
          <t>Йўқ</t>
        </is>
      </c>
      <c r="ES18" t="inlineStr">
        <is>
          <t>Ҳа, ишчи гуруҳ орқали ойлик мониторинг қилинади</t>
        </is>
      </c>
      <c r="EU18" t="n">
        <v>70</v>
      </c>
      <c r="EV18" t="inlineStr">
        <is>
          <t>Оммавий ахборот воситалари Ижтимоий тармоқлар мониторинги Алоҳида тадқиқот ва ўрганиш орқали</t>
        </is>
      </c>
      <c r="EW18" t="n">
        <v>1</v>
      </c>
      <c r="EX18" t="n">
        <v>1</v>
      </c>
      <c r="EY18" t="n">
        <v>0</v>
      </c>
      <c r="EZ18" t="n">
        <v>0</v>
      </c>
      <c r="FA18" t="n">
        <v>1</v>
      </c>
      <c r="FB18" t="inlineStr">
        <is>
          <t>Ҳафталик</t>
        </is>
      </c>
      <c r="FC18" t="inlineStr">
        <is>
          <t>Нарх-наво ўзгариши Энергоресурслар билан таъминлаш</t>
        </is>
      </c>
      <c r="FD18" t="n">
        <v>1</v>
      </c>
      <c r="FE18" t="n">
        <v>1</v>
      </c>
      <c r="FF18" t="n">
        <v>0</v>
      </c>
      <c r="FG18" t="n">
        <v>0</v>
      </c>
      <c r="FI18" t="n">
        <v>3</v>
      </c>
      <c r="FJ18" t="inlineStr">
        <is>
          <t>MS Excel</t>
        </is>
      </c>
      <c r="FK18" t="n">
        <v>1</v>
      </c>
      <c r="FL18" t="n">
        <v>0</v>
      </c>
      <c r="FM18" t="n">
        <v>0</v>
      </c>
      <c r="FN18" t="n">
        <v>0</v>
      </c>
      <c r="FO18" t="n">
        <v>0</v>
      </c>
      <c r="FP18" t="n">
        <v>0</v>
      </c>
      <c r="FQ18" t="n">
        <v>0</v>
      </c>
      <c r="FS18" t="inlineStr">
        <is>
          <t>Айнан иқтисодий таҳлил учун ходим ажратилмаган</t>
        </is>
      </c>
      <c r="FT18" t="inlineStr">
        <is>
          <t>Таҳлил учун ишончли маълумотлар базаси етишмайди</t>
        </is>
      </c>
      <c r="FU18" t="n">
        <v>0</v>
      </c>
      <c r="FV18" t="n">
        <v>0</v>
      </c>
      <c r="FW18" t="n">
        <v>0</v>
      </c>
      <c r="FX18" t="n">
        <v>1</v>
      </c>
      <c r="FY18" t="n">
        <v>0</v>
      </c>
      <c r="GA18" t="inlineStr">
        <is>
          <t>Кичик саноат корхоналари томонидан ишлаб чиқарилаётган ҳажмларни чораклик аниқ  маълумотларни ишлаб чиқиш зарур.</t>
        </is>
      </c>
      <c r="GB18" t="n">
        <v>32518</v>
      </c>
      <c r="GC18" t="inlineStr">
        <is>
          <t>70eaab8f-d15b-45b8-91c8-e2f9f4fe7867</t>
        </is>
      </c>
      <c r="GD18" s="2" t="n">
        <v>45447.50975694445</v>
      </c>
      <c r="GG18" t="inlineStr">
        <is>
          <t>submitted_via_web</t>
        </is>
      </c>
      <c r="GI18" t="inlineStr">
        <is>
          <t>vGqjFNn8SrEzJJaodzYboh</t>
        </is>
      </c>
      <c r="GK18" t="n">
        <v>17</v>
      </c>
    </row>
    <row r="19">
      <c r="A19" t="inlineStr">
        <is>
          <t>ee.cerrsurvey.uz:Ykt1i56hnNVHWRI9</t>
        </is>
      </c>
      <c r="D19" t="inlineStr">
        <is>
          <t>16:28:08</t>
        </is>
      </c>
      <c r="E19" t="inlineStr">
        <is>
          <t>2024-06-04</t>
        </is>
      </c>
      <c r="F19" t="inlineStr">
        <is>
          <t>2024-06-04 16:28:08</t>
        </is>
      </c>
      <c r="G19" t="inlineStr">
        <is>
          <t>Сирдарё</t>
        </is>
      </c>
      <c r="H19" t="inlineStr">
        <is>
          <t>Қишлоқ ва сув хўжалиги масалалари</t>
        </is>
      </c>
      <c r="I19" t="n">
        <v>1822</v>
      </c>
      <c r="J19" t="n">
        <v>181</v>
      </c>
      <c r="K19" t="n">
        <v>17</v>
      </c>
      <c r="L19" t="n">
        <v>0</v>
      </c>
      <c r="M19" t="inlineStr">
        <is>
          <t>online-mahalla.uz db.gov.uz siat.stat.uz ёки stat.uz reyting.mc.uz uzex.uz Бошқа</t>
        </is>
      </c>
      <c r="N19" t="n">
        <v>1</v>
      </c>
      <c r="O19" t="n">
        <v>1</v>
      </c>
      <c r="P19" t="n">
        <v>1</v>
      </c>
      <c r="Q19" t="n">
        <v>1</v>
      </c>
      <c r="R19" t="n">
        <v>0</v>
      </c>
      <c r="S19" t="n">
        <v>1</v>
      </c>
      <c r="T19" t="n">
        <v>0</v>
      </c>
      <c r="U19" t="n">
        <v>1</v>
      </c>
      <c r="V19" t="inlineStr">
        <is>
          <t>Crop.uz, E-ijara.uz,  Agrosupsedia.uz, Suvkredit.uz</t>
        </is>
      </c>
      <c r="W19" t="inlineStr">
        <is>
          <t>Иқтисодиёт ва молия вазирлиги Статистика агентлиги Давлат солиқ қўмитаси Камбағалликни қисқартириш ва бандлик вазирлиги Марказий банк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Экология, атроф-муҳитни муҳофаза қилиш ва иқлим ўзгариши вазирлиги Қишлоқ хўжалиги вазирлиги Сув хўжалиги вазирлиги Рақамли технологиялар вазирлиги Маданият вазирлиги Гидрометеорология хизмати маркази</t>
        </is>
      </c>
      <c r="X19" t="n">
        <v>1</v>
      </c>
      <c r="Y19" t="n">
        <v>1</v>
      </c>
      <c r="Z19" t="n">
        <v>1</v>
      </c>
      <c r="AA19" t="n">
        <v>1</v>
      </c>
      <c r="AB19" t="n">
        <v>0</v>
      </c>
      <c r="AC19" t="n">
        <v>1</v>
      </c>
      <c r="AD19" t="n">
        <v>0</v>
      </c>
      <c r="AE19" t="n">
        <v>1</v>
      </c>
      <c r="AF19" t="n">
        <v>1</v>
      </c>
      <c r="AG19" t="n">
        <v>1</v>
      </c>
      <c r="AH19" t="n">
        <v>1</v>
      </c>
      <c r="AI19" t="n">
        <v>1</v>
      </c>
      <c r="AJ19" t="n">
        <v>1</v>
      </c>
      <c r="AK19" t="n">
        <v>1</v>
      </c>
      <c r="AL19" t="n">
        <v>1</v>
      </c>
      <c r="AM19" t="n">
        <v>1</v>
      </c>
      <c r="AN19" t="n">
        <v>0</v>
      </c>
      <c r="AO19" t="n">
        <v>1</v>
      </c>
      <c r="AP19" t="n">
        <v>1</v>
      </c>
      <c r="AQ19" t="n">
        <v>1</v>
      </c>
      <c r="AR19" t="n">
        <v>0</v>
      </c>
      <c r="AS19" t="n">
        <v>1</v>
      </c>
      <c r="AT19" t="n">
        <v>0</v>
      </c>
      <c r="AU19" t="n">
        <v>1</v>
      </c>
      <c r="AV19" t="n">
        <v>1</v>
      </c>
      <c r="AW19" t="n">
        <v>1</v>
      </c>
      <c r="AY19" t="inlineStr">
        <is>
          <t>Иқтисодиёт ва молия вазирлиги Инвестициялар, саноат ва савдо вазирлиги</t>
        </is>
      </c>
      <c r="AZ19" t="n">
        <v>1</v>
      </c>
      <c r="BA19" t="n">
        <v>0</v>
      </c>
      <c r="BB19" t="n">
        <v>0</v>
      </c>
      <c r="BC19" t="n">
        <v>0</v>
      </c>
      <c r="BD19" t="n">
        <v>0</v>
      </c>
      <c r="BE19" t="n">
        <v>0</v>
      </c>
      <c r="BF19" t="n">
        <v>0</v>
      </c>
      <c r="BG19" t="n">
        <v>0</v>
      </c>
      <c r="BH19" t="n">
        <v>0</v>
      </c>
      <c r="BI19" t="n">
        <v>0</v>
      </c>
      <c r="BJ19" t="n">
        <v>0</v>
      </c>
      <c r="BK19" t="n">
        <v>0</v>
      </c>
      <c r="BL19" t="n">
        <v>0</v>
      </c>
      <c r="BM19" t="n">
        <v>1</v>
      </c>
      <c r="BN19" t="n">
        <v>0</v>
      </c>
      <c r="BO19" t="n">
        <v>0</v>
      </c>
      <c r="BP19" t="n">
        <v>0</v>
      </c>
      <c r="BQ19" t="n">
        <v>0</v>
      </c>
      <c r="BR19" t="n">
        <v>0</v>
      </c>
      <c r="BS19" t="n">
        <v>0</v>
      </c>
      <c r="BT19" t="n">
        <v>0</v>
      </c>
      <c r="BU19" t="n">
        <v>0</v>
      </c>
      <c r="BV19" t="n">
        <v>0</v>
      </c>
      <c r="BW19" t="n">
        <v>0</v>
      </c>
      <c r="BX19" t="n">
        <v>0</v>
      </c>
      <c r="BY19" t="n">
        <v>0</v>
      </c>
      <c r="CA19" t="inlineStr">
        <is>
          <t>Тезкор маълумот олиш имкони йўқ Маълумот олишда ортиқча бюрократия мавжуд</t>
        </is>
      </c>
      <c r="CB19" t="n">
        <v>1</v>
      </c>
      <c r="CC19" t="n">
        <v>0</v>
      </c>
      <c r="CD19" t="n">
        <v>1</v>
      </c>
      <c r="CE19" t="n">
        <v>0</v>
      </c>
      <c r="CG19" t="inlineStr">
        <is>
          <t>Тоғ-кон саноати ва геология вазирлиги</t>
        </is>
      </c>
      <c r="CH19" t="n">
        <v>0</v>
      </c>
      <c r="CI19" t="n">
        <v>0</v>
      </c>
      <c r="CJ19" t="n">
        <v>0</v>
      </c>
      <c r="CK19" t="n">
        <v>0</v>
      </c>
      <c r="CL19" t="n">
        <v>0</v>
      </c>
      <c r="CM19" t="n">
        <v>0</v>
      </c>
      <c r="CN19" t="n">
        <v>0</v>
      </c>
      <c r="CO19" t="n">
        <v>0</v>
      </c>
      <c r="CP19" t="n">
        <v>0</v>
      </c>
      <c r="CQ19" t="n">
        <v>0</v>
      </c>
      <c r="CR19" t="n">
        <v>0</v>
      </c>
      <c r="CS19" t="n">
        <v>0</v>
      </c>
      <c r="CT19" t="n">
        <v>0</v>
      </c>
      <c r="CU19" t="n">
        <v>0</v>
      </c>
      <c r="CV19" t="n">
        <v>0</v>
      </c>
      <c r="CW19" t="n">
        <v>0</v>
      </c>
      <c r="CX19" t="n">
        <v>0</v>
      </c>
      <c r="CY19" t="n">
        <v>0</v>
      </c>
      <c r="CZ19" t="n">
        <v>0</v>
      </c>
      <c r="DA19" t="n">
        <v>0</v>
      </c>
      <c r="DB19" t="n">
        <v>1</v>
      </c>
      <c r="DC19" t="n">
        <v>0</v>
      </c>
      <c r="DD19" t="n">
        <v>0</v>
      </c>
      <c r="DE19" t="n">
        <v>0</v>
      </c>
      <c r="DF19" t="n">
        <v>0</v>
      </c>
      <c r="DG19" t="n">
        <v>0</v>
      </c>
      <c r="DI19" t="inlineStr">
        <is>
          <t>Молиявий-иқтисодий Иқтисодий-статистик Солиштирма (қиёсий)таҳлил SWOT таҳлили</t>
        </is>
      </c>
      <c r="DJ19" t="n">
        <v>1</v>
      </c>
      <c r="DK19" t="n">
        <v>1</v>
      </c>
      <c r="DL19" t="n">
        <v>0</v>
      </c>
      <c r="DM19" t="n">
        <v>1</v>
      </c>
      <c r="DN19" t="n">
        <v>0</v>
      </c>
      <c r="DO19" t="n">
        <v>1</v>
      </c>
      <c r="DP19" t="n">
        <v>0</v>
      </c>
      <c r="DQ19" t="n">
        <v>0</v>
      </c>
      <c r="DS19" t="inlineStr">
        <is>
          <t>MS Excel STATA</t>
        </is>
      </c>
      <c r="DT19" t="n">
        <v>1</v>
      </c>
      <c r="DU19" t="n">
        <v>1</v>
      </c>
      <c r="DV19" t="n">
        <v>0</v>
      </c>
      <c r="DW19" t="n">
        <v>0</v>
      </c>
      <c r="DX19" t="n">
        <v>0</v>
      </c>
      <c r="DY19" t="n">
        <v>0</v>
      </c>
      <c r="DZ19" t="n">
        <v>0</v>
      </c>
      <c r="EB19" t="inlineStr">
        <is>
          <t>10 кишидан ортиқ</t>
        </is>
      </c>
      <c r="EC19" t="inlineStr">
        <is>
          <t>50-60%</t>
        </is>
      </c>
      <c r="ED19" t="inlineStr">
        <is>
          <t>Иш хақи камлиги ҳисобига малакали ходим жалб қилиш имкони чекланган</t>
        </is>
      </c>
      <c r="EF19" t="inlineStr">
        <is>
          <t>Йўқ</t>
        </is>
      </c>
      <c r="EG19" t="inlineStr">
        <is>
          <t>Бўлим йўқ</t>
        </is>
      </c>
      <c r="EI19" t="inlineStr">
        <is>
          <t>Йўқ</t>
        </is>
      </c>
      <c r="EL19" t="n">
        <v>0</v>
      </c>
      <c r="EM19" t="inlineStr">
        <is>
          <t>Йўқ, илова қила олмайман (мавжуд эмас)</t>
        </is>
      </c>
      <c r="EQ19" t="inlineStr">
        <is>
          <t>Ҳа (ҳужжат қабул қилинган сана ва номерини киритинг)</t>
        </is>
      </c>
      <c r="ER19" t="inlineStr">
        <is>
          <t>06.01.2024й 1-сон</t>
        </is>
      </c>
      <c r="ES19" t="inlineStr">
        <is>
          <t>Ҳа, ишчи гуруҳ орқали ойлик мониторинг қилинади</t>
        </is>
      </c>
      <c r="EU19" t="n">
        <v>40</v>
      </c>
      <c r="EV19" t="inlineStr">
        <is>
          <t>Оммавий ахборот воситалари Президент ва халқ қабулхоналарига келиб тушган мурожаатлар</t>
        </is>
      </c>
      <c r="EW19" t="n">
        <v>1</v>
      </c>
      <c r="EX19" t="n">
        <v>0</v>
      </c>
      <c r="EY19" t="n">
        <v>1</v>
      </c>
      <c r="EZ19" t="n">
        <v>0</v>
      </c>
      <c r="FA19" t="n">
        <v>0</v>
      </c>
      <c r="FB19" t="inlineStr">
        <is>
          <t>Ҳафталик</t>
        </is>
      </c>
      <c r="FC19" t="inlineStr">
        <is>
          <t>Нарх-наво ўзгариши Ижтимоий объектлардан (мактабгача таълим муассаси, мактаб, соғлиқни сақлаш ва бошқа) фойдаланиш сифати</t>
        </is>
      </c>
      <c r="FD19" t="n">
        <v>1</v>
      </c>
      <c r="FE19" t="n">
        <v>0</v>
      </c>
      <c r="FF19" t="n">
        <v>1</v>
      </c>
      <c r="FG19" t="n">
        <v>0</v>
      </c>
      <c r="FI19" t="n">
        <v>6</v>
      </c>
      <c r="FJ19" t="inlineStr">
        <is>
          <t>MS Excel STATA</t>
        </is>
      </c>
      <c r="FK19" t="n">
        <v>1</v>
      </c>
      <c r="FL19" t="n">
        <v>1</v>
      </c>
      <c r="FM19" t="n">
        <v>0</v>
      </c>
      <c r="FN19" t="n">
        <v>0</v>
      </c>
      <c r="FO19" t="n">
        <v>0</v>
      </c>
      <c r="FP19" t="n">
        <v>0</v>
      </c>
      <c r="FQ19" t="n">
        <v>0</v>
      </c>
      <c r="FS19" t="inlineStr">
        <is>
          <t>Айнан иқтисодий таҳлил учун ходим ажратилмаган</t>
        </is>
      </c>
      <c r="FT19" t="inlineStr">
        <is>
          <t>Иш хақи камлиги ҳисобига малакали ходим жалб қилиш имкони чекланган</t>
        </is>
      </c>
      <c r="FU19" t="n">
        <v>0</v>
      </c>
      <c r="FV19" t="n">
        <v>1</v>
      </c>
      <c r="FW19" t="n">
        <v>0</v>
      </c>
      <c r="FX19" t="n">
        <v>0</v>
      </c>
      <c r="FY19" t="n">
        <v>0</v>
      </c>
      <c r="GA19" t="inlineStr">
        <is>
          <t>Малакали ходимлварни жалб қилиш ва сақлаб қолиш учун уларнинг ойлик иш ҳақларини ошириш, малакасини ошириш (хорижий давлатларджа) тизхимини кенг жорий қилиш.</t>
        </is>
      </c>
      <c r="GB19" t="n">
        <v>32520</v>
      </c>
      <c r="GC19" t="inlineStr">
        <is>
          <t>acf5c478-10a8-4460-9397-9e70ac14f58b</t>
        </is>
      </c>
      <c r="GD19" s="2" t="n">
        <v>45447.5284375</v>
      </c>
      <c r="GG19" t="inlineStr">
        <is>
          <t>submitted_via_web</t>
        </is>
      </c>
      <c r="GI19" t="inlineStr">
        <is>
          <t>vGqjFNn8SrEzJJaodzYboh</t>
        </is>
      </c>
      <c r="GK19" t="n">
        <v>18</v>
      </c>
    </row>
    <row r="20">
      <c r="A20" t="inlineStr">
        <is>
          <t>ee.cerrsurvey.uz:BgQrKuxkudt4k99U</t>
        </is>
      </c>
      <c r="D20" t="inlineStr">
        <is>
          <t>17:01:50</t>
        </is>
      </c>
      <c r="E20" t="inlineStr">
        <is>
          <t>2024-06-04</t>
        </is>
      </c>
      <c r="F20" t="inlineStr">
        <is>
          <t>2024-06-04 17:01:50</t>
        </is>
      </c>
      <c r="G20" t="inlineStr">
        <is>
          <t>Сурхондарё</t>
        </is>
      </c>
      <c r="H20" t="inlineStr">
        <is>
          <t>Туризм, маданият, маданий мерос ва оммавий коммуникациялар масалалари</t>
        </is>
      </c>
      <c r="I20" t="n">
        <v>3</v>
      </c>
      <c r="J20" t="n">
        <v>0</v>
      </c>
      <c r="K20" t="n">
        <v>0</v>
      </c>
      <c r="L20" t="n">
        <v>0</v>
      </c>
      <c r="M20" t="inlineStr">
        <is>
          <t>online-mahalla.uz db.gov.uz idm.uz uzex.uz</t>
        </is>
      </c>
      <c r="N20" t="n">
        <v>1</v>
      </c>
      <c r="O20" t="n">
        <v>1</v>
      </c>
      <c r="P20" t="n">
        <v>0</v>
      </c>
      <c r="Q20" t="n">
        <v>0</v>
      </c>
      <c r="R20" t="n">
        <v>1</v>
      </c>
      <c r="S20" t="n">
        <v>1</v>
      </c>
      <c r="T20" t="n">
        <v>0</v>
      </c>
      <c r="U20" t="n">
        <v>0</v>
      </c>
      <c r="W20" t="inlineStr">
        <is>
          <t>Камбағалликни қисқартириш ва бандлик вазирлиги Инвестициялар, саноат ва савдо вазирлиги Экология, атроф-муҳитни муҳофаза қилиш ва иқлим ўзгариши вазирлиги Спорт вазирлиги Маданият вазирлиги</t>
        </is>
      </c>
      <c r="X20" t="n">
        <v>0</v>
      </c>
      <c r="Y20" t="n">
        <v>0</v>
      </c>
      <c r="Z20" t="n">
        <v>0</v>
      </c>
      <c r="AA20" t="n">
        <v>1</v>
      </c>
      <c r="AB20" t="n">
        <v>0</v>
      </c>
      <c r="AC20" t="n">
        <v>0</v>
      </c>
      <c r="AD20" t="n">
        <v>0</v>
      </c>
      <c r="AE20" t="n">
        <v>0</v>
      </c>
      <c r="AF20" t="n">
        <v>0</v>
      </c>
      <c r="AG20" t="n">
        <v>0</v>
      </c>
      <c r="AH20" t="n">
        <v>0</v>
      </c>
      <c r="AI20" t="n">
        <v>0</v>
      </c>
      <c r="AJ20" t="n">
        <v>0</v>
      </c>
      <c r="AK20" t="n">
        <v>1</v>
      </c>
      <c r="AL20" t="n">
        <v>1</v>
      </c>
      <c r="AM20" t="n">
        <v>0</v>
      </c>
      <c r="AN20" t="n">
        <v>0</v>
      </c>
      <c r="AO20" t="n">
        <v>0</v>
      </c>
      <c r="AP20" t="n">
        <v>0</v>
      </c>
      <c r="AQ20" t="n">
        <v>0</v>
      </c>
      <c r="AR20" t="n">
        <v>0</v>
      </c>
      <c r="AS20" t="n">
        <v>1</v>
      </c>
      <c r="AT20" t="n">
        <v>1</v>
      </c>
      <c r="AU20" t="n">
        <v>0</v>
      </c>
      <c r="AV20" t="n">
        <v>0</v>
      </c>
      <c r="AW20" t="n">
        <v>0</v>
      </c>
      <c r="AY20" t="inlineStr">
        <is>
          <t>Камбағалликни қисқартириш ва бандлик вазирлиги Инвестициялар, саноат ва савдо вазирлиги Экология, атроф-муҳитни муҳофаза қилиш ва иқлим ўзгариши вазирлиги Спорт вазирлиги Маданият вазирлиги</t>
        </is>
      </c>
      <c r="AZ20" t="n">
        <v>0</v>
      </c>
      <c r="BA20" t="n">
        <v>0</v>
      </c>
      <c r="BB20" t="n">
        <v>0</v>
      </c>
      <c r="BC20" t="n">
        <v>1</v>
      </c>
      <c r="BD20" t="n">
        <v>0</v>
      </c>
      <c r="BE20" t="n">
        <v>0</v>
      </c>
      <c r="BF20" t="n">
        <v>0</v>
      </c>
      <c r="BG20" t="n">
        <v>0</v>
      </c>
      <c r="BH20" t="n">
        <v>0</v>
      </c>
      <c r="BI20" t="n">
        <v>0</v>
      </c>
      <c r="BJ20" t="n">
        <v>0</v>
      </c>
      <c r="BK20" t="n">
        <v>0</v>
      </c>
      <c r="BL20" t="n">
        <v>0</v>
      </c>
      <c r="BM20" t="n">
        <v>1</v>
      </c>
      <c r="BN20" t="n">
        <v>1</v>
      </c>
      <c r="BO20" t="n">
        <v>0</v>
      </c>
      <c r="BP20" t="n">
        <v>0</v>
      </c>
      <c r="BQ20" t="n">
        <v>0</v>
      </c>
      <c r="BR20" t="n">
        <v>0</v>
      </c>
      <c r="BS20" t="n">
        <v>0</v>
      </c>
      <c r="BT20" t="n">
        <v>0</v>
      </c>
      <c r="BU20" t="n">
        <v>1</v>
      </c>
      <c r="BV20" t="n">
        <v>1</v>
      </c>
      <c r="BW20" t="n">
        <v>0</v>
      </c>
      <c r="BX20" t="n">
        <v>0</v>
      </c>
      <c r="BY20" t="n">
        <v>0</v>
      </c>
      <c r="CA20" t="inlineStr">
        <is>
          <t>Тезкор маълумот олиш имкони йўқ Маълумот олишда ортиқча бюрократия мавжуд</t>
        </is>
      </c>
      <c r="CB20" t="n">
        <v>1</v>
      </c>
      <c r="CC20" t="n">
        <v>0</v>
      </c>
      <c r="CD20" t="n">
        <v>1</v>
      </c>
      <c r="CE20" t="n">
        <v>0</v>
      </c>
      <c r="CG20" t="inlineStr">
        <is>
          <t>Бошқа</t>
        </is>
      </c>
      <c r="CH20" t="n">
        <v>0</v>
      </c>
      <c r="CI20" t="n">
        <v>0</v>
      </c>
      <c r="CJ20" t="n">
        <v>0</v>
      </c>
      <c r="CK20" t="n">
        <v>0</v>
      </c>
      <c r="CL20" t="n">
        <v>0</v>
      </c>
      <c r="CM20" t="n">
        <v>0</v>
      </c>
      <c r="CN20" t="n">
        <v>0</v>
      </c>
      <c r="CO20" t="n">
        <v>0</v>
      </c>
      <c r="CP20" t="n">
        <v>0</v>
      </c>
      <c r="CQ20" t="n">
        <v>0</v>
      </c>
      <c r="CR20" t="n">
        <v>0</v>
      </c>
      <c r="CS20" t="n">
        <v>0</v>
      </c>
      <c r="CT20" t="n">
        <v>0</v>
      </c>
      <c r="CU20" t="n">
        <v>0</v>
      </c>
      <c r="CV20" t="n">
        <v>0</v>
      </c>
      <c r="CW20" t="n">
        <v>0</v>
      </c>
      <c r="CX20" t="n">
        <v>1</v>
      </c>
      <c r="CY20" t="n">
        <v>0</v>
      </c>
      <c r="CZ20" t="n">
        <v>0</v>
      </c>
      <c r="DA20" t="n">
        <v>0</v>
      </c>
      <c r="DB20" t="n">
        <v>0</v>
      </c>
      <c r="DC20" t="n">
        <v>0</v>
      </c>
      <c r="DD20" t="n">
        <v>0</v>
      </c>
      <c r="DE20" t="n">
        <v>0</v>
      </c>
      <c r="DF20" t="n">
        <v>0</v>
      </c>
      <c r="DG20" t="n">
        <v>0</v>
      </c>
      <c r="DH20" t="inlineStr">
        <is>
          <t>Ундай Вазирлик йўқ</t>
        </is>
      </c>
      <c r="DI20" t="inlineStr">
        <is>
          <t>Солиштирма (қиёсий)таҳлил Диагностик таҳлил</t>
        </is>
      </c>
      <c r="DJ20" t="n">
        <v>0</v>
      </c>
      <c r="DK20" t="n">
        <v>0</v>
      </c>
      <c r="DL20" t="n">
        <v>0</v>
      </c>
      <c r="DM20" t="n">
        <v>1</v>
      </c>
      <c r="DN20" t="n">
        <v>0</v>
      </c>
      <c r="DO20" t="n">
        <v>0</v>
      </c>
      <c r="DP20" t="n">
        <v>1</v>
      </c>
      <c r="DQ20" t="n">
        <v>0</v>
      </c>
      <c r="DS20" t="inlineStr">
        <is>
          <t>MS Excel SPSS</t>
        </is>
      </c>
      <c r="DT20" t="n">
        <v>1</v>
      </c>
      <c r="DU20" t="n">
        <v>0</v>
      </c>
      <c r="DV20" t="n">
        <v>1</v>
      </c>
      <c r="DW20" t="n">
        <v>0</v>
      </c>
      <c r="DX20" t="n">
        <v>0</v>
      </c>
      <c r="DY20" t="n">
        <v>0</v>
      </c>
      <c r="DZ20" t="n">
        <v>0</v>
      </c>
      <c r="EB20" t="inlineStr">
        <is>
          <t>Айнан иқтисодий таҳлил учун ходим ажратилмаган</t>
        </is>
      </c>
      <c r="EC20" t="inlineStr">
        <is>
          <t>10-20%</t>
        </is>
      </c>
      <c r="ED20" t="inlineStr">
        <is>
          <t>Иш ҳажми юқорилиги ҳисобига таҳлил ишларига вақт етишмайди</t>
        </is>
      </c>
      <c r="EF20" t="inlineStr">
        <is>
          <t>Йўқ</t>
        </is>
      </c>
      <c r="EG20" t="inlineStr">
        <is>
          <t>Алоҳида ходим бириктирилмаган</t>
        </is>
      </c>
      <c r="EI20" t="inlineStr">
        <is>
          <t>Йўқ</t>
        </is>
      </c>
      <c r="EL20" t="n">
        <v>1</v>
      </c>
      <c r="EM20" t="inlineStr">
        <is>
          <t>Йўқ, илова қила олмайман (мавжуд эмас)</t>
        </is>
      </c>
      <c r="EQ20" t="inlineStr">
        <is>
          <t>Йўқ</t>
        </is>
      </c>
      <c r="ES20" t="inlineStr">
        <is>
          <t>Ҳа, ишчи гуруҳ орқали ойлик мониторинг қилинади</t>
        </is>
      </c>
      <c r="EU20" t="n">
        <v>5</v>
      </c>
      <c r="EV20" t="inlineStr">
        <is>
          <t>Оммавий ахборот воситалари Ижтимоий тармоқлар мониторинги Алоҳида тадқиқот ва ўрганиш орқали</t>
        </is>
      </c>
      <c r="EW20" t="n">
        <v>1</v>
      </c>
      <c r="EX20" t="n">
        <v>1</v>
      </c>
      <c r="EY20" t="n">
        <v>0</v>
      </c>
      <c r="EZ20" t="n">
        <v>0</v>
      </c>
      <c r="FA20" t="n">
        <v>1</v>
      </c>
      <c r="FB20" t="inlineStr">
        <is>
          <t>Ҳафталик</t>
        </is>
      </c>
      <c r="FC20"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20" t="n">
        <v>1</v>
      </c>
      <c r="FE20" t="n">
        <v>1</v>
      </c>
      <c r="FF20" t="n">
        <v>1</v>
      </c>
      <c r="FG20" t="n">
        <v>0</v>
      </c>
      <c r="FI20" t="n">
        <v>1</v>
      </c>
      <c r="FJ20" t="inlineStr">
        <is>
          <t>MS Excel</t>
        </is>
      </c>
      <c r="FK20" t="n">
        <v>1</v>
      </c>
      <c r="FL20" t="n">
        <v>0</v>
      </c>
      <c r="FM20" t="n">
        <v>0</v>
      </c>
      <c r="FN20" t="n">
        <v>0</v>
      </c>
      <c r="FO20" t="n">
        <v>0</v>
      </c>
      <c r="FP20" t="n">
        <v>0</v>
      </c>
      <c r="FQ20" t="n">
        <v>0</v>
      </c>
      <c r="FS20" t="inlineStr">
        <is>
          <t>Айнан иқтисодий таҳлил учун ходим ажратилмаган</t>
        </is>
      </c>
      <c r="FT20" t="inlineStr">
        <is>
          <t>Ходимлар малакаси етишмаслиги</t>
        </is>
      </c>
      <c r="FU20" t="n">
        <v>1</v>
      </c>
      <c r="FV20" t="n">
        <v>0</v>
      </c>
      <c r="FW20" t="n">
        <v>0</v>
      </c>
      <c r="FX20" t="n">
        <v>0</v>
      </c>
      <c r="FY20" t="n">
        <v>0</v>
      </c>
      <c r="GA20" t="inlineStr">
        <is>
          <t>Таклиф йўқ</t>
        </is>
      </c>
      <c r="GB20" t="n">
        <v>32521</v>
      </c>
      <c r="GC20" t="inlineStr">
        <is>
          <t>b7118c62-2a10-4b98-8179-4869c1cc6f52</t>
        </is>
      </c>
      <c r="GD20" s="2" t="n">
        <v>45447.53578703704</v>
      </c>
      <c r="GG20" t="inlineStr">
        <is>
          <t>submitted_via_web</t>
        </is>
      </c>
      <c r="GI20" t="inlineStr">
        <is>
          <t>vGqjFNn8SrEzJJaodzYboh</t>
        </is>
      </c>
      <c r="GK20" t="n">
        <v>19</v>
      </c>
    </row>
    <row r="21">
      <c r="A21" t="inlineStr">
        <is>
          <t>ee.cerrsurvey.uz:9cC12OutXyKj4acf</t>
        </is>
      </c>
      <c r="D21" t="inlineStr">
        <is>
          <t>17:45:05</t>
        </is>
      </c>
      <c r="E21" t="inlineStr">
        <is>
          <t>2024-06-04</t>
        </is>
      </c>
      <c r="F21" t="inlineStr">
        <is>
          <t>2024-06-04 17:45:05</t>
        </is>
      </c>
      <c r="G21" t="inlineStr">
        <is>
          <t>Сурхондарё</t>
        </is>
      </c>
      <c r="H21" t="inlineStr">
        <is>
          <t>Инвестициялар ва ташқи савдо масалалари</t>
        </is>
      </c>
      <c r="I21" t="n">
        <v>27</v>
      </c>
      <c r="J21" t="n">
        <v>5</v>
      </c>
      <c r="K21" t="n">
        <v>1</v>
      </c>
      <c r="L21" t="n">
        <v>10</v>
      </c>
      <c r="M21" t="inlineStr">
        <is>
          <t>online-mahalla.uz db.gov.uz siat.stat.uz ёки stat.uz reyting.mc.uz idm.uz uzex.uz cbu.uz Бошқа</t>
        </is>
      </c>
      <c r="N21" t="n">
        <v>1</v>
      </c>
      <c r="O21" t="n">
        <v>1</v>
      </c>
      <c r="P21" t="n">
        <v>1</v>
      </c>
      <c r="Q21" t="n">
        <v>1</v>
      </c>
      <c r="R21" t="n">
        <v>1</v>
      </c>
      <c r="S21" t="n">
        <v>1</v>
      </c>
      <c r="T21" t="n">
        <v>1</v>
      </c>
      <c r="U21" t="n">
        <v>1</v>
      </c>
      <c r="V21" t="inlineStr">
        <is>
          <t>lex.uz my.gov</t>
        </is>
      </c>
      <c r="W21" t="inlineStr">
        <is>
          <t>Статистика агентлиги Инвестициялар, саноат ва савдо вазирлиги</t>
        </is>
      </c>
      <c r="X21" t="n">
        <v>0</v>
      </c>
      <c r="Y21" t="n">
        <v>1</v>
      </c>
      <c r="Z21" t="n">
        <v>0</v>
      </c>
      <c r="AA21" t="n">
        <v>0</v>
      </c>
      <c r="AB21" t="n">
        <v>0</v>
      </c>
      <c r="AC21" t="n">
        <v>0</v>
      </c>
      <c r="AD21" t="n">
        <v>0</v>
      </c>
      <c r="AE21" t="n">
        <v>0</v>
      </c>
      <c r="AF21" t="n">
        <v>0</v>
      </c>
      <c r="AG21" t="n">
        <v>0</v>
      </c>
      <c r="AH21" t="n">
        <v>0</v>
      </c>
      <c r="AI21" t="n">
        <v>0</v>
      </c>
      <c r="AJ21" t="n">
        <v>0</v>
      </c>
      <c r="AK21" t="n">
        <v>1</v>
      </c>
      <c r="AL21" t="n">
        <v>0</v>
      </c>
      <c r="AM21" t="n">
        <v>0</v>
      </c>
      <c r="AN21" t="n">
        <v>0</v>
      </c>
      <c r="AO21" t="n">
        <v>0</v>
      </c>
      <c r="AP21" t="n">
        <v>0</v>
      </c>
      <c r="AQ21" t="n">
        <v>0</v>
      </c>
      <c r="AR21" t="n">
        <v>0</v>
      </c>
      <c r="AS21" t="n">
        <v>0</v>
      </c>
      <c r="AT21" t="n">
        <v>0</v>
      </c>
      <c r="AU21" t="n">
        <v>0</v>
      </c>
      <c r="AV21" t="n">
        <v>0</v>
      </c>
      <c r="AW21" t="n">
        <v>0</v>
      </c>
      <c r="AY21" t="inlineStr">
        <is>
          <t>Инвестициялар, саноат ва савдо вазирлиги</t>
        </is>
      </c>
      <c r="AZ21" t="n">
        <v>0</v>
      </c>
      <c r="BA21" t="n">
        <v>0</v>
      </c>
      <c r="BB21" t="n">
        <v>0</v>
      </c>
      <c r="BC21" t="n">
        <v>0</v>
      </c>
      <c r="BD21" t="n">
        <v>0</v>
      </c>
      <c r="BE21" t="n">
        <v>0</v>
      </c>
      <c r="BF21" t="n">
        <v>0</v>
      </c>
      <c r="BG21" t="n">
        <v>0</v>
      </c>
      <c r="BH21" t="n">
        <v>0</v>
      </c>
      <c r="BI21" t="n">
        <v>0</v>
      </c>
      <c r="BJ21" t="n">
        <v>0</v>
      </c>
      <c r="BK21" t="n">
        <v>0</v>
      </c>
      <c r="BL21" t="n">
        <v>0</v>
      </c>
      <c r="BM21" t="n">
        <v>1</v>
      </c>
      <c r="BN21" t="n">
        <v>0</v>
      </c>
      <c r="BO21" t="n">
        <v>0</v>
      </c>
      <c r="BP21" t="n">
        <v>0</v>
      </c>
      <c r="BQ21" t="n">
        <v>0</v>
      </c>
      <c r="BR21" t="n">
        <v>0</v>
      </c>
      <c r="BS21" t="n">
        <v>0</v>
      </c>
      <c r="BT21" t="n">
        <v>0</v>
      </c>
      <c r="BU21" t="n">
        <v>0</v>
      </c>
      <c r="BV21" t="n">
        <v>0</v>
      </c>
      <c r="BW21" t="n">
        <v>0</v>
      </c>
      <c r="BX21" t="n">
        <v>0</v>
      </c>
      <c r="BY21" t="n">
        <v>0</v>
      </c>
      <c r="CA21" t="inlineStr">
        <is>
          <t>Маълумот олишда ортиқча бюрократия мавжуд</t>
        </is>
      </c>
      <c r="CB21" t="n">
        <v>0</v>
      </c>
      <c r="CC21" t="n">
        <v>0</v>
      </c>
      <c r="CD21" t="n">
        <v>1</v>
      </c>
      <c r="CE21" t="n">
        <v>0</v>
      </c>
      <c r="CG21" t="inlineStr">
        <is>
          <t>Спорт вазирлиги Маданият вазирлиги</t>
        </is>
      </c>
      <c r="CH21" t="n">
        <v>0</v>
      </c>
      <c r="CI21" t="n">
        <v>0</v>
      </c>
      <c r="CJ21" t="n">
        <v>0</v>
      </c>
      <c r="CK21" t="n">
        <v>0</v>
      </c>
      <c r="CL21" t="n">
        <v>0</v>
      </c>
      <c r="CM21" t="n">
        <v>0</v>
      </c>
      <c r="CN21" t="n">
        <v>0</v>
      </c>
      <c r="CO21" t="n">
        <v>0</v>
      </c>
      <c r="CP21" t="n">
        <v>0</v>
      </c>
      <c r="CQ21" t="n">
        <v>0</v>
      </c>
      <c r="CR21" t="n">
        <v>0</v>
      </c>
      <c r="CS21" t="n">
        <v>0</v>
      </c>
      <c r="CT21" t="n">
        <v>0</v>
      </c>
      <c r="CU21" t="n">
        <v>0</v>
      </c>
      <c r="CV21" t="n">
        <v>1</v>
      </c>
      <c r="CW21" t="n">
        <v>0</v>
      </c>
      <c r="CX21" t="n">
        <v>0</v>
      </c>
      <c r="CY21" t="n">
        <v>0</v>
      </c>
      <c r="CZ21" t="n">
        <v>0</v>
      </c>
      <c r="DA21" t="n">
        <v>0</v>
      </c>
      <c r="DB21" t="n">
        <v>0</v>
      </c>
      <c r="DC21" t="n">
        <v>0</v>
      </c>
      <c r="DD21" t="n">
        <v>1</v>
      </c>
      <c r="DE21" t="n">
        <v>0</v>
      </c>
      <c r="DF21" t="n">
        <v>0</v>
      </c>
      <c r="DG21" t="n">
        <v>0</v>
      </c>
      <c r="DI21" t="inlineStr">
        <is>
          <t>Молиявий-иқтисодий Иқтисодий-статистик SWOT таҳлили</t>
        </is>
      </c>
      <c r="DJ21" t="n">
        <v>1</v>
      </c>
      <c r="DK21" t="n">
        <v>1</v>
      </c>
      <c r="DL21" t="n">
        <v>0</v>
      </c>
      <c r="DM21" t="n">
        <v>0</v>
      </c>
      <c r="DN21" t="n">
        <v>0</v>
      </c>
      <c r="DO21" t="n">
        <v>1</v>
      </c>
      <c r="DP21" t="n">
        <v>0</v>
      </c>
      <c r="DQ21" t="n">
        <v>0</v>
      </c>
      <c r="DS21" t="inlineStr">
        <is>
          <t>MS Excel STATA SPSS R Eviews Financial Programming and Policies</t>
        </is>
      </c>
      <c r="DT21" t="n">
        <v>1</v>
      </c>
      <c r="DU21" t="n">
        <v>1</v>
      </c>
      <c r="DV21" t="n">
        <v>1</v>
      </c>
      <c r="DW21" t="n">
        <v>1</v>
      </c>
      <c r="DX21" t="n">
        <v>1</v>
      </c>
      <c r="DY21" t="n">
        <v>1</v>
      </c>
      <c r="DZ21" t="n">
        <v>0</v>
      </c>
      <c r="EB21" t="inlineStr">
        <is>
          <t>5-7 киши</t>
        </is>
      </c>
      <c r="EC21" t="inlineStr">
        <is>
          <t>50-60%</t>
        </is>
      </c>
      <c r="ED21" t="inlineStr">
        <is>
          <t>Иш хақи камлиги ҳисобига малакали ходим жалб қилиш имкони чекланган</t>
        </is>
      </c>
      <c r="EF21" t="inlineStr">
        <is>
          <t>Йўқ</t>
        </is>
      </c>
      <c r="EG21" t="inlineStr">
        <is>
          <t>Иш жараёнида, маълум бир ходимларга юклатилган</t>
        </is>
      </c>
      <c r="EI21" t="inlineStr">
        <is>
          <t>Йўқ</t>
        </is>
      </c>
      <c r="EL21" t="n">
        <v>7</v>
      </c>
      <c r="EM21" t="inlineStr">
        <is>
          <t>Йўқ, илова қила олмайман (мавжуд эмас)</t>
        </is>
      </c>
      <c r="EQ21" t="inlineStr">
        <is>
          <t>Йўқ</t>
        </is>
      </c>
      <c r="ES21" t="inlineStr">
        <is>
          <t>Йўқ</t>
        </is>
      </c>
      <c r="EU21" t="n">
        <v>10</v>
      </c>
      <c r="EV21" t="inlineStr">
        <is>
          <t>Президент ва халқ қабулхоналарига келиб тушган мурожаатлар</t>
        </is>
      </c>
      <c r="EW21" t="n">
        <v>0</v>
      </c>
      <c r="EX21" t="n">
        <v>0</v>
      </c>
      <c r="EY21" t="n">
        <v>1</v>
      </c>
      <c r="EZ21" t="n">
        <v>0</v>
      </c>
      <c r="FA21" t="n">
        <v>0</v>
      </c>
      <c r="FB21" t="inlineStr">
        <is>
          <t>Чораклик</t>
        </is>
      </c>
      <c r="FC21" t="inlineStr">
        <is>
          <t>Энергоресурслар билан таъминлаш</t>
        </is>
      </c>
      <c r="FD21" t="n">
        <v>0</v>
      </c>
      <c r="FE21" t="n">
        <v>1</v>
      </c>
      <c r="FF21" t="n">
        <v>0</v>
      </c>
      <c r="FG21" t="n">
        <v>0</v>
      </c>
      <c r="FI21" t="n">
        <v>5</v>
      </c>
      <c r="FJ21" t="inlineStr">
        <is>
          <t>MS Excel STATA SPSS R Eviews Financial Programming and Policies</t>
        </is>
      </c>
      <c r="FK21" t="n">
        <v>1</v>
      </c>
      <c r="FL21" t="n">
        <v>1</v>
      </c>
      <c r="FM21" t="n">
        <v>1</v>
      </c>
      <c r="FN21" t="n">
        <v>1</v>
      </c>
      <c r="FO21" t="n">
        <v>1</v>
      </c>
      <c r="FP21" t="n">
        <v>1</v>
      </c>
      <c r="FQ21" t="n">
        <v>0</v>
      </c>
      <c r="FS21" t="inlineStr">
        <is>
          <t>5-7 киши</t>
        </is>
      </c>
      <c r="FT21" t="inlineStr">
        <is>
          <t>Иш хақи камлиги ҳисобига малакали ходим жалб қилиш имкони чекланган</t>
        </is>
      </c>
      <c r="FU21" t="n">
        <v>0</v>
      </c>
      <c r="FV21" t="n">
        <v>1</v>
      </c>
      <c r="FW21" t="n">
        <v>0</v>
      </c>
      <c r="FX21" t="n">
        <v>0</v>
      </c>
      <c r="FY21" t="n">
        <v>0</v>
      </c>
      <c r="GA21" t="inlineStr">
        <is>
          <t>Қаттиқ ишлаш</t>
        </is>
      </c>
      <c r="GB21" t="n">
        <v>32522</v>
      </c>
      <c r="GC21" t="inlineStr">
        <is>
          <t>37233fa8-3f49-4b3e-8d38-90fb6be3a5ab</t>
        </is>
      </c>
      <c r="GD21" s="2" t="n">
        <v>45447.53728009259</v>
      </c>
      <c r="GG21" t="inlineStr">
        <is>
          <t>submitted_via_web</t>
        </is>
      </c>
      <c r="GI21" t="inlineStr">
        <is>
          <t>vGqjFNn8SrEzJJaodzYboh</t>
        </is>
      </c>
      <c r="GK21" t="n">
        <v>20</v>
      </c>
    </row>
    <row r="22">
      <c r="A22" t="inlineStr">
        <is>
          <t>ee.cerrsurvey.uz:E3DuU4eKxbUgraHv</t>
        </is>
      </c>
      <c r="D22" t="inlineStr">
        <is>
          <t>17:45:14</t>
        </is>
      </c>
      <c r="E22" t="inlineStr">
        <is>
          <t>2024-06-04</t>
        </is>
      </c>
      <c r="F22" t="inlineStr">
        <is>
          <t>2024-06-04 17:45:14</t>
        </is>
      </c>
      <c r="G22" t="inlineStr">
        <is>
          <t>Сурхондарё</t>
        </is>
      </c>
      <c r="H22" t="inlineStr">
        <is>
          <t>Инвестициялар ва ташқи савдо масалалари</t>
        </is>
      </c>
      <c r="I22" t="n">
        <v>27</v>
      </c>
      <c r="J22" t="n">
        <v>5</v>
      </c>
      <c r="K22" t="n">
        <v>5</v>
      </c>
      <c r="L22" t="n">
        <v>15</v>
      </c>
      <c r="M22" t="inlineStr">
        <is>
          <t>Бошқа</t>
        </is>
      </c>
      <c r="N22" t="n">
        <v>0</v>
      </c>
      <c r="O22" t="n">
        <v>0</v>
      </c>
      <c r="P22" t="n">
        <v>0</v>
      </c>
      <c r="Q22" t="n">
        <v>0</v>
      </c>
      <c r="R22" t="n">
        <v>0</v>
      </c>
      <c r="S22" t="n">
        <v>0</v>
      </c>
      <c r="T22" t="n">
        <v>0</v>
      </c>
      <c r="U22" t="n">
        <v>1</v>
      </c>
      <c r="V22" t="inlineStr">
        <is>
          <t>4</t>
        </is>
      </c>
      <c r="W22" t="inlineStr">
        <is>
          <t>Иқтисодиёт ва молия вазирлиги Давлат солиқ қўмитаси Марказий банк Инвестициялар, саноат ва савдо вазирлиги</t>
        </is>
      </c>
      <c r="X22" t="n">
        <v>1</v>
      </c>
      <c r="Y22" t="n">
        <v>0</v>
      </c>
      <c r="Z22" t="n">
        <v>1</v>
      </c>
      <c r="AA22" t="n">
        <v>0</v>
      </c>
      <c r="AB22" t="n">
        <v>0</v>
      </c>
      <c r="AC22" t="n">
        <v>1</v>
      </c>
      <c r="AD22" t="n">
        <v>0</v>
      </c>
      <c r="AE22" t="n">
        <v>0</v>
      </c>
      <c r="AF22" t="n">
        <v>0</v>
      </c>
      <c r="AG22" t="n">
        <v>0</v>
      </c>
      <c r="AH22" t="n">
        <v>0</v>
      </c>
      <c r="AI22" t="n">
        <v>0</v>
      </c>
      <c r="AJ22" t="n">
        <v>0</v>
      </c>
      <c r="AK22" t="n">
        <v>1</v>
      </c>
      <c r="AL22" t="n">
        <v>0</v>
      </c>
      <c r="AM22" t="n">
        <v>0</v>
      </c>
      <c r="AN22" t="n">
        <v>0</v>
      </c>
      <c r="AO22" t="n">
        <v>0</v>
      </c>
      <c r="AP22" t="n">
        <v>0</v>
      </c>
      <c r="AQ22" t="n">
        <v>0</v>
      </c>
      <c r="AR22" t="n">
        <v>0</v>
      </c>
      <c r="AS22" t="n">
        <v>0</v>
      </c>
      <c r="AT22" t="n">
        <v>0</v>
      </c>
      <c r="AU22" t="n">
        <v>0</v>
      </c>
      <c r="AV22" t="n">
        <v>0</v>
      </c>
      <c r="AW22" t="n">
        <v>0</v>
      </c>
      <c r="AY22" t="inlineStr">
        <is>
          <t>Иқтисодиёт ва молия вазирлиги</t>
        </is>
      </c>
      <c r="AZ22" t="n">
        <v>1</v>
      </c>
      <c r="BA22" t="n">
        <v>0</v>
      </c>
      <c r="BB22" t="n">
        <v>0</v>
      </c>
      <c r="BC22" t="n">
        <v>0</v>
      </c>
      <c r="BD22" t="n">
        <v>0</v>
      </c>
      <c r="BE22" t="n">
        <v>0</v>
      </c>
      <c r="BF22" t="n">
        <v>0</v>
      </c>
      <c r="BG22" t="n">
        <v>0</v>
      </c>
      <c r="BH22" t="n">
        <v>0</v>
      </c>
      <c r="BI22" t="n">
        <v>0</v>
      </c>
      <c r="BJ22" t="n">
        <v>0</v>
      </c>
      <c r="BK22" t="n">
        <v>0</v>
      </c>
      <c r="BL22" t="n">
        <v>0</v>
      </c>
      <c r="BM22" t="n">
        <v>0</v>
      </c>
      <c r="BN22" t="n">
        <v>0</v>
      </c>
      <c r="BO22" t="n">
        <v>0</v>
      </c>
      <c r="BP22" t="n">
        <v>0</v>
      </c>
      <c r="BQ22" t="n">
        <v>0</v>
      </c>
      <c r="BR22" t="n">
        <v>0</v>
      </c>
      <c r="BS22" t="n">
        <v>0</v>
      </c>
      <c r="BT22" t="n">
        <v>0</v>
      </c>
      <c r="BU22" t="n">
        <v>0</v>
      </c>
      <c r="BV22" t="n">
        <v>0</v>
      </c>
      <c r="BW22" t="n">
        <v>0</v>
      </c>
      <c r="BX22" t="n">
        <v>0</v>
      </c>
      <c r="BY22" t="n">
        <v>0</v>
      </c>
      <c r="CA22" t="inlineStr">
        <is>
          <t>Бошқа (кўрсатинг)</t>
        </is>
      </c>
      <c r="CB22" t="n">
        <v>0</v>
      </c>
      <c r="CC22" t="n">
        <v>0</v>
      </c>
      <c r="CD22" t="n">
        <v>0</v>
      </c>
      <c r="CE22" t="n">
        <v>1</v>
      </c>
      <c r="CF22" t="inlineStr">
        <is>
          <t>билмадим</t>
        </is>
      </c>
      <c r="CG22" t="inlineStr">
        <is>
          <t>Статистика агентлиги Гидрометеорология хизмати маркази</t>
        </is>
      </c>
      <c r="CH22" t="n">
        <v>0</v>
      </c>
      <c r="CI22" t="n">
        <v>1</v>
      </c>
      <c r="CJ22" t="n">
        <v>0</v>
      </c>
      <c r="CK22" t="n">
        <v>0</v>
      </c>
      <c r="CL22" t="n">
        <v>0</v>
      </c>
      <c r="CM22" t="n">
        <v>0</v>
      </c>
      <c r="CN22" t="n">
        <v>0</v>
      </c>
      <c r="CO22" t="n">
        <v>0</v>
      </c>
      <c r="CP22" t="n">
        <v>0</v>
      </c>
      <c r="CQ22" t="n">
        <v>0</v>
      </c>
      <c r="CR22" t="n">
        <v>0</v>
      </c>
      <c r="CS22" t="n">
        <v>0</v>
      </c>
      <c r="CT22" t="n">
        <v>0</v>
      </c>
      <c r="CU22" t="n">
        <v>0</v>
      </c>
      <c r="CV22" t="n">
        <v>0</v>
      </c>
      <c r="CW22" t="n">
        <v>1</v>
      </c>
      <c r="CX22" t="n">
        <v>0</v>
      </c>
      <c r="CY22" t="n">
        <v>0</v>
      </c>
      <c r="CZ22" t="n">
        <v>0</v>
      </c>
      <c r="DA22" t="n">
        <v>0</v>
      </c>
      <c r="DB22" t="n">
        <v>0</v>
      </c>
      <c r="DC22" t="n">
        <v>0</v>
      </c>
      <c r="DD22" t="n">
        <v>0</v>
      </c>
      <c r="DE22" t="n">
        <v>0</v>
      </c>
      <c r="DF22" t="n">
        <v>0</v>
      </c>
      <c r="DG22" t="n">
        <v>0</v>
      </c>
      <c r="DI22" t="inlineStr">
        <is>
          <t>Молиявий-иқтисодий Иқтисодий-статистик Сифат омиллари таҳлили Диагностик таҳлил</t>
        </is>
      </c>
      <c r="DJ22" t="n">
        <v>1</v>
      </c>
      <c r="DK22" t="n">
        <v>1</v>
      </c>
      <c r="DL22" t="n">
        <v>0</v>
      </c>
      <c r="DM22" t="n">
        <v>0</v>
      </c>
      <c r="DN22" t="n">
        <v>1</v>
      </c>
      <c r="DO22" t="n">
        <v>0</v>
      </c>
      <c r="DP22" t="n">
        <v>1</v>
      </c>
      <c r="DQ22" t="n">
        <v>0</v>
      </c>
      <c r="DS22" t="inlineStr">
        <is>
          <t>MS Excel STATA Бошқа (ёзинг)</t>
        </is>
      </c>
      <c r="DT22" t="n">
        <v>1</v>
      </c>
      <c r="DU22" t="n">
        <v>1</v>
      </c>
      <c r="DV22" t="n">
        <v>0</v>
      </c>
      <c r="DW22" t="n">
        <v>0</v>
      </c>
      <c r="DX22" t="n">
        <v>0</v>
      </c>
      <c r="DY22" t="n">
        <v>0</v>
      </c>
      <c r="DZ22" t="n">
        <v>1</v>
      </c>
      <c r="EA22" t="inlineStr">
        <is>
          <t>word</t>
        </is>
      </c>
      <c r="EB22" t="inlineStr">
        <is>
          <t>Айнан иқтисодий таҳлил учун ходим ажратилмаган</t>
        </is>
      </c>
      <c r="EC22" t="inlineStr">
        <is>
          <t>70% дан юқори</t>
        </is>
      </c>
      <c r="ED22" t="inlineStr">
        <is>
          <t>Иш хақи камлиги ҳисобига малакали ходим жалб қилиш имкони чекланган</t>
        </is>
      </c>
      <c r="EF22" t="inlineStr">
        <is>
          <t>Ҳа</t>
        </is>
      </c>
      <c r="EG22" t="inlineStr">
        <is>
          <t>Бўлим йўқ</t>
        </is>
      </c>
      <c r="EI22" t="inlineStr">
        <is>
          <t>Ҳа, маҳаллий (натижалари бўйича хужжатни юкланг)</t>
        </is>
      </c>
      <c r="EL22" t="n">
        <v>900</v>
      </c>
      <c r="EM22" t="inlineStr">
        <is>
          <t>Бошқа (ёзинг)</t>
        </is>
      </c>
      <c r="EN22" t="inlineStr">
        <is>
          <t>1</t>
        </is>
      </c>
      <c r="EQ22" t="inlineStr">
        <is>
          <t>Йўқ</t>
        </is>
      </c>
      <c r="ES22" t="inlineStr">
        <is>
          <t>Ҳа, ишчи гуруҳ орқали ойлик мониторинг қилинади</t>
        </is>
      </c>
      <c r="EU22" t="n">
        <v>85</v>
      </c>
      <c r="EV22"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22" t="n">
        <v>1</v>
      </c>
      <c r="EX22" t="n">
        <v>1</v>
      </c>
      <c r="EY22" t="n">
        <v>1</v>
      </c>
      <c r="EZ22" t="n">
        <v>1</v>
      </c>
      <c r="FA22" t="n">
        <v>1</v>
      </c>
      <c r="FB22" t="inlineStr">
        <is>
          <t>Ойлик</t>
        </is>
      </c>
      <c r="FC22"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 Бошқа (кўрсатинг)</t>
        </is>
      </c>
      <c r="FD22" t="n">
        <v>1</v>
      </c>
      <c r="FE22" t="n">
        <v>1</v>
      </c>
      <c r="FF22" t="n">
        <v>1</v>
      </c>
      <c r="FG22" t="n">
        <v>1</v>
      </c>
      <c r="FH22" t="inlineStr">
        <is>
          <t>koʻp masala</t>
        </is>
      </c>
      <c r="FI22" t="n">
        <v>10</v>
      </c>
      <c r="FJ22" t="inlineStr">
        <is>
          <t>MS Excel Бошқа (ёзинг)</t>
        </is>
      </c>
      <c r="FK22" t="n">
        <v>1</v>
      </c>
      <c r="FL22" t="n">
        <v>0</v>
      </c>
      <c r="FM22" t="n">
        <v>0</v>
      </c>
      <c r="FN22" t="n">
        <v>0</v>
      </c>
      <c r="FO22" t="n">
        <v>0</v>
      </c>
      <c r="FP22" t="n">
        <v>0</v>
      </c>
      <c r="FQ22" t="n">
        <v>1</v>
      </c>
      <c r="FR22" t="inlineStr">
        <is>
          <t>word</t>
        </is>
      </c>
      <c r="FS22" t="inlineStr">
        <is>
          <t>Иш доирасида қисман</t>
        </is>
      </c>
      <c r="FT22" t="inlineStr">
        <is>
          <t>Иш хақи камлиги ҳисобига малакали ходим жалб қилиш имкони чекланган</t>
        </is>
      </c>
      <c r="FU22" t="n">
        <v>0</v>
      </c>
      <c r="FV22" t="n">
        <v>1</v>
      </c>
      <c r="FW22" t="n">
        <v>0</v>
      </c>
      <c r="FX22" t="n">
        <v>0</v>
      </c>
      <c r="FY22" t="n">
        <v>0</v>
      </c>
      <c r="GA22" t="inlineStr">
        <is>
          <t>ish haqini koʻtarish va malakali xodimlarni jalb qilish</t>
        </is>
      </c>
      <c r="GB22" t="n">
        <v>32523</v>
      </c>
      <c r="GC22" t="inlineStr">
        <is>
          <t>95e9782c-ea32-414b-8871-fc51abdea572</t>
        </is>
      </c>
      <c r="GD22" s="2" t="n">
        <v>45447.54133101852</v>
      </c>
      <c r="GG22" t="inlineStr">
        <is>
          <t>submitted_via_web</t>
        </is>
      </c>
      <c r="GI22" t="inlineStr">
        <is>
          <t>vGqjFNn8SrEzJJaodzYboh</t>
        </is>
      </c>
      <c r="GK22" t="n">
        <v>21</v>
      </c>
    </row>
    <row r="23">
      <c r="A23" t="inlineStr">
        <is>
          <t>ee.cerrsurvey.uz:k7CvYxnw7NwrGqFd</t>
        </is>
      </c>
      <c r="D23" t="inlineStr">
        <is>
          <t>17:51:49</t>
        </is>
      </c>
      <c r="E23" t="inlineStr">
        <is>
          <t>2024-06-04</t>
        </is>
      </c>
      <c r="F23" t="inlineStr">
        <is>
          <t>2024-06-04 17:51:49</t>
        </is>
      </c>
      <c r="G23" t="inlineStr">
        <is>
          <t>Сурхондарё</t>
        </is>
      </c>
      <c r="H23" t="inlineStr">
        <is>
          <t>Инвестициялар ва ташқи савдо масалалари</t>
        </is>
      </c>
      <c r="I23" t="n">
        <v>60</v>
      </c>
      <c r="J23" t="n">
        <v>4</v>
      </c>
      <c r="K23" t="n">
        <v>4</v>
      </c>
      <c r="L23" t="n">
        <v>3</v>
      </c>
      <c r="M23" t="inlineStr">
        <is>
          <t>online-mahalla.uz db.gov.uz siat.stat.uz ёки stat.uz</t>
        </is>
      </c>
      <c r="N23" t="n">
        <v>1</v>
      </c>
      <c r="O23" t="n">
        <v>1</v>
      </c>
      <c r="P23" t="n">
        <v>1</v>
      </c>
      <c r="Q23" t="n">
        <v>0</v>
      </c>
      <c r="R23" t="n">
        <v>0</v>
      </c>
      <c r="S23" t="n">
        <v>0</v>
      </c>
      <c r="T23" t="n">
        <v>0</v>
      </c>
      <c r="U23" t="n">
        <v>0</v>
      </c>
      <c r="W23" t="inlineStr">
        <is>
          <t>Статистика агентлиги Давлат солиқ қўмитаси Марказий банк Инвестициялар, саноат ва савдо вазирлиги Энергетика вазирлиги Транспорт вазирлиги Тоғ-кон саноати ва геология вазирлиги Қишлоқ хўжалиги вазирлиги Сув хўжалиги вазирлиги</t>
        </is>
      </c>
      <c r="X23" t="n">
        <v>0</v>
      </c>
      <c r="Y23" t="n">
        <v>1</v>
      </c>
      <c r="Z23" t="n">
        <v>1</v>
      </c>
      <c r="AA23" t="n">
        <v>0</v>
      </c>
      <c r="AB23" t="n">
        <v>0</v>
      </c>
      <c r="AC23" t="n">
        <v>1</v>
      </c>
      <c r="AD23" t="n">
        <v>0</v>
      </c>
      <c r="AE23" t="n">
        <v>0</v>
      </c>
      <c r="AF23" t="n">
        <v>0</v>
      </c>
      <c r="AG23" t="n">
        <v>0</v>
      </c>
      <c r="AH23" t="n">
        <v>0</v>
      </c>
      <c r="AI23" t="n">
        <v>0</v>
      </c>
      <c r="AJ23" t="n">
        <v>0</v>
      </c>
      <c r="AK23" t="n">
        <v>1</v>
      </c>
      <c r="AL23" t="n">
        <v>0</v>
      </c>
      <c r="AM23" t="n">
        <v>0</v>
      </c>
      <c r="AN23" t="n">
        <v>0</v>
      </c>
      <c r="AO23" t="n">
        <v>0</v>
      </c>
      <c r="AP23" t="n">
        <v>1</v>
      </c>
      <c r="AQ23" t="n">
        <v>1</v>
      </c>
      <c r="AR23" t="n">
        <v>1</v>
      </c>
      <c r="AS23" t="n">
        <v>0</v>
      </c>
      <c r="AT23" t="n">
        <v>0</v>
      </c>
      <c r="AU23" t="n">
        <v>1</v>
      </c>
      <c r="AV23" t="n">
        <v>1</v>
      </c>
      <c r="AW23" t="n">
        <v>0</v>
      </c>
      <c r="AY23" t="inlineStr">
        <is>
          <t>Тоғ-кон саноати ва геология вазирлиги</t>
        </is>
      </c>
      <c r="AZ23" t="n">
        <v>0</v>
      </c>
      <c r="BA23" t="n">
        <v>0</v>
      </c>
      <c r="BB23" t="n">
        <v>0</v>
      </c>
      <c r="BC23" t="n">
        <v>0</v>
      </c>
      <c r="BD23" t="n">
        <v>0</v>
      </c>
      <c r="BE23" t="n">
        <v>0</v>
      </c>
      <c r="BF23" t="n">
        <v>0</v>
      </c>
      <c r="BG23" t="n">
        <v>0</v>
      </c>
      <c r="BH23" t="n">
        <v>0</v>
      </c>
      <c r="BI23" t="n">
        <v>0</v>
      </c>
      <c r="BJ23" t="n">
        <v>0</v>
      </c>
      <c r="BK23" t="n">
        <v>0</v>
      </c>
      <c r="BL23" t="n">
        <v>0</v>
      </c>
      <c r="BM23" t="n">
        <v>0</v>
      </c>
      <c r="BN23" t="n">
        <v>0</v>
      </c>
      <c r="BO23" t="n">
        <v>0</v>
      </c>
      <c r="BP23" t="n">
        <v>0</v>
      </c>
      <c r="BQ23" t="n">
        <v>0</v>
      </c>
      <c r="BR23" t="n">
        <v>0</v>
      </c>
      <c r="BS23" t="n">
        <v>0</v>
      </c>
      <c r="BT23" t="n">
        <v>1</v>
      </c>
      <c r="BU23" t="n">
        <v>0</v>
      </c>
      <c r="BV23" t="n">
        <v>0</v>
      </c>
      <c r="BW23" t="n">
        <v>0</v>
      </c>
      <c r="BX23" t="n">
        <v>0</v>
      </c>
      <c r="BY23" t="n">
        <v>0</v>
      </c>
      <c r="CA23" t="inlineStr">
        <is>
          <t>Маълумот олишда ортиқча бюрократия мавжуд</t>
        </is>
      </c>
      <c r="CB23" t="n">
        <v>0</v>
      </c>
      <c r="CC23" t="n">
        <v>0</v>
      </c>
      <c r="CD23" t="n">
        <v>1</v>
      </c>
      <c r="CE23" t="n">
        <v>0</v>
      </c>
      <c r="CG23" t="inlineStr">
        <is>
          <t>Иқтисодиёт ва молия вазирлиги</t>
        </is>
      </c>
      <c r="CH23" t="n">
        <v>1</v>
      </c>
      <c r="CI23" t="n">
        <v>0</v>
      </c>
      <c r="CJ23" t="n">
        <v>0</v>
      </c>
      <c r="CK23" t="n">
        <v>0</v>
      </c>
      <c r="CL23" t="n">
        <v>0</v>
      </c>
      <c r="CM23" t="n">
        <v>0</v>
      </c>
      <c r="CN23" t="n">
        <v>0</v>
      </c>
      <c r="CO23" t="n">
        <v>0</v>
      </c>
      <c r="CP23" t="n">
        <v>0</v>
      </c>
      <c r="CQ23" t="n">
        <v>0</v>
      </c>
      <c r="CR23" t="n">
        <v>0</v>
      </c>
      <c r="CS23" t="n">
        <v>0</v>
      </c>
      <c r="CT23" t="n">
        <v>0</v>
      </c>
      <c r="CU23" t="n">
        <v>0</v>
      </c>
      <c r="CV23" t="n">
        <v>0</v>
      </c>
      <c r="CW23" t="n">
        <v>0</v>
      </c>
      <c r="CX23" t="n">
        <v>0</v>
      </c>
      <c r="CY23" t="n">
        <v>0</v>
      </c>
      <c r="CZ23" t="n">
        <v>0</v>
      </c>
      <c r="DA23" t="n">
        <v>0</v>
      </c>
      <c r="DB23" t="n">
        <v>0</v>
      </c>
      <c r="DC23" t="n">
        <v>0</v>
      </c>
      <c r="DD23" t="n">
        <v>0</v>
      </c>
      <c r="DE23" t="n">
        <v>0</v>
      </c>
      <c r="DF23" t="n">
        <v>0</v>
      </c>
      <c r="DG23" t="n">
        <v>0</v>
      </c>
      <c r="DI23" t="inlineStr">
        <is>
          <t>Солиштирма (қиёсий)таҳлил SWOT таҳлили</t>
        </is>
      </c>
      <c r="DJ23" t="n">
        <v>0</v>
      </c>
      <c r="DK23" t="n">
        <v>0</v>
      </c>
      <c r="DL23" t="n">
        <v>0</v>
      </c>
      <c r="DM23" t="n">
        <v>1</v>
      </c>
      <c r="DN23" t="n">
        <v>0</v>
      </c>
      <c r="DO23" t="n">
        <v>1</v>
      </c>
      <c r="DP23" t="n">
        <v>0</v>
      </c>
      <c r="DQ23" t="n">
        <v>0</v>
      </c>
      <c r="DS23" t="inlineStr">
        <is>
          <t>MS Excel</t>
        </is>
      </c>
      <c r="DT23" t="n">
        <v>1</v>
      </c>
      <c r="DU23" t="n">
        <v>0</v>
      </c>
      <c r="DV23" t="n">
        <v>0</v>
      </c>
      <c r="DW23" t="n">
        <v>0</v>
      </c>
      <c r="DX23" t="n">
        <v>0</v>
      </c>
      <c r="DY23" t="n">
        <v>0</v>
      </c>
      <c r="DZ23" t="n">
        <v>0</v>
      </c>
      <c r="EB23" t="inlineStr">
        <is>
          <t>8-10 кишидан ортиқ</t>
        </is>
      </c>
      <c r="EC23" t="inlineStr">
        <is>
          <t>50-60%</t>
        </is>
      </c>
      <c r="ED23" t="inlineStr">
        <is>
          <t>Иш ҳажми юқорилиги ҳисобига таҳлил ишларига вақт етишмайди</t>
        </is>
      </c>
      <c r="EF23" t="inlineStr">
        <is>
          <t>Ҳа</t>
        </is>
      </c>
      <c r="EG23" t="inlineStr">
        <is>
          <t>Бўлим йўқ</t>
        </is>
      </c>
      <c r="EI23" t="inlineStr">
        <is>
          <t>Йўқ</t>
        </is>
      </c>
      <c r="EL23" t="n">
        <v>2</v>
      </c>
      <c r="EM23" t="inlineStr">
        <is>
          <t>Йўқ, илова қила олмайман (мавжуд эмас)</t>
        </is>
      </c>
      <c r="EQ23" t="inlineStr">
        <is>
          <t>Йўқ</t>
        </is>
      </c>
      <c r="ES23" t="inlineStr">
        <is>
          <t>Йўқ</t>
        </is>
      </c>
      <c r="EU23" t="n">
        <v>2</v>
      </c>
      <c r="EV23" t="inlineStr">
        <is>
          <t>Оммавий ахборот воситалари Ижтимоий тармоқлар мониторинги Алоҳида тадқиқот ва ўрганиш орқали</t>
        </is>
      </c>
      <c r="EW23" t="n">
        <v>1</v>
      </c>
      <c r="EX23" t="n">
        <v>1</v>
      </c>
      <c r="EY23" t="n">
        <v>0</v>
      </c>
      <c r="EZ23" t="n">
        <v>0</v>
      </c>
      <c r="FA23" t="n">
        <v>1</v>
      </c>
      <c r="FB23" t="inlineStr">
        <is>
          <t>Ҳафталик</t>
        </is>
      </c>
      <c r="FC23" t="inlineStr">
        <is>
          <t>Нарх-наво ўзгариши Энергоресурслар билан таъминлаш</t>
        </is>
      </c>
      <c r="FD23" t="n">
        <v>1</v>
      </c>
      <c r="FE23" t="n">
        <v>1</v>
      </c>
      <c r="FF23" t="n">
        <v>0</v>
      </c>
      <c r="FG23" t="n">
        <v>0</v>
      </c>
      <c r="FI23" t="n">
        <v>10</v>
      </c>
      <c r="FJ23" t="inlineStr">
        <is>
          <t>MS Excel</t>
        </is>
      </c>
      <c r="FK23" t="n">
        <v>1</v>
      </c>
      <c r="FL23" t="n">
        <v>0</v>
      </c>
      <c r="FM23" t="n">
        <v>0</v>
      </c>
      <c r="FN23" t="n">
        <v>0</v>
      </c>
      <c r="FO23" t="n">
        <v>0</v>
      </c>
      <c r="FP23" t="n">
        <v>0</v>
      </c>
      <c r="FQ23" t="n">
        <v>0</v>
      </c>
      <c r="FS23" t="inlineStr">
        <is>
          <t>10 кишидан ортиқ</t>
        </is>
      </c>
      <c r="FT23" t="inlineStr">
        <is>
          <t>Таҳлил учун ишончли маълумотлар базаси етишмайди</t>
        </is>
      </c>
      <c r="FU23" t="n">
        <v>0</v>
      </c>
      <c r="FV23" t="n">
        <v>0</v>
      </c>
      <c r="FW23" t="n">
        <v>0</v>
      </c>
      <c r="FX23" t="n">
        <v>1</v>
      </c>
      <c r="FY23" t="n">
        <v>0</v>
      </c>
      <c r="GA23" t="inlineStr">
        <is>
          <t>Иш вақтининг палапартишлиги ва дам олиш кунларида ишга жалб қилиниши</t>
        </is>
      </c>
      <c r="GB23" t="n">
        <v>32524</v>
      </c>
      <c r="GC23" t="inlineStr">
        <is>
          <t>77da6a4d-1576-45fe-827e-0db135f6d94f</t>
        </is>
      </c>
      <c r="GD23" s="2" t="n">
        <v>45447.54206018519</v>
      </c>
      <c r="GG23" t="inlineStr">
        <is>
          <t>submitted_via_web</t>
        </is>
      </c>
      <c r="GI23" t="inlineStr">
        <is>
          <t>vGqjFNn8SrEzJJaodzYboh</t>
        </is>
      </c>
      <c r="GK23" t="n">
        <v>22</v>
      </c>
    </row>
    <row r="24">
      <c r="A24" t="inlineStr">
        <is>
          <t>ee.cerrsurvey.uz:tbDBvd6O7m2ZZkiA</t>
        </is>
      </c>
      <c r="D24" t="inlineStr">
        <is>
          <t>17:51:54</t>
        </is>
      </c>
      <c r="E24" t="inlineStr">
        <is>
          <t>2024-06-04</t>
        </is>
      </c>
      <c r="F24" t="inlineStr">
        <is>
          <t>2024-06-04 17:51:54</t>
        </is>
      </c>
      <c r="G24" t="inlineStr">
        <is>
          <t>Сурхондарё</t>
        </is>
      </c>
      <c r="H24" t="inlineStr">
        <is>
          <t>Инвестициялар ва ташқи савдо масалалари</t>
        </is>
      </c>
      <c r="I24" t="n">
        <v>1</v>
      </c>
      <c r="J24" t="n">
        <v>0</v>
      </c>
      <c r="K24" t="n">
        <v>0</v>
      </c>
      <c r="L24" t="n">
        <v>0</v>
      </c>
      <c r="M24" t="inlineStr">
        <is>
          <t>db.gov.uz siat.stat.uz ёки stat.uz reyting.mc.uz cbu.uz</t>
        </is>
      </c>
      <c r="N24" t="n">
        <v>0</v>
      </c>
      <c r="O24" t="n">
        <v>1</v>
      </c>
      <c r="P24" t="n">
        <v>1</v>
      </c>
      <c r="Q24" t="n">
        <v>1</v>
      </c>
      <c r="R24" t="n">
        <v>0</v>
      </c>
      <c r="S24" t="n">
        <v>0</v>
      </c>
      <c r="T24" t="n">
        <v>1</v>
      </c>
      <c r="U24" t="n">
        <v>0</v>
      </c>
      <c r="W24" t="inlineStr">
        <is>
          <t>Статистика агентлиги Инвестициялар, саноат ва савдо вазирлиги</t>
        </is>
      </c>
      <c r="X24" t="n">
        <v>0</v>
      </c>
      <c r="Y24" t="n">
        <v>1</v>
      </c>
      <c r="Z24" t="n">
        <v>0</v>
      </c>
      <c r="AA24" t="n">
        <v>0</v>
      </c>
      <c r="AB24" t="n">
        <v>0</v>
      </c>
      <c r="AC24" t="n">
        <v>0</v>
      </c>
      <c r="AD24" t="n">
        <v>0</v>
      </c>
      <c r="AE24" t="n">
        <v>0</v>
      </c>
      <c r="AF24" t="n">
        <v>0</v>
      </c>
      <c r="AG24" t="n">
        <v>0</v>
      </c>
      <c r="AH24" t="n">
        <v>0</v>
      </c>
      <c r="AI24" t="n">
        <v>0</v>
      </c>
      <c r="AJ24" t="n">
        <v>0</v>
      </c>
      <c r="AK24" t="n">
        <v>1</v>
      </c>
      <c r="AL24" t="n">
        <v>0</v>
      </c>
      <c r="AM24" t="n">
        <v>0</v>
      </c>
      <c r="AN24" t="n">
        <v>0</v>
      </c>
      <c r="AO24" t="n">
        <v>0</v>
      </c>
      <c r="AP24" t="n">
        <v>0</v>
      </c>
      <c r="AQ24" t="n">
        <v>0</v>
      </c>
      <c r="AR24" t="n">
        <v>0</v>
      </c>
      <c r="AS24" t="n">
        <v>0</v>
      </c>
      <c r="AT24" t="n">
        <v>0</v>
      </c>
      <c r="AU24" t="n">
        <v>0</v>
      </c>
      <c r="AV24" t="n">
        <v>0</v>
      </c>
      <c r="AW24" t="n">
        <v>0</v>
      </c>
      <c r="AY24" t="inlineStr">
        <is>
          <t>Статистика агентлиги</t>
        </is>
      </c>
      <c r="AZ24" t="n">
        <v>0</v>
      </c>
      <c r="BA24" t="n">
        <v>1</v>
      </c>
      <c r="BB24" t="n">
        <v>0</v>
      </c>
      <c r="BC24" t="n">
        <v>0</v>
      </c>
      <c r="BD24" t="n">
        <v>0</v>
      </c>
      <c r="BE24" t="n">
        <v>0</v>
      </c>
      <c r="BF24" t="n">
        <v>0</v>
      </c>
      <c r="BG24" t="n">
        <v>0</v>
      </c>
      <c r="BH24" t="n">
        <v>0</v>
      </c>
      <c r="BI24" t="n">
        <v>0</v>
      </c>
      <c r="BJ24" t="n">
        <v>0</v>
      </c>
      <c r="BK24" t="n">
        <v>0</v>
      </c>
      <c r="BL24" t="n">
        <v>0</v>
      </c>
      <c r="BM24" t="n">
        <v>0</v>
      </c>
      <c r="BN24" t="n">
        <v>0</v>
      </c>
      <c r="BO24" t="n">
        <v>0</v>
      </c>
      <c r="BP24" t="n">
        <v>0</v>
      </c>
      <c r="BQ24" t="n">
        <v>0</v>
      </c>
      <c r="BR24" t="n">
        <v>0</v>
      </c>
      <c r="BS24" t="n">
        <v>0</v>
      </c>
      <c r="BT24" t="n">
        <v>0</v>
      </c>
      <c r="BU24" t="n">
        <v>0</v>
      </c>
      <c r="BV24" t="n">
        <v>0</v>
      </c>
      <c r="BW24" t="n">
        <v>0</v>
      </c>
      <c r="BX24" t="n">
        <v>0</v>
      </c>
      <c r="BY24" t="n">
        <v>0</v>
      </c>
      <c r="CA24" t="inlineStr">
        <is>
          <t>Тезкор маълумот олиш имкони йўқ</t>
        </is>
      </c>
      <c r="CB24" t="n">
        <v>1</v>
      </c>
      <c r="CC24" t="n">
        <v>0</v>
      </c>
      <c r="CD24" t="n">
        <v>0</v>
      </c>
      <c r="CE24" t="n">
        <v>0</v>
      </c>
      <c r="CG24" t="inlineStr">
        <is>
          <t>Иқтисодиёт ва молия вазирлиги Давлат солиқ қўмитаси Камбағалликни қисқартириш ва бандлик вазирлиги Марказий банк</t>
        </is>
      </c>
      <c r="CH24" t="n">
        <v>1</v>
      </c>
      <c r="CI24" t="n">
        <v>0</v>
      </c>
      <c r="CJ24" t="n">
        <v>1</v>
      </c>
      <c r="CK24" t="n">
        <v>1</v>
      </c>
      <c r="CL24" t="n">
        <v>0</v>
      </c>
      <c r="CM24" t="n">
        <v>1</v>
      </c>
      <c r="CN24" t="n">
        <v>0</v>
      </c>
      <c r="CO24" t="n">
        <v>0</v>
      </c>
      <c r="CP24" t="n">
        <v>0</v>
      </c>
      <c r="CQ24" t="n">
        <v>0</v>
      </c>
      <c r="CR24" t="n">
        <v>0</v>
      </c>
      <c r="CS24" t="n">
        <v>0</v>
      </c>
      <c r="CT24" t="n">
        <v>0</v>
      </c>
      <c r="CU24" t="n">
        <v>0</v>
      </c>
      <c r="CV24" t="n">
        <v>0</v>
      </c>
      <c r="CW24" t="n">
        <v>0</v>
      </c>
      <c r="CX24" t="n">
        <v>0</v>
      </c>
      <c r="CY24" t="n">
        <v>0</v>
      </c>
      <c r="CZ24" t="n">
        <v>0</v>
      </c>
      <c r="DA24" t="n">
        <v>0</v>
      </c>
      <c r="DB24" t="n">
        <v>0</v>
      </c>
      <c r="DC24" t="n">
        <v>0</v>
      </c>
      <c r="DD24" t="n">
        <v>0</v>
      </c>
      <c r="DE24" t="n">
        <v>0</v>
      </c>
      <c r="DF24" t="n">
        <v>0</v>
      </c>
      <c r="DG24" t="n">
        <v>0</v>
      </c>
      <c r="DI24" t="inlineStr">
        <is>
          <t>Молиявий-иқтисодий Иқтисодий-статистик SWOT таҳлили</t>
        </is>
      </c>
      <c r="DJ24" t="n">
        <v>1</v>
      </c>
      <c r="DK24" t="n">
        <v>1</v>
      </c>
      <c r="DL24" t="n">
        <v>0</v>
      </c>
      <c r="DM24" t="n">
        <v>0</v>
      </c>
      <c r="DN24" t="n">
        <v>0</v>
      </c>
      <c r="DO24" t="n">
        <v>1</v>
      </c>
      <c r="DP24" t="n">
        <v>0</v>
      </c>
      <c r="DQ24" t="n">
        <v>0</v>
      </c>
      <c r="DS24" t="inlineStr">
        <is>
          <t>MS Excel</t>
        </is>
      </c>
      <c r="DT24" t="n">
        <v>1</v>
      </c>
      <c r="DU24" t="n">
        <v>0</v>
      </c>
      <c r="DV24" t="n">
        <v>0</v>
      </c>
      <c r="DW24" t="n">
        <v>0</v>
      </c>
      <c r="DX24" t="n">
        <v>0</v>
      </c>
      <c r="DY24" t="n">
        <v>0</v>
      </c>
      <c r="DZ24" t="n">
        <v>0</v>
      </c>
      <c r="EB24" t="inlineStr">
        <is>
          <t>Айнан иқтисодий таҳлил учун ходим ажратилмаган</t>
        </is>
      </c>
      <c r="EC24" t="inlineStr">
        <is>
          <t>50-60%</t>
        </is>
      </c>
      <c r="ED24" t="inlineStr">
        <is>
          <t>Иш ҳажми юқорилиги ҳисобига таҳлил ишларига вақт етишмайди</t>
        </is>
      </c>
      <c r="EF24" t="inlineStr">
        <is>
          <t>Йўқ</t>
        </is>
      </c>
      <c r="EG24" t="inlineStr">
        <is>
          <t>Бўлим йўқ</t>
        </is>
      </c>
      <c r="EI24" t="inlineStr">
        <is>
          <t>Ҳа, маҳаллий (натижалари бўйича хужжатни юкланг)</t>
        </is>
      </c>
      <c r="EL24" t="n">
        <v>2</v>
      </c>
      <c r="EM24" t="inlineStr">
        <is>
          <t>Йўқ, илова қила олмайман (мавжуд эмас)</t>
        </is>
      </c>
      <c r="EQ24" t="inlineStr">
        <is>
          <t>Йўқ</t>
        </is>
      </c>
      <c r="ES24" t="inlineStr">
        <is>
          <t>Ҳа, ишчи гуруҳ орқали ойлик мониторинг қилинади</t>
        </is>
      </c>
      <c r="EU24" t="n">
        <v>100</v>
      </c>
      <c r="EV24" t="inlineStr">
        <is>
          <t>Оммавий ахборот воситалари Ижтимоий тармоқлар мониторинги</t>
        </is>
      </c>
      <c r="EW24" t="n">
        <v>1</v>
      </c>
      <c r="EX24" t="n">
        <v>1</v>
      </c>
      <c r="EY24" t="n">
        <v>0</v>
      </c>
      <c r="EZ24" t="n">
        <v>0</v>
      </c>
      <c r="FA24" t="n">
        <v>0</v>
      </c>
      <c r="FB24" t="inlineStr">
        <is>
          <t>Ойлик</t>
        </is>
      </c>
      <c r="FC24"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24" t="n">
        <v>1</v>
      </c>
      <c r="FE24" t="n">
        <v>1</v>
      </c>
      <c r="FF24" t="n">
        <v>1</v>
      </c>
      <c r="FG24" t="n">
        <v>0</v>
      </c>
      <c r="FI24" t="n">
        <v>10</v>
      </c>
      <c r="FJ24" t="inlineStr">
        <is>
          <t>MS Excel</t>
        </is>
      </c>
      <c r="FK24" t="n">
        <v>1</v>
      </c>
      <c r="FL24" t="n">
        <v>0</v>
      </c>
      <c r="FM24" t="n">
        <v>0</v>
      </c>
      <c r="FN24" t="n">
        <v>0</v>
      </c>
      <c r="FO24" t="n">
        <v>0</v>
      </c>
      <c r="FP24" t="n">
        <v>0</v>
      </c>
      <c r="FQ24" t="n">
        <v>0</v>
      </c>
      <c r="FS24" t="inlineStr">
        <is>
          <t>Айнан иқтисодий таҳлил учун ходим ажратилмаган</t>
        </is>
      </c>
      <c r="FT24"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is>
      </c>
      <c r="FU24" t="n">
        <v>1</v>
      </c>
      <c r="FV24" t="n">
        <v>1</v>
      </c>
      <c r="FW24" t="n">
        <v>1</v>
      </c>
      <c r="FX24" t="n">
        <v>1</v>
      </c>
      <c r="FY24" t="n">
        <v>0</v>
      </c>
      <c r="GA24" t="inlineStr">
        <is>
          <t>Ходимларни малакасини ошириш бўйича ўқишларни ташкил қилиш</t>
        </is>
      </c>
      <c r="GB24" t="n">
        <v>32525</v>
      </c>
      <c r="GC24" t="inlineStr">
        <is>
          <t>dae0916a-cb42-4a0c-9eb6-c77f2ddb956e</t>
        </is>
      </c>
      <c r="GD24" s="2" t="n">
        <v>45447.54359953704</v>
      </c>
      <c r="GG24" t="inlineStr">
        <is>
          <t>submitted_via_web</t>
        </is>
      </c>
      <c r="GI24" t="inlineStr">
        <is>
          <t>vGqjFNn8SrEzJJaodzYboh</t>
        </is>
      </c>
      <c r="GK24" t="n">
        <v>23</v>
      </c>
    </row>
    <row r="25">
      <c r="A25" t="inlineStr">
        <is>
          <t>ee.cerrsurvey.uz:96iUCXeAJnjjRf9Q</t>
        </is>
      </c>
      <c r="D25" t="inlineStr">
        <is>
          <t>17:44:38</t>
        </is>
      </c>
      <c r="E25" t="inlineStr">
        <is>
          <t>2024-06-04</t>
        </is>
      </c>
      <c r="F25" t="inlineStr">
        <is>
          <t>2024-06-04 17:44:38</t>
        </is>
      </c>
      <c r="G25" t="inlineStr">
        <is>
          <t>Сурхондарё</t>
        </is>
      </c>
      <c r="H25" t="inlineStr">
        <is>
          <t>Инвестициялар ва ташқи савдо масалалари</t>
        </is>
      </c>
      <c r="I25" t="n">
        <v>54</v>
      </c>
      <c r="J25" t="n">
        <v>4</v>
      </c>
      <c r="K25" t="n">
        <v>2</v>
      </c>
      <c r="L25" t="n">
        <v>2</v>
      </c>
      <c r="M25" t="inlineStr">
        <is>
          <t>db.gov.uz</t>
        </is>
      </c>
      <c r="N25" t="n">
        <v>0</v>
      </c>
      <c r="O25" t="n">
        <v>1</v>
      </c>
      <c r="P25" t="n">
        <v>0</v>
      </c>
      <c r="Q25" t="n">
        <v>0</v>
      </c>
      <c r="R25" t="n">
        <v>0</v>
      </c>
      <c r="S25" t="n">
        <v>0</v>
      </c>
      <c r="T25" t="n">
        <v>0</v>
      </c>
      <c r="U25" t="n">
        <v>0</v>
      </c>
      <c r="W25" t="inlineStr">
        <is>
          <t>Иқтисодиёт ва молия вазирлиги Статистика агентлиги Инвестициялар, саноат ва савдо вазирлиги</t>
        </is>
      </c>
      <c r="X25" t="n">
        <v>1</v>
      </c>
      <c r="Y25" t="n">
        <v>1</v>
      </c>
      <c r="Z25" t="n">
        <v>0</v>
      </c>
      <c r="AA25" t="n">
        <v>0</v>
      </c>
      <c r="AB25" t="n">
        <v>0</v>
      </c>
      <c r="AC25" t="n">
        <v>0</v>
      </c>
      <c r="AD25" t="n">
        <v>0</v>
      </c>
      <c r="AE25" t="n">
        <v>0</v>
      </c>
      <c r="AF25" t="n">
        <v>0</v>
      </c>
      <c r="AG25" t="n">
        <v>0</v>
      </c>
      <c r="AH25" t="n">
        <v>0</v>
      </c>
      <c r="AI25" t="n">
        <v>0</v>
      </c>
      <c r="AJ25" t="n">
        <v>0</v>
      </c>
      <c r="AK25" t="n">
        <v>1</v>
      </c>
      <c r="AL25" t="n">
        <v>0</v>
      </c>
      <c r="AM25" t="n">
        <v>0</v>
      </c>
      <c r="AN25" t="n">
        <v>0</v>
      </c>
      <c r="AO25" t="n">
        <v>0</v>
      </c>
      <c r="AP25" t="n">
        <v>0</v>
      </c>
      <c r="AQ25" t="n">
        <v>0</v>
      </c>
      <c r="AR25" t="n">
        <v>0</v>
      </c>
      <c r="AS25" t="n">
        <v>0</v>
      </c>
      <c r="AT25" t="n">
        <v>0</v>
      </c>
      <c r="AU25" t="n">
        <v>0</v>
      </c>
      <c r="AV25" t="n">
        <v>0</v>
      </c>
      <c r="AW25" t="n">
        <v>0</v>
      </c>
      <c r="AY25" t="inlineStr">
        <is>
          <t>Статистика агентлиги</t>
        </is>
      </c>
      <c r="AZ25" t="n">
        <v>0</v>
      </c>
      <c r="BA25" t="n">
        <v>1</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c r="BV25" t="n">
        <v>0</v>
      </c>
      <c r="BW25" t="n">
        <v>0</v>
      </c>
      <c r="BX25" t="n">
        <v>0</v>
      </c>
      <c r="BY25" t="n">
        <v>0</v>
      </c>
      <c r="CA25" t="inlineStr">
        <is>
          <t>Тезкор маълумот олиш имкони йўқ</t>
        </is>
      </c>
      <c r="CB25" t="n">
        <v>1</v>
      </c>
      <c r="CC25" t="n">
        <v>0</v>
      </c>
      <c r="CD25" t="n">
        <v>0</v>
      </c>
      <c r="CE25" t="n">
        <v>0</v>
      </c>
      <c r="CG25" t="inlineStr">
        <is>
          <t>Ички ишлар вазирлиги</t>
        </is>
      </c>
      <c r="CH25" t="n">
        <v>0</v>
      </c>
      <c r="CI25" t="n">
        <v>0</v>
      </c>
      <c r="CJ25" t="n">
        <v>0</v>
      </c>
      <c r="CK25" t="n">
        <v>0</v>
      </c>
      <c r="CL25" t="n">
        <v>0</v>
      </c>
      <c r="CM25" t="n">
        <v>0</v>
      </c>
      <c r="CN25" t="n">
        <v>0</v>
      </c>
      <c r="CO25" t="n">
        <v>0</v>
      </c>
      <c r="CP25" t="n">
        <v>0</v>
      </c>
      <c r="CQ25" t="n">
        <v>1</v>
      </c>
      <c r="CR25" t="n">
        <v>0</v>
      </c>
      <c r="CS25" t="n">
        <v>0</v>
      </c>
      <c r="CT25" t="n">
        <v>0</v>
      </c>
      <c r="CU25" t="n">
        <v>0</v>
      </c>
      <c r="CV25" t="n">
        <v>0</v>
      </c>
      <c r="CW25" t="n">
        <v>0</v>
      </c>
      <c r="CX25" t="n">
        <v>0</v>
      </c>
      <c r="CY25" t="n">
        <v>0</v>
      </c>
      <c r="CZ25" t="n">
        <v>0</v>
      </c>
      <c r="DA25" t="n">
        <v>0</v>
      </c>
      <c r="DB25" t="n">
        <v>0</v>
      </c>
      <c r="DC25" t="n">
        <v>0</v>
      </c>
      <c r="DD25" t="n">
        <v>0</v>
      </c>
      <c r="DE25" t="n">
        <v>0</v>
      </c>
      <c r="DF25" t="n">
        <v>0</v>
      </c>
      <c r="DG25" t="n">
        <v>0</v>
      </c>
      <c r="DI25" t="inlineStr">
        <is>
          <t>Иқтисодий-статистик</t>
        </is>
      </c>
      <c r="DJ25" t="n">
        <v>0</v>
      </c>
      <c r="DK25" t="n">
        <v>1</v>
      </c>
      <c r="DL25" t="n">
        <v>0</v>
      </c>
      <c r="DM25" t="n">
        <v>0</v>
      </c>
      <c r="DN25" t="n">
        <v>0</v>
      </c>
      <c r="DO25" t="n">
        <v>0</v>
      </c>
      <c r="DP25" t="n">
        <v>0</v>
      </c>
      <c r="DQ25" t="n">
        <v>0</v>
      </c>
      <c r="DS25" t="inlineStr">
        <is>
          <t>MS Excel</t>
        </is>
      </c>
      <c r="DT25" t="n">
        <v>1</v>
      </c>
      <c r="DU25" t="n">
        <v>0</v>
      </c>
      <c r="DV25" t="n">
        <v>0</v>
      </c>
      <c r="DW25" t="n">
        <v>0</v>
      </c>
      <c r="DX25" t="n">
        <v>0</v>
      </c>
      <c r="DY25" t="n">
        <v>0</v>
      </c>
      <c r="DZ25" t="n">
        <v>0</v>
      </c>
      <c r="EB25" t="inlineStr">
        <is>
          <t>Иш доирасида қисман</t>
        </is>
      </c>
      <c r="EC25" t="inlineStr">
        <is>
          <t>10-20%</t>
        </is>
      </c>
      <c r="ED25" t="inlineStr">
        <is>
          <t>Иш ҳажми юқорилиги ҳисобига таҳлил ишларига вақт етишмайди</t>
        </is>
      </c>
      <c r="EF25" t="inlineStr">
        <is>
          <t>Йўқ</t>
        </is>
      </c>
      <c r="EG25" t="inlineStr">
        <is>
          <t>Иш жараёнида, маълум бир ходимларга юклатилган</t>
        </is>
      </c>
      <c r="EI25" t="inlineStr">
        <is>
          <t>Йўқ</t>
        </is>
      </c>
      <c r="EL25" t="n">
        <v>10</v>
      </c>
      <c r="EM25" t="inlineStr">
        <is>
          <t>Йўқ, илова қила олмайман (мавжуд эмас)</t>
        </is>
      </c>
      <c r="EQ25" t="inlineStr">
        <is>
          <t>Йўқ</t>
        </is>
      </c>
      <c r="ES25" t="inlineStr">
        <is>
          <t>Ҳа, ишчи гуруҳ орқали ойлик мониторинг қилинади</t>
        </is>
      </c>
      <c r="EU25" t="n">
        <v>75</v>
      </c>
      <c r="EV25" t="inlineStr">
        <is>
          <t>Президент ва халқ қабулхоналарига келиб тушган мурожаатлар</t>
        </is>
      </c>
      <c r="EW25" t="n">
        <v>0</v>
      </c>
      <c r="EX25" t="n">
        <v>0</v>
      </c>
      <c r="EY25" t="n">
        <v>1</v>
      </c>
      <c r="EZ25" t="n">
        <v>0</v>
      </c>
      <c r="FA25" t="n">
        <v>0</v>
      </c>
      <c r="FB25" t="inlineStr">
        <is>
          <t>Чораклик</t>
        </is>
      </c>
      <c r="FC25"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25" t="n">
        <v>1</v>
      </c>
      <c r="FE25" t="n">
        <v>1</v>
      </c>
      <c r="FF25" t="n">
        <v>1</v>
      </c>
      <c r="FG25" t="n">
        <v>0</v>
      </c>
      <c r="FI25" t="n">
        <v>5</v>
      </c>
      <c r="FJ25" t="inlineStr">
        <is>
          <t>MS Excel</t>
        </is>
      </c>
      <c r="FK25" t="n">
        <v>1</v>
      </c>
      <c r="FL25" t="n">
        <v>0</v>
      </c>
      <c r="FM25" t="n">
        <v>0</v>
      </c>
      <c r="FN25" t="n">
        <v>0</v>
      </c>
      <c r="FO25" t="n">
        <v>0</v>
      </c>
      <c r="FP25" t="n">
        <v>0</v>
      </c>
      <c r="FQ25" t="n">
        <v>0</v>
      </c>
      <c r="FS25" t="inlineStr">
        <is>
          <t>Иш доирасида қисман</t>
        </is>
      </c>
      <c r="FT25" t="inlineStr">
        <is>
          <t>Иш ҳажми юқорилиги ҳисобига таҳлил ишларига вақт етишмайди</t>
        </is>
      </c>
      <c r="FU25" t="n">
        <v>0</v>
      </c>
      <c r="FV25" t="n">
        <v>0</v>
      </c>
      <c r="FW25" t="n">
        <v>1</v>
      </c>
      <c r="FX25" t="n">
        <v>0</v>
      </c>
      <c r="FY25" t="n">
        <v>0</v>
      </c>
      <c r="GA25" t="inlineStr">
        <is>
          <t>Тахлил учун албатда маълумотлар керак. Маълумотлар баъзасини шакиллантириш керак</t>
        </is>
      </c>
      <c r="GB25" t="n">
        <v>32526</v>
      </c>
      <c r="GC25" t="inlineStr">
        <is>
          <t>86e35926-c520-48e3-a064-32eb49b465e0</t>
        </is>
      </c>
      <c r="GD25" s="2" t="n">
        <v>45447.54409722222</v>
      </c>
      <c r="GG25" t="inlineStr">
        <is>
          <t>submitted_via_web</t>
        </is>
      </c>
      <c r="GI25" t="inlineStr">
        <is>
          <t>vGqjFNn8SrEzJJaodzYboh</t>
        </is>
      </c>
      <c r="GK25" t="n">
        <v>24</v>
      </c>
    </row>
    <row r="26">
      <c r="A26" t="inlineStr">
        <is>
          <t>ee.cerrsurvey.uz:cbvqlqUCX7BWCtSO</t>
        </is>
      </c>
      <c r="D26" t="inlineStr">
        <is>
          <t>17:51:47</t>
        </is>
      </c>
      <c r="E26" t="inlineStr">
        <is>
          <t>2024-06-04</t>
        </is>
      </c>
      <c r="F26" t="inlineStr">
        <is>
          <t>2024-06-04 17:51:47</t>
        </is>
      </c>
      <c r="G26" t="inlineStr">
        <is>
          <t>Сурхондарё</t>
        </is>
      </c>
      <c r="H26" t="inlineStr">
        <is>
          <t>Маҳаллий саноатни ривожлантириш масалалари</t>
        </is>
      </c>
      <c r="I26" t="n">
        <v>60</v>
      </c>
      <c r="J26" t="n">
        <v>7</v>
      </c>
      <c r="K26" t="n">
        <v>7</v>
      </c>
      <c r="L26" t="n">
        <v>20</v>
      </c>
      <c r="M26" t="inlineStr">
        <is>
          <t>db.gov.uz siat.stat.uz ёки stat.uz reyting.mc.uz idm.uz uzex.uz cbu.uz</t>
        </is>
      </c>
      <c r="N26" t="n">
        <v>0</v>
      </c>
      <c r="O26" t="n">
        <v>1</v>
      </c>
      <c r="P26" t="n">
        <v>1</v>
      </c>
      <c r="Q26" t="n">
        <v>1</v>
      </c>
      <c r="R26" t="n">
        <v>1</v>
      </c>
      <c r="S26" t="n">
        <v>1</v>
      </c>
      <c r="T26" t="n">
        <v>1</v>
      </c>
      <c r="U26" t="n">
        <v>0</v>
      </c>
      <c r="W26" t="inlineStr">
        <is>
          <t>Иқтисодиёт ва молия вазирлиги Статистика агентлиги Давлат солиқ қўмитаси Камбағалликни қисқартириш ва бандлик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is>
      </c>
      <c r="X26" t="n">
        <v>1</v>
      </c>
      <c r="Y26" t="n">
        <v>1</v>
      </c>
      <c r="Z26" t="n">
        <v>1</v>
      </c>
      <c r="AA26" t="n">
        <v>1</v>
      </c>
      <c r="AB26" t="n">
        <v>0</v>
      </c>
      <c r="AC26" t="n">
        <v>1</v>
      </c>
      <c r="AD26" t="n">
        <v>1</v>
      </c>
      <c r="AE26" t="n">
        <v>0</v>
      </c>
      <c r="AF26" t="n">
        <v>1</v>
      </c>
      <c r="AG26" t="n">
        <v>0</v>
      </c>
      <c r="AH26" t="n">
        <v>1</v>
      </c>
      <c r="AI26" t="n">
        <v>1</v>
      </c>
      <c r="AJ26" t="n">
        <v>1</v>
      </c>
      <c r="AK26" t="n">
        <v>0</v>
      </c>
      <c r="AL26" t="n">
        <v>1</v>
      </c>
      <c r="AM26" t="n">
        <v>1</v>
      </c>
      <c r="AN26" t="n">
        <v>0</v>
      </c>
      <c r="AO26" t="n">
        <v>0</v>
      </c>
      <c r="AP26" t="n">
        <v>1</v>
      </c>
      <c r="AQ26" t="n">
        <v>1</v>
      </c>
      <c r="AR26" t="n">
        <v>1</v>
      </c>
      <c r="AS26" t="n">
        <v>1</v>
      </c>
      <c r="AT26" t="n">
        <v>1</v>
      </c>
      <c r="AU26" t="n">
        <v>1</v>
      </c>
      <c r="AV26" t="n">
        <v>1</v>
      </c>
      <c r="AW26" t="n">
        <v>1</v>
      </c>
      <c r="AY26" t="inlineStr">
        <is>
          <t>Статистика агентлиги Марказий банк</t>
        </is>
      </c>
      <c r="AZ26" t="n">
        <v>0</v>
      </c>
      <c r="BA26" t="n">
        <v>1</v>
      </c>
      <c r="BB26" t="n">
        <v>0</v>
      </c>
      <c r="BC26" t="n">
        <v>0</v>
      </c>
      <c r="BD26" t="n">
        <v>0</v>
      </c>
      <c r="BE26" t="n">
        <v>1</v>
      </c>
      <c r="BF26" t="n">
        <v>0</v>
      </c>
      <c r="BG26" t="n">
        <v>0</v>
      </c>
      <c r="BH26" t="n">
        <v>0</v>
      </c>
      <c r="BI26" t="n">
        <v>0</v>
      </c>
      <c r="BJ26" t="n">
        <v>0</v>
      </c>
      <c r="BK26" t="n">
        <v>0</v>
      </c>
      <c r="BL26" t="n">
        <v>0</v>
      </c>
      <c r="BM26" t="n">
        <v>0</v>
      </c>
      <c r="BN26" t="n">
        <v>0</v>
      </c>
      <c r="BO26" t="n">
        <v>0</v>
      </c>
      <c r="BP26" t="n">
        <v>0</v>
      </c>
      <c r="BQ26" t="n">
        <v>0</v>
      </c>
      <c r="BR26" t="n">
        <v>0</v>
      </c>
      <c r="BS26" t="n">
        <v>0</v>
      </c>
      <c r="BT26" t="n">
        <v>0</v>
      </c>
      <c r="BU26" t="n">
        <v>0</v>
      </c>
      <c r="BV26" t="n">
        <v>0</v>
      </c>
      <c r="BW26" t="n">
        <v>0</v>
      </c>
      <c r="BX26" t="n">
        <v>0</v>
      </c>
      <c r="BY26" t="n">
        <v>0</v>
      </c>
      <c r="CA26" t="inlineStr">
        <is>
          <t>Маълумотлар базаси янгиланмайди</t>
        </is>
      </c>
      <c r="CB26" t="n">
        <v>0</v>
      </c>
      <c r="CC26" t="n">
        <v>1</v>
      </c>
      <c r="CD26" t="n">
        <v>0</v>
      </c>
      <c r="CE26" t="n">
        <v>0</v>
      </c>
      <c r="CG26" t="inlineStr">
        <is>
          <t>Олий суд</t>
        </is>
      </c>
      <c r="CH26" t="n">
        <v>0</v>
      </c>
      <c r="CI26" t="n">
        <v>0</v>
      </c>
      <c r="CJ26" t="n">
        <v>0</v>
      </c>
      <c r="CK26" t="n">
        <v>0</v>
      </c>
      <c r="CL26" t="n">
        <v>0</v>
      </c>
      <c r="CM26" t="n">
        <v>0</v>
      </c>
      <c r="CN26" t="n">
        <v>0</v>
      </c>
      <c r="CO26" t="n">
        <v>1</v>
      </c>
      <c r="CP26" t="n">
        <v>0</v>
      </c>
      <c r="CQ26" t="n">
        <v>0</v>
      </c>
      <c r="CR26" t="n">
        <v>0</v>
      </c>
      <c r="CS26" t="n">
        <v>0</v>
      </c>
      <c r="CT26" t="n">
        <v>0</v>
      </c>
      <c r="CU26" t="n">
        <v>0</v>
      </c>
      <c r="CV26" t="n">
        <v>0</v>
      </c>
      <c r="CW26" t="n">
        <v>0</v>
      </c>
      <c r="CX26" t="n">
        <v>0</v>
      </c>
      <c r="CY26" t="n">
        <v>0</v>
      </c>
      <c r="CZ26" t="n">
        <v>0</v>
      </c>
      <c r="DA26" t="n">
        <v>0</v>
      </c>
      <c r="DB26" t="n">
        <v>0</v>
      </c>
      <c r="DC26" t="n">
        <v>0</v>
      </c>
      <c r="DD26" t="n">
        <v>0</v>
      </c>
      <c r="DE26" t="n">
        <v>0</v>
      </c>
      <c r="DF26" t="n">
        <v>0</v>
      </c>
      <c r="DG26" t="n">
        <v>0</v>
      </c>
      <c r="DI26" t="inlineStr">
        <is>
          <t>Молиявий-иқтисодий Иқтисодий-статистик Солиштирма (қиёсий)таҳлил Сифат омиллари таҳлили SWOT таҳлили Диагностик таҳлил</t>
        </is>
      </c>
      <c r="DJ26" t="n">
        <v>1</v>
      </c>
      <c r="DK26" t="n">
        <v>1</v>
      </c>
      <c r="DL26" t="n">
        <v>0</v>
      </c>
      <c r="DM26" t="n">
        <v>1</v>
      </c>
      <c r="DN26" t="n">
        <v>1</v>
      </c>
      <c r="DO26" t="n">
        <v>1</v>
      </c>
      <c r="DP26" t="n">
        <v>1</v>
      </c>
      <c r="DQ26" t="n">
        <v>0</v>
      </c>
      <c r="DS26" t="inlineStr">
        <is>
          <t>MS Excel</t>
        </is>
      </c>
      <c r="DT26" t="n">
        <v>1</v>
      </c>
      <c r="DU26" t="n">
        <v>0</v>
      </c>
      <c r="DV26" t="n">
        <v>0</v>
      </c>
      <c r="DW26" t="n">
        <v>0</v>
      </c>
      <c r="DX26" t="n">
        <v>0</v>
      </c>
      <c r="DY26" t="n">
        <v>0</v>
      </c>
      <c r="DZ26" t="n">
        <v>0</v>
      </c>
      <c r="EB26" t="inlineStr">
        <is>
          <t>10 кишидан ортиқ</t>
        </is>
      </c>
      <c r="EC26" t="inlineStr">
        <is>
          <t>60%-70%</t>
        </is>
      </c>
      <c r="ED26" t="inlineStr">
        <is>
          <t>Иш хақи камлиги ҳисобига малакали ходим жалб қилиш имкони чекланган</t>
        </is>
      </c>
      <c r="EF26" t="inlineStr">
        <is>
          <t>Ҳа</t>
        </is>
      </c>
      <c r="EG26" t="inlineStr">
        <is>
          <t>Бўлим йўқ</t>
        </is>
      </c>
      <c r="EI26" t="inlineStr">
        <is>
          <t>Йўқ</t>
        </is>
      </c>
      <c r="EL26" t="n">
        <v>0</v>
      </c>
      <c r="EM26" t="inlineStr">
        <is>
          <t>Ҳа, илова қила оламан</t>
        </is>
      </c>
      <c r="EO26" t="inlineStr">
        <is>
          <t>Намуна_шакл-18_0_20.pptx</t>
        </is>
      </c>
      <c r="EP26" s="1" t="inlineStr">
        <is>
          <t>https://kc.cerrsurvey.uz/media/original?media_file=cerr_uz%2Fattachments%2F36bd529f9649426f8241cf7d02ad9995%2Fd21b722a-0983-4e7c-8207-8f7afd902cb7%2F%D0%9D%D0%B0%D0%BC%D1%83%D0%BD%D0%B0_%D1%88%D0%B0%D0%BA%D0%BB-18_0_20.pptx</t>
        </is>
      </c>
      <c r="EQ26" t="inlineStr">
        <is>
          <t>Йўқ</t>
        </is>
      </c>
      <c r="ES26" t="inlineStr">
        <is>
          <t>Ҳа, ишчи гуруҳ орқали ойлик мониторинг қилинади</t>
        </is>
      </c>
      <c r="EU26" t="n">
        <v>99</v>
      </c>
      <c r="EV26"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26" t="n">
        <v>1</v>
      </c>
      <c r="EX26" t="n">
        <v>1</v>
      </c>
      <c r="EY26" t="n">
        <v>1</v>
      </c>
      <c r="EZ26" t="n">
        <v>1</v>
      </c>
      <c r="FA26" t="n">
        <v>1</v>
      </c>
      <c r="FB26" t="inlineStr">
        <is>
          <t>Ҳафталик</t>
        </is>
      </c>
      <c r="FC26" t="inlineStr">
        <is>
          <t>Нарх-наво ўзгариши</t>
        </is>
      </c>
      <c r="FD26" t="n">
        <v>1</v>
      </c>
      <c r="FE26" t="n">
        <v>0</v>
      </c>
      <c r="FF26" t="n">
        <v>0</v>
      </c>
      <c r="FG26" t="n">
        <v>0</v>
      </c>
      <c r="FI26" t="n">
        <v>9</v>
      </c>
      <c r="FJ26" t="inlineStr">
        <is>
          <t>MS Excel</t>
        </is>
      </c>
      <c r="FK26" t="n">
        <v>1</v>
      </c>
      <c r="FL26" t="n">
        <v>0</v>
      </c>
      <c r="FM26" t="n">
        <v>0</v>
      </c>
      <c r="FN26" t="n">
        <v>0</v>
      </c>
      <c r="FO26" t="n">
        <v>0</v>
      </c>
      <c r="FP26" t="n">
        <v>0</v>
      </c>
      <c r="FQ26" t="n">
        <v>0</v>
      </c>
      <c r="FS26" t="inlineStr">
        <is>
          <t>10 кишидан ортиқ</t>
        </is>
      </c>
      <c r="FT26" t="inlineStr">
        <is>
          <t>Ходимлар малакаси етишмаслиги</t>
        </is>
      </c>
      <c r="FU26" t="n">
        <v>1</v>
      </c>
      <c r="FV26" t="n">
        <v>0</v>
      </c>
      <c r="FW26" t="n">
        <v>0</v>
      </c>
      <c r="FX26" t="n">
        <v>0</v>
      </c>
      <c r="FY26" t="n">
        <v>0</v>
      </c>
      <c r="GA26" t="inlineStr">
        <is>
          <t>Барча ишларни айникса лойихаларни руйхатга олиш жараенидан ишга тушишига булган ораликни ракамла</t>
        </is>
      </c>
      <c r="GB26" t="n">
        <v>32527</v>
      </c>
      <c r="GC26" t="inlineStr">
        <is>
          <t>d21b722a-0983-4e7c-8207-8f7afd902cb7</t>
        </is>
      </c>
      <c r="GD26" s="2" t="n">
        <v>45447.54435185185</v>
      </c>
      <c r="GG26" t="inlineStr">
        <is>
          <t>submitted_via_web</t>
        </is>
      </c>
      <c r="GI26" t="inlineStr">
        <is>
          <t>vGqjFNn8SrEzJJaodzYboh</t>
        </is>
      </c>
      <c r="GK26" t="n">
        <v>25</v>
      </c>
    </row>
    <row r="27">
      <c r="A27" t="inlineStr">
        <is>
          <t>ee.cerrsurvey.uz:prUN96CvraklO64U</t>
        </is>
      </c>
      <c r="D27" t="inlineStr">
        <is>
          <t>17:58:38</t>
        </is>
      </c>
      <c r="E27" t="inlineStr">
        <is>
          <t>2024-06-04</t>
        </is>
      </c>
      <c r="F27" t="inlineStr">
        <is>
          <t>2024-06-04 17:58:38</t>
        </is>
      </c>
      <c r="G27" t="inlineStr">
        <is>
          <t>Сурхондарё</t>
        </is>
      </c>
      <c r="H27" t="inlineStr">
        <is>
          <t>Инвестициялар ва ташқи савдо масалалари</t>
        </is>
      </c>
      <c r="I27" t="n">
        <v>30</v>
      </c>
      <c r="J27" t="n">
        <v>5</v>
      </c>
      <c r="K27" t="n">
        <v>3</v>
      </c>
      <c r="L27" t="n">
        <v>3</v>
      </c>
      <c r="M27" t="inlineStr">
        <is>
          <t>online-mahalla.uz siat.stat.uz ёки stat.uz reyting.mc.uz Бошқа</t>
        </is>
      </c>
      <c r="N27" t="n">
        <v>1</v>
      </c>
      <c r="O27" t="n">
        <v>0</v>
      </c>
      <c r="P27" t="n">
        <v>1</v>
      </c>
      <c r="Q27" t="n">
        <v>1</v>
      </c>
      <c r="R27" t="n">
        <v>0</v>
      </c>
      <c r="S27" t="n">
        <v>0</v>
      </c>
      <c r="T27" t="n">
        <v>0</v>
      </c>
      <c r="U27" t="n">
        <v>1</v>
      </c>
      <c r="V27" t="inlineStr">
        <is>
          <t>БОШҚА</t>
        </is>
      </c>
      <c r="W27" t="inlineStr">
        <is>
          <t>Иқтисодиёт ва молия вазирлиги Статистика агентлиги Давлат солиқ қўмитаси Инвестициялар, саноат ва савдо вазирлиги Тоғ-кон саноати ва геология вазирлиги Экология, атроф-муҳитни муҳофаза қилиш ва иқлим ўзгариши вазирлиги</t>
        </is>
      </c>
      <c r="X27" t="n">
        <v>1</v>
      </c>
      <c r="Y27" t="n">
        <v>1</v>
      </c>
      <c r="Z27" t="n">
        <v>1</v>
      </c>
      <c r="AA27" t="n">
        <v>0</v>
      </c>
      <c r="AB27" t="n">
        <v>0</v>
      </c>
      <c r="AC27" t="n">
        <v>0</v>
      </c>
      <c r="AD27" t="n">
        <v>0</v>
      </c>
      <c r="AE27" t="n">
        <v>0</v>
      </c>
      <c r="AF27" t="n">
        <v>0</v>
      </c>
      <c r="AG27" t="n">
        <v>0</v>
      </c>
      <c r="AH27" t="n">
        <v>0</v>
      </c>
      <c r="AI27" t="n">
        <v>0</v>
      </c>
      <c r="AJ27" t="n">
        <v>0</v>
      </c>
      <c r="AK27" t="n">
        <v>1</v>
      </c>
      <c r="AL27" t="n">
        <v>0</v>
      </c>
      <c r="AM27" t="n">
        <v>0</v>
      </c>
      <c r="AN27" t="n">
        <v>0</v>
      </c>
      <c r="AO27" t="n">
        <v>0</v>
      </c>
      <c r="AP27" t="n">
        <v>0</v>
      </c>
      <c r="AQ27" t="n">
        <v>0</v>
      </c>
      <c r="AR27" t="n">
        <v>1</v>
      </c>
      <c r="AS27" t="n">
        <v>1</v>
      </c>
      <c r="AT27" t="n">
        <v>0</v>
      </c>
      <c r="AU27" t="n">
        <v>0</v>
      </c>
      <c r="AV27" t="n">
        <v>0</v>
      </c>
      <c r="AW27" t="n">
        <v>0</v>
      </c>
      <c r="AY27" t="inlineStr">
        <is>
          <t>Тоғ-кон саноати ва геология вазирлиги</t>
        </is>
      </c>
      <c r="AZ27" t="n">
        <v>0</v>
      </c>
      <c r="BA27" t="n">
        <v>0</v>
      </c>
      <c r="BB27" t="n">
        <v>0</v>
      </c>
      <c r="BC27" t="n">
        <v>0</v>
      </c>
      <c r="BD27" t="n">
        <v>0</v>
      </c>
      <c r="BE27" t="n">
        <v>0</v>
      </c>
      <c r="BF27" t="n">
        <v>0</v>
      </c>
      <c r="BG27" t="n">
        <v>0</v>
      </c>
      <c r="BH27" t="n">
        <v>0</v>
      </c>
      <c r="BI27" t="n">
        <v>0</v>
      </c>
      <c r="BJ27" t="n">
        <v>0</v>
      </c>
      <c r="BK27" t="n">
        <v>0</v>
      </c>
      <c r="BL27" t="n">
        <v>0</v>
      </c>
      <c r="BM27" t="n">
        <v>0</v>
      </c>
      <c r="BN27" t="n">
        <v>0</v>
      </c>
      <c r="BO27" t="n">
        <v>0</v>
      </c>
      <c r="BP27" t="n">
        <v>0</v>
      </c>
      <c r="BQ27" t="n">
        <v>0</v>
      </c>
      <c r="BR27" t="n">
        <v>0</v>
      </c>
      <c r="BS27" t="n">
        <v>0</v>
      </c>
      <c r="BT27" t="n">
        <v>1</v>
      </c>
      <c r="BU27" t="n">
        <v>0</v>
      </c>
      <c r="BV27" t="n">
        <v>0</v>
      </c>
      <c r="BW27" t="n">
        <v>0</v>
      </c>
      <c r="BX27" t="n">
        <v>0</v>
      </c>
      <c r="BY27" t="n">
        <v>0</v>
      </c>
      <c r="CA27" t="inlineStr">
        <is>
          <t>Тезкор маълумот олиш имкони йўқ</t>
        </is>
      </c>
      <c r="CB27" t="n">
        <v>1</v>
      </c>
      <c r="CC27" t="n">
        <v>0</v>
      </c>
      <c r="CD27" t="n">
        <v>0</v>
      </c>
      <c r="CE27" t="n">
        <v>0</v>
      </c>
      <c r="CG27" t="inlineStr">
        <is>
          <t>Бошқа</t>
        </is>
      </c>
      <c r="CH27" t="n">
        <v>0</v>
      </c>
      <c r="CI27" t="n">
        <v>0</v>
      </c>
      <c r="CJ27" t="n">
        <v>0</v>
      </c>
      <c r="CK27" t="n">
        <v>0</v>
      </c>
      <c r="CL27" t="n">
        <v>0</v>
      </c>
      <c r="CM27" t="n">
        <v>0</v>
      </c>
      <c r="CN27" t="n">
        <v>0</v>
      </c>
      <c r="CO27" t="n">
        <v>0</v>
      </c>
      <c r="CP27" t="n">
        <v>0</v>
      </c>
      <c r="CQ27" t="n">
        <v>0</v>
      </c>
      <c r="CR27" t="n">
        <v>0</v>
      </c>
      <c r="CS27" t="n">
        <v>0</v>
      </c>
      <c r="CT27" t="n">
        <v>0</v>
      </c>
      <c r="CU27" t="n">
        <v>0</v>
      </c>
      <c r="CV27" t="n">
        <v>0</v>
      </c>
      <c r="CW27" t="n">
        <v>0</v>
      </c>
      <c r="CX27" t="n">
        <v>1</v>
      </c>
      <c r="CY27" t="n">
        <v>0</v>
      </c>
      <c r="CZ27" t="n">
        <v>0</v>
      </c>
      <c r="DA27" t="n">
        <v>0</v>
      </c>
      <c r="DB27" t="n">
        <v>0</v>
      </c>
      <c r="DC27" t="n">
        <v>0</v>
      </c>
      <c r="DD27" t="n">
        <v>0</v>
      </c>
      <c r="DE27" t="n">
        <v>0</v>
      </c>
      <c r="DF27" t="n">
        <v>0</v>
      </c>
      <c r="DG27" t="n">
        <v>0</v>
      </c>
      <c r="DH27" t="inlineStr">
        <is>
          <t>1</t>
        </is>
      </c>
      <c r="DI27" t="inlineStr">
        <is>
          <t>Молиявий-иқтисодий Иқтисодий-статистик</t>
        </is>
      </c>
      <c r="DJ27" t="n">
        <v>1</v>
      </c>
      <c r="DK27" t="n">
        <v>1</v>
      </c>
      <c r="DL27" t="n">
        <v>0</v>
      </c>
      <c r="DM27" t="n">
        <v>0</v>
      </c>
      <c r="DN27" t="n">
        <v>0</v>
      </c>
      <c r="DO27" t="n">
        <v>0</v>
      </c>
      <c r="DP27" t="n">
        <v>0</v>
      </c>
      <c r="DQ27" t="n">
        <v>0</v>
      </c>
      <c r="DS27" t="inlineStr">
        <is>
          <t>MS Excel</t>
        </is>
      </c>
      <c r="DT27" t="n">
        <v>1</v>
      </c>
      <c r="DU27" t="n">
        <v>0</v>
      </c>
      <c r="DV27" t="n">
        <v>0</v>
      </c>
      <c r="DW27" t="n">
        <v>0</v>
      </c>
      <c r="DX27" t="n">
        <v>0</v>
      </c>
      <c r="DY27" t="n">
        <v>0</v>
      </c>
      <c r="DZ27" t="n">
        <v>0</v>
      </c>
      <c r="EB27" t="inlineStr">
        <is>
          <t>3-4 киши</t>
        </is>
      </c>
      <c r="EC27" t="inlineStr">
        <is>
          <t>30-40%</t>
        </is>
      </c>
      <c r="ED27" t="inlineStr">
        <is>
          <t>Иш хақи камлиги ҳисобига малакали ходим жалб қилиш имкони чекланган</t>
        </is>
      </c>
      <c r="EF27" t="inlineStr">
        <is>
          <t>Ҳа</t>
        </is>
      </c>
      <c r="EG27" t="inlineStr">
        <is>
          <t>Бўлим йўқ</t>
        </is>
      </c>
      <c r="EI27" t="inlineStr">
        <is>
          <t>Йўқ</t>
        </is>
      </c>
      <c r="EL27" t="n">
        <v>20</v>
      </c>
      <c r="EM27" t="inlineStr">
        <is>
          <t>Йўқ, илова қила олмайман (мавжуд эмас)</t>
        </is>
      </c>
      <c r="EQ27" t="inlineStr">
        <is>
          <t>Ҳа (ҳужжат қабул қилинган сана ва номерини киритинг)</t>
        </is>
      </c>
      <c r="ER27" t="inlineStr">
        <is>
          <t>1</t>
        </is>
      </c>
      <c r="ES27" t="inlineStr">
        <is>
          <t>Ҳа, онлайн мониторинг мавжуд (платформа номини киритинг)</t>
        </is>
      </c>
      <c r="ET27" t="inlineStr">
        <is>
          <t>100</t>
        </is>
      </c>
      <c r="EU27" t="n">
        <v>100</v>
      </c>
      <c r="EV27" t="inlineStr">
        <is>
          <t>Оммавий ахборот воситалари Ижтимоий тармоқлар мониторинги Президент ва халқ қабулхоналарига келиб тушган мурожаатлар</t>
        </is>
      </c>
      <c r="EW27" t="n">
        <v>1</v>
      </c>
      <c r="EX27" t="n">
        <v>1</v>
      </c>
      <c r="EY27" t="n">
        <v>1</v>
      </c>
      <c r="EZ27" t="n">
        <v>0</v>
      </c>
      <c r="FA27" t="n">
        <v>0</v>
      </c>
      <c r="FB27" t="inlineStr">
        <is>
          <t>Ойлик</t>
        </is>
      </c>
      <c r="FC27" t="inlineStr">
        <is>
          <t>Нарх-наво ўзгариши Энергоресурслар билан таъминлаш</t>
        </is>
      </c>
      <c r="FD27" t="n">
        <v>1</v>
      </c>
      <c r="FE27" t="n">
        <v>1</v>
      </c>
      <c r="FF27" t="n">
        <v>0</v>
      </c>
      <c r="FG27" t="n">
        <v>0</v>
      </c>
      <c r="FI27" t="n">
        <v>10</v>
      </c>
      <c r="FJ27" t="inlineStr">
        <is>
          <t>MS Excel SPSS</t>
        </is>
      </c>
      <c r="FK27" t="n">
        <v>1</v>
      </c>
      <c r="FL27" t="n">
        <v>0</v>
      </c>
      <c r="FM27" t="n">
        <v>1</v>
      </c>
      <c r="FN27" t="n">
        <v>0</v>
      </c>
      <c r="FO27" t="n">
        <v>0</v>
      </c>
      <c r="FP27" t="n">
        <v>0</v>
      </c>
      <c r="FQ27" t="n">
        <v>0</v>
      </c>
      <c r="FS27" t="inlineStr">
        <is>
          <t>Айнан иқтисодий таҳлил учун ходим ажратилмаган</t>
        </is>
      </c>
      <c r="FT27" t="inlineStr">
        <is>
          <t>Ходимлар малакаси етишмаслиги Иш хақи камлиги ҳисобига малакали ходим жалб қилиш имкони чекланган</t>
        </is>
      </c>
      <c r="FU27" t="n">
        <v>1</v>
      </c>
      <c r="FV27" t="n">
        <v>1</v>
      </c>
      <c r="FW27" t="n">
        <v>0</v>
      </c>
      <c r="FX27" t="n">
        <v>0</v>
      </c>
      <c r="FY27" t="n">
        <v>0</v>
      </c>
      <c r="GA27" t="inlineStr">
        <is>
          <t>1010</t>
        </is>
      </c>
      <c r="GB27" t="n">
        <v>32528</v>
      </c>
      <c r="GC27" t="inlineStr">
        <is>
          <t>99987855-9ab7-47ad-ab8f-e393e83f9d0f</t>
        </is>
      </c>
      <c r="GD27" s="2" t="n">
        <v>45447.54450231481</v>
      </c>
      <c r="GG27" t="inlineStr">
        <is>
          <t>submitted_via_web</t>
        </is>
      </c>
      <c r="GI27" t="inlineStr">
        <is>
          <t>vGqjFNn8SrEzJJaodzYboh</t>
        </is>
      </c>
      <c r="GK27" t="n">
        <v>26</v>
      </c>
    </row>
    <row r="28">
      <c r="A28" t="inlineStr">
        <is>
          <t>ee.cerrsurvey.uz:MPUAMNrflnDQVSqy</t>
        </is>
      </c>
      <c r="D28" t="inlineStr">
        <is>
          <t>18:00:57</t>
        </is>
      </c>
      <c r="E28" t="inlineStr">
        <is>
          <t>2024-06-04</t>
        </is>
      </c>
      <c r="F28" t="inlineStr">
        <is>
          <t>2024-06-04 18:00:57</t>
        </is>
      </c>
      <c r="G28" t="inlineStr">
        <is>
          <t>Сурхондарё</t>
        </is>
      </c>
      <c r="H28" t="inlineStr">
        <is>
          <t>Инвестициялар ва ташқи савдо масалалари</t>
        </is>
      </c>
      <c r="I28" t="n">
        <v>25</v>
      </c>
      <c r="J28" t="n">
        <v>5</v>
      </c>
      <c r="K28" t="n">
        <v>25</v>
      </c>
      <c r="L28" t="n">
        <v>15</v>
      </c>
      <c r="M28" t="inlineStr">
        <is>
          <t>db.gov.uz uzex.uz</t>
        </is>
      </c>
      <c r="N28" t="n">
        <v>0</v>
      </c>
      <c r="O28" t="n">
        <v>1</v>
      </c>
      <c r="P28" t="n">
        <v>0</v>
      </c>
      <c r="Q28" t="n">
        <v>0</v>
      </c>
      <c r="R28" t="n">
        <v>0</v>
      </c>
      <c r="S28" t="n">
        <v>1</v>
      </c>
      <c r="T28" t="n">
        <v>0</v>
      </c>
      <c r="U28" t="n">
        <v>0</v>
      </c>
      <c r="W28" t="inlineStr">
        <is>
          <t>Статистика агентлиги Давлат солиқ қўмитаси Марказий банк</t>
        </is>
      </c>
      <c r="X28" t="n">
        <v>0</v>
      </c>
      <c r="Y28" t="n">
        <v>1</v>
      </c>
      <c r="Z28" t="n">
        <v>1</v>
      </c>
      <c r="AA28" t="n">
        <v>0</v>
      </c>
      <c r="AB28" t="n">
        <v>0</v>
      </c>
      <c r="AC28" t="n">
        <v>1</v>
      </c>
      <c r="AD28" t="n">
        <v>0</v>
      </c>
      <c r="AE28" t="n">
        <v>0</v>
      </c>
      <c r="AF28" t="n">
        <v>0</v>
      </c>
      <c r="AG28" t="n">
        <v>0</v>
      </c>
      <c r="AH28" t="n">
        <v>0</v>
      </c>
      <c r="AI28" t="n">
        <v>0</v>
      </c>
      <c r="AJ28" t="n">
        <v>0</v>
      </c>
      <c r="AK28" t="n">
        <v>0</v>
      </c>
      <c r="AL28" t="n">
        <v>0</v>
      </c>
      <c r="AM28" t="n">
        <v>0</v>
      </c>
      <c r="AN28" t="n">
        <v>0</v>
      </c>
      <c r="AO28" t="n">
        <v>0</v>
      </c>
      <c r="AP28" t="n">
        <v>0</v>
      </c>
      <c r="AQ28" t="n">
        <v>0</v>
      </c>
      <c r="AR28" t="n">
        <v>0</v>
      </c>
      <c r="AS28" t="n">
        <v>0</v>
      </c>
      <c r="AT28" t="n">
        <v>0</v>
      </c>
      <c r="AU28" t="n">
        <v>0</v>
      </c>
      <c r="AV28" t="n">
        <v>0</v>
      </c>
      <c r="AW28" t="n">
        <v>0</v>
      </c>
      <c r="AY28" t="inlineStr">
        <is>
          <t>Статистика агентлиги</t>
        </is>
      </c>
      <c r="AZ28" t="n">
        <v>0</v>
      </c>
      <c r="BA28" t="n">
        <v>1</v>
      </c>
      <c r="BB28" t="n">
        <v>0</v>
      </c>
      <c r="BC28" t="n">
        <v>0</v>
      </c>
      <c r="BD28" t="n">
        <v>0</v>
      </c>
      <c r="BE28" t="n">
        <v>0</v>
      </c>
      <c r="BF28" t="n">
        <v>0</v>
      </c>
      <c r="BG28" t="n">
        <v>0</v>
      </c>
      <c r="BH28" t="n">
        <v>0</v>
      </c>
      <c r="BI28" t="n">
        <v>0</v>
      </c>
      <c r="BJ28" t="n">
        <v>0</v>
      </c>
      <c r="BK28" t="n">
        <v>0</v>
      </c>
      <c r="BL28" t="n">
        <v>0</v>
      </c>
      <c r="BM28" t="n">
        <v>0</v>
      </c>
      <c r="BN28" t="n">
        <v>0</v>
      </c>
      <c r="BO28" t="n">
        <v>0</v>
      </c>
      <c r="BP28" t="n">
        <v>0</v>
      </c>
      <c r="BQ28" t="n">
        <v>0</v>
      </c>
      <c r="BR28" t="n">
        <v>0</v>
      </c>
      <c r="BS28" t="n">
        <v>0</v>
      </c>
      <c r="BT28" t="n">
        <v>0</v>
      </c>
      <c r="BU28" t="n">
        <v>0</v>
      </c>
      <c r="BV28" t="n">
        <v>0</v>
      </c>
      <c r="BW28" t="n">
        <v>0</v>
      </c>
      <c r="BX28" t="n">
        <v>0</v>
      </c>
      <c r="BY28" t="n">
        <v>0</v>
      </c>
      <c r="CA28" t="inlineStr">
        <is>
          <t>Тезкор маълумот олиш имкони йўқ</t>
        </is>
      </c>
      <c r="CB28" t="n">
        <v>1</v>
      </c>
      <c r="CC28" t="n">
        <v>0</v>
      </c>
      <c r="CD28" t="n">
        <v>0</v>
      </c>
      <c r="CE28" t="n">
        <v>0</v>
      </c>
      <c r="CG28" t="inlineStr">
        <is>
          <t>Олий суд Ички ишлар вазирлиги</t>
        </is>
      </c>
      <c r="CH28" t="n">
        <v>0</v>
      </c>
      <c r="CI28" t="n">
        <v>0</v>
      </c>
      <c r="CJ28" t="n">
        <v>0</v>
      </c>
      <c r="CK28" t="n">
        <v>0</v>
      </c>
      <c r="CL28" t="n">
        <v>0</v>
      </c>
      <c r="CM28" t="n">
        <v>0</v>
      </c>
      <c r="CN28" t="n">
        <v>0</v>
      </c>
      <c r="CO28" t="n">
        <v>1</v>
      </c>
      <c r="CP28" t="n">
        <v>0</v>
      </c>
      <c r="CQ28" t="n">
        <v>1</v>
      </c>
      <c r="CR28" t="n">
        <v>0</v>
      </c>
      <c r="CS28" t="n">
        <v>0</v>
      </c>
      <c r="CT28" t="n">
        <v>0</v>
      </c>
      <c r="CU28" t="n">
        <v>0</v>
      </c>
      <c r="CV28" t="n">
        <v>0</v>
      </c>
      <c r="CW28" t="n">
        <v>0</v>
      </c>
      <c r="CX28" t="n">
        <v>0</v>
      </c>
      <c r="CY28" t="n">
        <v>0</v>
      </c>
      <c r="CZ28" t="n">
        <v>0</v>
      </c>
      <c r="DA28" t="n">
        <v>0</v>
      </c>
      <c r="DB28" t="n">
        <v>0</v>
      </c>
      <c r="DC28" t="n">
        <v>0</v>
      </c>
      <c r="DD28" t="n">
        <v>0</v>
      </c>
      <c r="DE28" t="n">
        <v>0</v>
      </c>
      <c r="DF28" t="n">
        <v>0</v>
      </c>
      <c r="DG28" t="n">
        <v>0</v>
      </c>
      <c r="DI28" t="inlineStr">
        <is>
          <t>Молиявий-иқтисодий</t>
        </is>
      </c>
      <c r="DJ28" t="n">
        <v>1</v>
      </c>
      <c r="DK28" t="n">
        <v>0</v>
      </c>
      <c r="DL28" t="n">
        <v>0</v>
      </c>
      <c r="DM28" t="n">
        <v>0</v>
      </c>
      <c r="DN28" t="n">
        <v>0</v>
      </c>
      <c r="DO28" t="n">
        <v>0</v>
      </c>
      <c r="DP28" t="n">
        <v>0</v>
      </c>
      <c r="DQ28" t="n">
        <v>0</v>
      </c>
      <c r="DS28" t="inlineStr">
        <is>
          <t>MS Excel</t>
        </is>
      </c>
      <c r="DT28" t="n">
        <v>1</v>
      </c>
      <c r="DU28" t="n">
        <v>0</v>
      </c>
      <c r="DV28" t="n">
        <v>0</v>
      </c>
      <c r="DW28" t="n">
        <v>0</v>
      </c>
      <c r="DX28" t="n">
        <v>0</v>
      </c>
      <c r="DY28" t="n">
        <v>0</v>
      </c>
      <c r="DZ28" t="n">
        <v>0</v>
      </c>
      <c r="EB28" t="inlineStr">
        <is>
          <t>Иш доирасида қисман</t>
        </is>
      </c>
      <c r="EC28" t="inlineStr">
        <is>
          <t>10-20%</t>
        </is>
      </c>
      <c r="ED28" t="inlineStr">
        <is>
          <t>Иш хақи камлиги ҳисобига малакали ходим жалб қилиш имкони чекланган</t>
        </is>
      </c>
      <c r="EF28" t="inlineStr">
        <is>
          <t>Ҳа</t>
        </is>
      </c>
      <c r="EG28" t="inlineStr">
        <is>
          <t>Бўлим йўқ</t>
        </is>
      </c>
      <c r="EI28" t="inlineStr">
        <is>
          <t>Ҳа, маҳаллий (натижалари бўйича хужжатни юкланг)</t>
        </is>
      </c>
      <c r="EL28" t="n">
        <v>900</v>
      </c>
      <c r="EM28" t="inlineStr">
        <is>
          <t>Йўқ, илова қила олмайман (мавжуд эмас)</t>
        </is>
      </c>
      <c r="EQ28" t="inlineStr">
        <is>
          <t>Йўқ</t>
        </is>
      </c>
      <c r="ES28" t="inlineStr">
        <is>
          <t>Ҳа, ишчи гуруҳ орқали ойлик мониторинг қилинади</t>
        </is>
      </c>
      <c r="EU28" t="n">
        <v>70</v>
      </c>
      <c r="EV28" t="inlineStr">
        <is>
          <t>Оммавий ахборот воситалари</t>
        </is>
      </c>
      <c r="EW28" t="n">
        <v>1</v>
      </c>
      <c r="EX28" t="n">
        <v>0</v>
      </c>
      <c r="EY28" t="n">
        <v>0</v>
      </c>
      <c r="EZ28" t="n">
        <v>0</v>
      </c>
      <c r="FA28" t="n">
        <v>0</v>
      </c>
      <c r="FB28" t="inlineStr">
        <is>
          <t>Ойлик</t>
        </is>
      </c>
      <c r="FC28"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28" t="n">
        <v>1</v>
      </c>
      <c r="FE28" t="n">
        <v>1</v>
      </c>
      <c r="FF28" t="n">
        <v>1</v>
      </c>
      <c r="FG28" t="n">
        <v>0</v>
      </c>
      <c r="FI28" t="n">
        <v>7</v>
      </c>
      <c r="FJ28" t="inlineStr">
        <is>
          <t>MS Excel</t>
        </is>
      </c>
      <c r="FK28" t="n">
        <v>1</v>
      </c>
      <c r="FL28" t="n">
        <v>0</v>
      </c>
      <c r="FM28" t="n">
        <v>0</v>
      </c>
      <c r="FN28" t="n">
        <v>0</v>
      </c>
      <c r="FO28" t="n">
        <v>0</v>
      </c>
      <c r="FP28" t="n">
        <v>0</v>
      </c>
      <c r="FQ28" t="n">
        <v>0</v>
      </c>
      <c r="FS28" t="inlineStr">
        <is>
          <t>Иш доирасида қисман</t>
        </is>
      </c>
      <c r="FT28" t="inlineStr">
        <is>
          <t>Иш хақи камлиги ҳисобига малакали ходим жалб қилиш имкони чекланган</t>
        </is>
      </c>
      <c r="FU28" t="n">
        <v>0</v>
      </c>
      <c r="FV28" t="n">
        <v>1</v>
      </c>
      <c r="FW28" t="n">
        <v>0</v>
      </c>
      <c r="FX28" t="n">
        <v>0</v>
      </c>
      <c r="FY28" t="n">
        <v>0</v>
      </c>
      <c r="GA28" t="inlineStr">
        <is>
          <t>яхши</t>
        </is>
      </c>
      <c r="GB28" t="n">
        <v>32529</v>
      </c>
      <c r="GC28" t="inlineStr">
        <is>
          <t>9da32cc5-e0e6-48f4-abd7-d52e3a4881fe</t>
        </is>
      </c>
      <c r="GD28" s="2" t="n">
        <v>45447.54675925926</v>
      </c>
      <c r="GG28" t="inlineStr">
        <is>
          <t>submitted_via_web</t>
        </is>
      </c>
      <c r="GI28" t="inlineStr">
        <is>
          <t>vGqjFNn8SrEzJJaodzYboh</t>
        </is>
      </c>
      <c r="GK28" t="n">
        <v>27</v>
      </c>
    </row>
    <row r="29">
      <c r="A29" t="inlineStr">
        <is>
          <t>ee.cerrsurvey.uz:NoZ5NABjhgffhWWW</t>
        </is>
      </c>
      <c r="D29" t="inlineStr">
        <is>
          <t>17:55:35</t>
        </is>
      </c>
      <c r="E29" t="inlineStr">
        <is>
          <t>2024-06-04</t>
        </is>
      </c>
      <c r="F29" t="inlineStr">
        <is>
          <t>2024-06-04 17:55:35</t>
        </is>
      </c>
      <c r="G29" t="inlineStr">
        <is>
          <t>Сурхондарё</t>
        </is>
      </c>
      <c r="H29" t="inlineStr">
        <is>
          <t>Инвестициялар ва ташқи савдо масалалари</t>
        </is>
      </c>
      <c r="I29" t="n">
        <v>3</v>
      </c>
      <c r="J29" t="n">
        <v>1</v>
      </c>
      <c r="K29" t="n">
        <v>0</v>
      </c>
      <c r="L29" t="n">
        <v>0</v>
      </c>
      <c r="M29" t="inlineStr">
        <is>
          <t>siat.stat.uz ёки stat.uz</t>
        </is>
      </c>
      <c r="N29" t="n">
        <v>0</v>
      </c>
      <c r="O29" t="n">
        <v>0</v>
      </c>
      <c r="P29" t="n">
        <v>1</v>
      </c>
      <c r="Q29" t="n">
        <v>0</v>
      </c>
      <c r="R29" t="n">
        <v>0</v>
      </c>
      <c r="S29" t="n">
        <v>0</v>
      </c>
      <c r="T29" t="n">
        <v>0</v>
      </c>
      <c r="U29" t="n">
        <v>0</v>
      </c>
      <c r="W29" t="inlineStr">
        <is>
          <t>Статистика агентлиги Инвестициялар, саноат ва савдо вазирлиги Тоғ-кон саноати ва геология вазирлиги</t>
        </is>
      </c>
      <c r="X29" t="n">
        <v>0</v>
      </c>
      <c r="Y29" t="n">
        <v>1</v>
      </c>
      <c r="Z29" t="n">
        <v>0</v>
      </c>
      <c r="AA29" t="n">
        <v>0</v>
      </c>
      <c r="AB29" t="n">
        <v>0</v>
      </c>
      <c r="AC29" t="n">
        <v>0</v>
      </c>
      <c r="AD29" t="n">
        <v>0</v>
      </c>
      <c r="AE29" t="n">
        <v>0</v>
      </c>
      <c r="AF29" t="n">
        <v>0</v>
      </c>
      <c r="AG29" t="n">
        <v>0</v>
      </c>
      <c r="AH29" t="n">
        <v>0</v>
      </c>
      <c r="AI29" t="n">
        <v>0</v>
      </c>
      <c r="AJ29" t="n">
        <v>0</v>
      </c>
      <c r="AK29" t="n">
        <v>1</v>
      </c>
      <c r="AL29" t="n">
        <v>0</v>
      </c>
      <c r="AM29" t="n">
        <v>0</v>
      </c>
      <c r="AN29" t="n">
        <v>0</v>
      </c>
      <c r="AO29" t="n">
        <v>0</v>
      </c>
      <c r="AP29" t="n">
        <v>0</v>
      </c>
      <c r="AQ29" t="n">
        <v>0</v>
      </c>
      <c r="AR29" t="n">
        <v>1</v>
      </c>
      <c r="AS29" t="n">
        <v>0</v>
      </c>
      <c r="AT29" t="n">
        <v>0</v>
      </c>
      <c r="AU29" t="n">
        <v>0</v>
      </c>
      <c r="AV29" t="n">
        <v>0</v>
      </c>
      <c r="AW29" t="n">
        <v>0</v>
      </c>
      <c r="AY29" t="inlineStr">
        <is>
          <t>Статистика агентлиги</t>
        </is>
      </c>
      <c r="AZ29" t="n">
        <v>0</v>
      </c>
      <c r="BA29" t="n">
        <v>1</v>
      </c>
      <c r="BB29" t="n">
        <v>0</v>
      </c>
      <c r="BC29" t="n">
        <v>0</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c r="BV29" t="n">
        <v>0</v>
      </c>
      <c r="BW29" t="n">
        <v>0</v>
      </c>
      <c r="BX29" t="n">
        <v>0</v>
      </c>
      <c r="BY29" t="n">
        <v>0</v>
      </c>
      <c r="CA29" t="inlineStr">
        <is>
          <t>Маълумотлар базаси янгиланмайди</t>
        </is>
      </c>
      <c r="CB29" t="n">
        <v>0</v>
      </c>
      <c r="CC29" t="n">
        <v>1</v>
      </c>
      <c r="CD29" t="n">
        <v>0</v>
      </c>
      <c r="CE29" t="n">
        <v>0</v>
      </c>
      <c r="CG29" t="inlineStr">
        <is>
          <t>Иқтисодиёт ва молия вазирлиги</t>
        </is>
      </c>
      <c r="CH29" t="n">
        <v>1</v>
      </c>
      <c r="CI29" t="n">
        <v>0</v>
      </c>
      <c r="CJ29" t="n">
        <v>0</v>
      </c>
      <c r="CK29" t="n">
        <v>0</v>
      </c>
      <c r="CL29" t="n">
        <v>0</v>
      </c>
      <c r="CM29" t="n">
        <v>0</v>
      </c>
      <c r="CN29" t="n">
        <v>0</v>
      </c>
      <c r="CO29" t="n">
        <v>0</v>
      </c>
      <c r="CP29" t="n">
        <v>0</v>
      </c>
      <c r="CQ29" t="n">
        <v>0</v>
      </c>
      <c r="CR29" t="n">
        <v>0</v>
      </c>
      <c r="CS29" t="n">
        <v>0</v>
      </c>
      <c r="CT29" t="n">
        <v>0</v>
      </c>
      <c r="CU29" t="n">
        <v>0</v>
      </c>
      <c r="CV29" t="n">
        <v>0</v>
      </c>
      <c r="CW29" t="n">
        <v>0</v>
      </c>
      <c r="CX29" t="n">
        <v>0</v>
      </c>
      <c r="CY29" t="n">
        <v>0</v>
      </c>
      <c r="CZ29" t="n">
        <v>0</v>
      </c>
      <c r="DA29" t="n">
        <v>0</v>
      </c>
      <c r="DB29" t="n">
        <v>0</v>
      </c>
      <c r="DC29" t="n">
        <v>0</v>
      </c>
      <c r="DD29" t="n">
        <v>0</v>
      </c>
      <c r="DE29" t="n">
        <v>0</v>
      </c>
      <c r="DF29" t="n">
        <v>0</v>
      </c>
      <c r="DG29" t="n">
        <v>0</v>
      </c>
      <c r="DI29" t="inlineStr">
        <is>
          <t>SWOT таҳлили</t>
        </is>
      </c>
      <c r="DJ29" t="n">
        <v>0</v>
      </c>
      <c r="DK29" t="n">
        <v>0</v>
      </c>
      <c r="DL29" t="n">
        <v>0</v>
      </c>
      <c r="DM29" t="n">
        <v>0</v>
      </c>
      <c r="DN29" t="n">
        <v>0</v>
      </c>
      <c r="DO29" t="n">
        <v>1</v>
      </c>
      <c r="DP29" t="n">
        <v>0</v>
      </c>
      <c r="DQ29" t="n">
        <v>0</v>
      </c>
      <c r="DS29" t="inlineStr">
        <is>
          <t>MS Excel</t>
        </is>
      </c>
      <c r="DT29" t="n">
        <v>1</v>
      </c>
      <c r="DU29" t="n">
        <v>0</v>
      </c>
      <c r="DV29" t="n">
        <v>0</v>
      </c>
      <c r="DW29" t="n">
        <v>0</v>
      </c>
      <c r="DX29" t="n">
        <v>0</v>
      </c>
      <c r="DY29" t="n">
        <v>0</v>
      </c>
      <c r="DZ29" t="n">
        <v>0</v>
      </c>
      <c r="EB29" t="inlineStr">
        <is>
          <t>Иш доирасида қисман</t>
        </is>
      </c>
      <c r="EC29" t="inlineStr">
        <is>
          <t>10-20%</t>
        </is>
      </c>
      <c r="ED29" t="inlineStr">
        <is>
          <t>Иш хақи камлиги ҳисобига малакали ходим жалб қилиш имкони чекланган</t>
        </is>
      </c>
      <c r="EF29" t="inlineStr">
        <is>
          <t>Йўқ</t>
        </is>
      </c>
      <c r="EG29" t="inlineStr">
        <is>
          <t>Бўлим йўқ</t>
        </is>
      </c>
      <c r="EI29" t="inlineStr">
        <is>
          <t>Йўқ</t>
        </is>
      </c>
      <c r="EL29" t="n">
        <v>0</v>
      </c>
      <c r="EM29" t="inlineStr">
        <is>
          <t>Йўқ, илова қила олмайман (мавжуд эмас)</t>
        </is>
      </c>
      <c r="EQ29" t="inlineStr">
        <is>
          <t>Йўқ</t>
        </is>
      </c>
      <c r="ES29" t="inlineStr">
        <is>
          <t>Ҳа, ишчи гуруҳ орқали ойлик мониторинг қилинади</t>
        </is>
      </c>
      <c r="EU29" t="n">
        <v>40</v>
      </c>
      <c r="EV29" t="inlineStr">
        <is>
          <t>Оммавий ахборот воситалари Сайёр қабуллар</t>
        </is>
      </c>
      <c r="EW29" t="n">
        <v>1</v>
      </c>
      <c r="EX29" t="n">
        <v>0</v>
      </c>
      <c r="EY29" t="n">
        <v>0</v>
      </c>
      <c r="EZ29" t="n">
        <v>1</v>
      </c>
      <c r="FA29" t="n">
        <v>0</v>
      </c>
      <c r="FB29" t="inlineStr">
        <is>
          <t>Чораклик</t>
        </is>
      </c>
      <c r="FC29" t="inlineStr">
        <is>
          <t>Энергоресурслар билан таъминлаш</t>
        </is>
      </c>
      <c r="FD29" t="n">
        <v>0</v>
      </c>
      <c r="FE29" t="n">
        <v>1</v>
      </c>
      <c r="FF29" t="n">
        <v>0</v>
      </c>
      <c r="FG29" t="n">
        <v>0</v>
      </c>
      <c r="FI29" t="n">
        <v>3</v>
      </c>
      <c r="FJ29" t="inlineStr">
        <is>
          <t>MS Excel</t>
        </is>
      </c>
      <c r="FK29" t="n">
        <v>1</v>
      </c>
      <c r="FL29" t="n">
        <v>0</v>
      </c>
      <c r="FM29" t="n">
        <v>0</v>
      </c>
      <c r="FN29" t="n">
        <v>0</v>
      </c>
      <c r="FO29" t="n">
        <v>0</v>
      </c>
      <c r="FP29" t="n">
        <v>0</v>
      </c>
      <c r="FQ29" t="n">
        <v>0</v>
      </c>
      <c r="FS29" t="inlineStr">
        <is>
          <t>Иш доирасида қисман</t>
        </is>
      </c>
      <c r="FT29" t="inlineStr">
        <is>
          <t>Иш хақи камлиги ҳисобига малакали ходим жалб қилиш имкони чекланган</t>
        </is>
      </c>
      <c r="FU29" t="n">
        <v>0</v>
      </c>
      <c r="FV29" t="n">
        <v>1</v>
      </c>
      <c r="FW29" t="n">
        <v>0</v>
      </c>
      <c r="FX29" t="n">
        <v>0</v>
      </c>
      <c r="FY29" t="n">
        <v>0</v>
      </c>
      <c r="GA29" t="inlineStr">
        <is>
          <t>Иш ҳақини ошириб айнан шу сохада тахсил олган малакали ҳодимларни бошқарув органига жалб қилиш.</t>
        </is>
      </c>
      <c r="GB29" t="n">
        <v>32530</v>
      </c>
      <c r="GC29" t="inlineStr">
        <is>
          <t>813eb60c-075d-4dde-956c-4b89ede6f0dd</t>
        </is>
      </c>
      <c r="GD29" s="2" t="n">
        <v>45447.54734953704</v>
      </c>
      <c r="GG29" t="inlineStr">
        <is>
          <t>submitted_via_web</t>
        </is>
      </c>
      <c r="GI29" t="inlineStr">
        <is>
          <t>vGqjFNn8SrEzJJaodzYboh</t>
        </is>
      </c>
      <c r="GK29" t="n">
        <v>28</v>
      </c>
    </row>
    <row r="30">
      <c r="A30" t="inlineStr">
        <is>
          <t>ee.cerrsurvey.uz:vyzJq4GcZ5SQWYdd</t>
        </is>
      </c>
      <c r="D30" t="inlineStr">
        <is>
          <t>17:51:06</t>
        </is>
      </c>
      <c r="E30" t="inlineStr">
        <is>
          <t>2024-06-04</t>
        </is>
      </c>
      <c r="F30" t="inlineStr">
        <is>
          <t>2024-06-04 17:51:06</t>
        </is>
      </c>
      <c r="G30" t="inlineStr">
        <is>
          <t>Сурхондарё</t>
        </is>
      </c>
      <c r="H30" t="inlineStr">
        <is>
          <t>Инвестициялар ва ташқи савдо масалалари</t>
        </is>
      </c>
      <c r="I30" t="n">
        <v>27</v>
      </c>
      <c r="J30" t="n">
        <v>4</v>
      </c>
      <c r="K30" t="n">
        <v>27</v>
      </c>
      <c r="L30" t="n">
        <v>10</v>
      </c>
      <c r="M30" t="inlineStr">
        <is>
          <t>siat.stat.uz ёки stat.uz</t>
        </is>
      </c>
      <c r="N30" t="n">
        <v>0</v>
      </c>
      <c r="O30" t="n">
        <v>0</v>
      </c>
      <c r="P30" t="n">
        <v>1</v>
      </c>
      <c r="Q30" t="n">
        <v>0</v>
      </c>
      <c r="R30" t="n">
        <v>0</v>
      </c>
      <c r="S30" t="n">
        <v>0</v>
      </c>
      <c r="T30" t="n">
        <v>0</v>
      </c>
      <c r="U30" t="n">
        <v>0</v>
      </c>
      <c r="W30" t="inlineStr">
        <is>
          <t>Статистика агентлиги Давлат солиқ қўмитаси</t>
        </is>
      </c>
      <c r="X30" t="n">
        <v>0</v>
      </c>
      <c r="Y30" t="n">
        <v>1</v>
      </c>
      <c r="Z30" t="n">
        <v>1</v>
      </c>
      <c r="AA30" t="n">
        <v>0</v>
      </c>
      <c r="AB30" t="n">
        <v>0</v>
      </c>
      <c r="AC30" t="n">
        <v>0</v>
      </c>
      <c r="AD30" t="n">
        <v>0</v>
      </c>
      <c r="AE30" t="n">
        <v>0</v>
      </c>
      <c r="AF30" t="n">
        <v>0</v>
      </c>
      <c r="AG30" t="n">
        <v>0</v>
      </c>
      <c r="AH30" t="n">
        <v>0</v>
      </c>
      <c r="AI30" t="n">
        <v>0</v>
      </c>
      <c r="AJ30" t="n">
        <v>0</v>
      </c>
      <c r="AK30" t="n">
        <v>0</v>
      </c>
      <c r="AL30" t="n">
        <v>0</v>
      </c>
      <c r="AM30" t="n">
        <v>0</v>
      </c>
      <c r="AN30" t="n">
        <v>0</v>
      </c>
      <c r="AO30" t="n">
        <v>0</v>
      </c>
      <c r="AP30" t="n">
        <v>0</v>
      </c>
      <c r="AQ30" t="n">
        <v>0</v>
      </c>
      <c r="AR30" t="n">
        <v>0</v>
      </c>
      <c r="AS30" t="n">
        <v>0</v>
      </c>
      <c r="AT30" t="n">
        <v>0</v>
      </c>
      <c r="AU30" t="n">
        <v>0</v>
      </c>
      <c r="AV30" t="n">
        <v>0</v>
      </c>
      <c r="AW30" t="n">
        <v>0</v>
      </c>
      <c r="AY30" t="inlineStr">
        <is>
          <t>Давлат солиқ қўмитаси</t>
        </is>
      </c>
      <c r="AZ30" t="n">
        <v>0</v>
      </c>
      <c r="BA30" t="n">
        <v>0</v>
      </c>
      <c r="BB30" t="n">
        <v>1</v>
      </c>
      <c r="BC30" t="n">
        <v>0</v>
      </c>
      <c r="BD30" t="n">
        <v>0</v>
      </c>
      <c r="BE30" t="n">
        <v>0</v>
      </c>
      <c r="BF30" t="n">
        <v>0</v>
      </c>
      <c r="BG30" t="n">
        <v>0</v>
      </c>
      <c r="BH30" t="n">
        <v>0</v>
      </c>
      <c r="BI30" t="n">
        <v>0</v>
      </c>
      <c r="BJ30" t="n">
        <v>0</v>
      </c>
      <c r="BK30" t="n">
        <v>0</v>
      </c>
      <c r="BL30" t="n">
        <v>0</v>
      </c>
      <c r="BM30" t="n">
        <v>0</v>
      </c>
      <c r="BN30" t="n">
        <v>0</v>
      </c>
      <c r="BO30" t="n">
        <v>0</v>
      </c>
      <c r="BP30" t="n">
        <v>0</v>
      </c>
      <c r="BQ30" t="n">
        <v>0</v>
      </c>
      <c r="BR30" t="n">
        <v>0</v>
      </c>
      <c r="BS30" t="n">
        <v>0</v>
      </c>
      <c r="BT30" t="n">
        <v>0</v>
      </c>
      <c r="BU30" t="n">
        <v>0</v>
      </c>
      <c r="BV30" t="n">
        <v>0</v>
      </c>
      <c r="BW30" t="n">
        <v>0</v>
      </c>
      <c r="BX30" t="n">
        <v>0</v>
      </c>
      <c r="BY30" t="n">
        <v>0</v>
      </c>
      <c r="CA30" t="inlineStr">
        <is>
          <t>Тезкор маълумот олиш имкони йўқ</t>
        </is>
      </c>
      <c r="CB30" t="n">
        <v>1</v>
      </c>
      <c r="CC30" t="n">
        <v>0</v>
      </c>
      <c r="CD30" t="n">
        <v>0</v>
      </c>
      <c r="CE30" t="n">
        <v>0</v>
      </c>
      <c r="CG30" t="inlineStr">
        <is>
          <t>Камбағалликни қисқартириш ва бандлик вазирлиги</t>
        </is>
      </c>
      <c r="CH30" t="n">
        <v>0</v>
      </c>
      <c r="CI30" t="n">
        <v>0</v>
      </c>
      <c r="CJ30" t="n">
        <v>0</v>
      </c>
      <c r="CK30" t="n">
        <v>1</v>
      </c>
      <c r="CL30" t="n">
        <v>0</v>
      </c>
      <c r="CM30" t="n">
        <v>0</v>
      </c>
      <c r="CN30" t="n">
        <v>0</v>
      </c>
      <c r="CO30" t="n">
        <v>0</v>
      </c>
      <c r="CP30" t="n">
        <v>0</v>
      </c>
      <c r="CQ30" t="n">
        <v>0</v>
      </c>
      <c r="CR30" t="n">
        <v>0</v>
      </c>
      <c r="CS30" t="n">
        <v>0</v>
      </c>
      <c r="CT30" t="n">
        <v>0</v>
      </c>
      <c r="CU30" t="n">
        <v>0</v>
      </c>
      <c r="CV30" t="n">
        <v>0</v>
      </c>
      <c r="CW30" t="n">
        <v>0</v>
      </c>
      <c r="CX30" t="n">
        <v>0</v>
      </c>
      <c r="CY30" t="n">
        <v>0</v>
      </c>
      <c r="CZ30" t="n">
        <v>0</v>
      </c>
      <c r="DA30" t="n">
        <v>0</v>
      </c>
      <c r="DB30" t="n">
        <v>0</v>
      </c>
      <c r="DC30" t="n">
        <v>0</v>
      </c>
      <c r="DD30" t="n">
        <v>0</v>
      </c>
      <c r="DE30" t="n">
        <v>0</v>
      </c>
      <c r="DF30" t="n">
        <v>0</v>
      </c>
      <c r="DG30" t="n">
        <v>0</v>
      </c>
      <c r="DI30" t="inlineStr">
        <is>
          <t>Солиштирма (қиёсий)таҳлил</t>
        </is>
      </c>
      <c r="DJ30" t="n">
        <v>0</v>
      </c>
      <c r="DK30" t="n">
        <v>0</v>
      </c>
      <c r="DL30" t="n">
        <v>0</v>
      </c>
      <c r="DM30" t="n">
        <v>1</v>
      </c>
      <c r="DN30" t="n">
        <v>0</v>
      </c>
      <c r="DO30" t="n">
        <v>0</v>
      </c>
      <c r="DP30" t="n">
        <v>0</v>
      </c>
      <c r="DQ30" t="n">
        <v>0</v>
      </c>
      <c r="DS30" t="inlineStr">
        <is>
          <t>MS Excel</t>
        </is>
      </c>
      <c r="DT30" t="n">
        <v>1</v>
      </c>
      <c r="DU30" t="n">
        <v>0</v>
      </c>
      <c r="DV30" t="n">
        <v>0</v>
      </c>
      <c r="DW30" t="n">
        <v>0</v>
      </c>
      <c r="DX30" t="n">
        <v>0</v>
      </c>
      <c r="DY30" t="n">
        <v>0</v>
      </c>
      <c r="DZ30" t="n">
        <v>0</v>
      </c>
      <c r="EB30" t="inlineStr">
        <is>
          <t>3-4 киши</t>
        </is>
      </c>
      <c r="EC30" t="inlineStr">
        <is>
          <t>10-20%</t>
        </is>
      </c>
      <c r="ED30" t="inlineStr">
        <is>
          <t>Иш ҳажми юқорилиги ҳисобига таҳлил ишларига вақт етишмайди</t>
        </is>
      </c>
      <c r="EF30" t="inlineStr">
        <is>
          <t>Йўқ</t>
        </is>
      </c>
      <c r="EG30" t="inlineStr">
        <is>
          <t>Бўлим йўқ</t>
        </is>
      </c>
      <c r="EI30" t="inlineStr">
        <is>
          <t>Йўқ</t>
        </is>
      </c>
      <c r="EL30" t="n">
        <v>5</v>
      </c>
      <c r="EM30" t="inlineStr">
        <is>
          <t>Йўқ, илова қила олмайман (мавжуд эмас)</t>
        </is>
      </c>
      <c r="EQ30" t="inlineStr">
        <is>
          <t>Ҳа (ҳужжат қабул қилинган сана ва номерини киритинг)</t>
        </is>
      </c>
      <c r="ER30" t="inlineStr">
        <is>
          <t>5-7 йилик</t>
        </is>
      </c>
      <c r="ES30" t="inlineStr">
        <is>
          <t>Ҳа, ишчи гуруҳ орқали ойлик мониторинг қилинади</t>
        </is>
      </c>
      <c r="EU30" t="n">
        <v>100</v>
      </c>
      <c r="EV30" t="inlineStr">
        <is>
          <t>Оммавий ахборот воситалари Ижтимоий тармоқлар мониторинги Президент ва халқ қабулхоналарига келиб тушган мурожаатлар</t>
        </is>
      </c>
      <c r="EW30" t="n">
        <v>1</v>
      </c>
      <c r="EX30" t="n">
        <v>1</v>
      </c>
      <c r="EY30" t="n">
        <v>1</v>
      </c>
      <c r="EZ30" t="n">
        <v>0</v>
      </c>
      <c r="FA30" t="n">
        <v>0</v>
      </c>
      <c r="FB30" t="inlineStr">
        <is>
          <t>Ойлик</t>
        </is>
      </c>
      <c r="FC30"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30" t="n">
        <v>1</v>
      </c>
      <c r="FE30" t="n">
        <v>1</v>
      </c>
      <c r="FF30" t="n">
        <v>1</v>
      </c>
      <c r="FG30" t="n">
        <v>0</v>
      </c>
      <c r="FI30" t="n">
        <v>10</v>
      </c>
      <c r="FJ30" t="inlineStr">
        <is>
          <t>MS Excel</t>
        </is>
      </c>
      <c r="FK30" t="n">
        <v>1</v>
      </c>
      <c r="FL30" t="n">
        <v>0</v>
      </c>
      <c r="FM30" t="n">
        <v>0</v>
      </c>
      <c r="FN30" t="n">
        <v>0</v>
      </c>
      <c r="FO30" t="n">
        <v>0</v>
      </c>
      <c r="FP30" t="n">
        <v>0</v>
      </c>
      <c r="FQ30" t="n">
        <v>0</v>
      </c>
      <c r="FS30" t="inlineStr">
        <is>
          <t>3-4 киши</t>
        </is>
      </c>
      <c r="FT30" t="inlineStr">
        <is>
          <t>Иш ҳажми юқорилиги ҳисобига таҳлил ишларига вақт етишмайди</t>
        </is>
      </c>
      <c r="FU30" t="n">
        <v>0</v>
      </c>
      <c r="FV30" t="n">
        <v>0</v>
      </c>
      <c r="FW30" t="n">
        <v>1</v>
      </c>
      <c r="FX30" t="n">
        <v>0</v>
      </c>
      <c r="FY30" t="n">
        <v>0</v>
      </c>
      <c r="GA30" t="inlineStr">
        <is>
          <t>кўпроқ ишлаш керак</t>
        </is>
      </c>
      <c r="GB30" t="n">
        <v>32531</v>
      </c>
      <c r="GC30" t="inlineStr">
        <is>
          <t>7dc4f4f7-faca-41c1-9a2f-ef892de9b915</t>
        </is>
      </c>
      <c r="GD30" s="2" t="n">
        <v>45447.54783564815</v>
      </c>
      <c r="GG30" t="inlineStr">
        <is>
          <t>submitted_via_web</t>
        </is>
      </c>
      <c r="GI30" t="inlineStr">
        <is>
          <t>vGqjFNn8SrEzJJaodzYboh</t>
        </is>
      </c>
      <c r="GK30" t="n">
        <v>29</v>
      </c>
    </row>
    <row r="31">
      <c r="A31" t="inlineStr">
        <is>
          <t>ee.cerrsurvey.uz:yQ0ZMQm3hRUCh0B2</t>
        </is>
      </c>
      <c r="D31" t="inlineStr">
        <is>
          <t>17:54:48</t>
        </is>
      </c>
      <c r="E31" t="inlineStr">
        <is>
          <t>2024-06-04</t>
        </is>
      </c>
      <c r="F31" t="inlineStr">
        <is>
          <t>2024-06-04 17:54:48</t>
        </is>
      </c>
      <c r="G31" t="inlineStr">
        <is>
          <t>Навоий</t>
        </is>
      </c>
      <c r="H31" t="inlineStr">
        <is>
          <t>Молия-иқтисодиёт ва камбағалликни қисқартириш масалалари</t>
        </is>
      </c>
      <c r="I31" t="n">
        <v>105</v>
      </c>
      <c r="J31" t="n">
        <v>12</v>
      </c>
      <c r="K31" t="n">
        <v>0</v>
      </c>
      <c r="L31" t="n">
        <v>0</v>
      </c>
      <c r="M31" t="inlineStr">
        <is>
          <t>online-mahalla.uz siat.stat.uz ёки stat.uz</t>
        </is>
      </c>
      <c r="N31" t="n">
        <v>1</v>
      </c>
      <c r="O31" t="n">
        <v>0</v>
      </c>
      <c r="P31" t="n">
        <v>1</v>
      </c>
      <c r="Q31" t="n">
        <v>0</v>
      </c>
      <c r="R31" t="n">
        <v>0</v>
      </c>
      <c r="S31" t="n">
        <v>0</v>
      </c>
      <c r="T31" t="n">
        <v>0</v>
      </c>
      <c r="U31" t="n">
        <v>0</v>
      </c>
      <c r="W31" t="inlineStr">
        <is>
          <t>Иқтисодиёт ва молия вазирлиги Камбағалликни қисқартириш ва бандлик вазирлиги Марказий банк</t>
        </is>
      </c>
      <c r="X31" t="n">
        <v>1</v>
      </c>
      <c r="Y31" t="n">
        <v>0</v>
      </c>
      <c r="Z31" t="n">
        <v>0</v>
      </c>
      <c r="AA31" t="n">
        <v>1</v>
      </c>
      <c r="AB31" t="n">
        <v>0</v>
      </c>
      <c r="AC31" t="n">
        <v>1</v>
      </c>
      <c r="AD31" t="n">
        <v>0</v>
      </c>
      <c r="AE31" t="n">
        <v>0</v>
      </c>
      <c r="AF31" t="n">
        <v>0</v>
      </c>
      <c r="AG31" t="n">
        <v>0</v>
      </c>
      <c r="AH31" t="n">
        <v>0</v>
      </c>
      <c r="AI31" t="n">
        <v>0</v>
      </c>
      <c r="AJ31" t="n">
        <v>0</v>
      </c>
      <c r="AK31" t="n">
        <v>0</v>
      </c>
      <c r="AL31" t="n">
        <v>0</v>
      </c>
      <c r="AM31" t="n">
        <v>0</v>
      </c>
      <c r="AN31" t="n">
        <v>0</v>
      </c>
      <c r="AO31" t="n">
        <v>0</v>
      </c>
      <c r="AP31" t="n">
        <v>0</v>
      </c>
      <c r="AQ31" t="n">
        <v>0</v>
      </c>
      <c r="AR31" t="n">
        <v>0</v>
      </c>
      <c r="AS31" t="n">
        <v>0</v>
      </c>
      <c r="AT31" t="n">
        <v>0</v>
      </c>
      <c r="AU31" t="n">
        <v>0</v>
      </c>
      <c r="AV31" t="n">
        <v>0</v>
      </c>
      <c r="AW31" t="n">
        <v>0</v>
      </c>
      <c r="AY31" t="inlineStr">
        <is>
          <t>Камбағалликни қисқартириш ва бандлик вазирлиги Марказий банк</t>
        </is>
      </c>
      <c r="AZ31" t="n">
        <v>0</v>
      </c>
      <c r="BA31" t="n">
        <v>0</v>
      </c>
      <c r="BB31" t="n">
        <v>0</v>
      </c>
      <c r="BC31" t="n">
        <v>1</v>
      </c>
      <c r="BD31" t="n">
        <v>0</v>
      </c>
      <c r="BE31" t="n">
        <v>1</v>
      </c>
      <c r="BF31" t="n">
        <v>0</v>
      </c>
      <c r="BG31" t="n">
        <v>0</v>
      </c>
      <c r="BH31" t="n">
        <v>0</v>
      </c>
      <c r="BI31" t="n">
        <v>0</v>
      </c>
      <c r="BJ31" t="n">
        <v>0</v>
      </c>
      <c r="BK31" t="n">
        <v>0</v>
      </c>
      <c r="BL31" t="n">
        <v>0</v>
      </c>
      <c r="BM31" t="n">
        <v>0</v>
      </c>
      <c r="BN31" t="n">
        <v>0</v>
      </c>
      <c r="BO31" t="n">
        <v>0</v>
      </c>
      <c r="BP31" t="n">
        <v>0</v>
      </c>
      <c r="BQ31" t="n">
        <v>0</v>
      </c>
      <c r="BR31" t="n">
        <v>0</v>
      </c>
      <c r="BS31" t="n">
        <v>0</v>
      </c>
      <c r="BT31" t="n">
        <v>0</v>
      </c>
      <c r="BU31" t="n">
        <v>0</v>
      </c>
      <c r="BV31" t="n">
        <v>0</v>
      </c>
      <c r="BW31" t="n">
        <v>0</v>
      </c>
      <c r="BX31" t="n">
        <v>0</v>
      </c>
      <c r="BY31" t="n">
        <v>0</v>
      </c>
      <c r="CA31" t="inlineStr">
        <is>
          <t>Тезкор маълумот олиш имкони йўқ Маълумот олишда ортиқча бюрократия мавжуд</t>
        </is>
      </c>
      <c r="CB31" t="n">
        <v>1</v>
      </c>
      <c r="CC31" t="n">
        <v>0</v>
      </c>
      <c r="CD31" t="n">
        <v>1</v>
      </c>
      <c r="CE31" t="n">
        <v>0</v>
      </c>
      <c r="CG31" t="inlineStr">
        <is>
          <t>Давлат солиқ қўмитаси</t>
        </is>
      </c>
      <c r="CH31" t="n">
        <v>0</v>
      </c>
      <c r="CI31" t="n">
        <v>0</v>
      </c>
      <c r="CJ31" t="n">
        <v>1</v>
      </c>
      <c r="CK31" t="n">
        <v>0</v>
      </c>
      <c r="CL31" t="n">
        <v>0</v>
      </c>
      <c r="CM31" t="n">
        <v>0</v>
      </c>
      <c r="CN31" t="n">
        <v>0</v>
      </c>
      <c r="CO31" t="n">
        <v>0</v>
      </c>
      <c r="CP31" t="n">
        <v>0</v>
      </c>
      <c r="CQ31" t="n">
        <v>0</v>
      </c>
      <c r="CR31" t="n">
        <v>0</v>
      </c>
      <c r="CS31" t="n">
        <v>0</v>
      </c>
      <c r="CT31" t="n">
        <v>0</v>
      </c>
      <c r="CU31" t="n">
        <v>0</v>
      </c>
      <c r="CV31" t="n">
        <v>0</v>
      </c>
      <c r="CW31" t="n">
        <v>0</v>
      </c>
      <c r="CX31" t="n">
        <v>0</v>
      </c>
      <c r="CY31" t="n">
        <v>0</v>
      </c>
      <c r="CZ31" t="n">
        <v>0</v>
      </c>
      <c r="DA31" t="n">
        <v>0</v>
      </c>
      <c r="DB31" t="n">
        <v>0</v>
      </c>
      <c r="DC31" t="n">
        <v>0</v>
      </c>
      <c r="DD31" t="n">
        <v>0</v>
      </c>
      <c r="DE31" t="n">
        <v>0</v>
      </c>
      <c r="DF31" t="n">
        <v>0</v>
      </c>
      <c r="DG31" t="n">
        <v>0</v>
      </c>
      <c r="DI31" t="inlineStr">
        <is>
          <t>Молиявий-иқтисодий Иқтисодий-статистик Солиштирма (қиёсий)таҳлил</t>
        </is>
      </c>
      <c r="DJ31" t="n">
        <v>1</v>
      </c>
      <c r="DK31" t="n">
        <v>1</v>
      </c>
      <c r="DL31" t="n">
        <v>0</v>
      </c>
      <c r="DM31" t="n">
        <v>1</v>
      </c>
      <c r="DN31" t="n">
        <v>0</v>
      </c>
      <c r="DO31" t="n">
        <v>0</v>
      </c>
      <c r="DP31" t="n">
        <v>0</v>
      </c>
      <c r="DQ31" t="n">
        <v>0</v>
      </c>
      <c r="DS31" t="inlineStr">
        <is>
          <t>MS Excel</t>
        </is>
      </c>
      <c r="DT31" t="n">
        <v>1</v>
      </c>
      <c r="DU31" t="n">
        <v>0</v>
      </c>
      <c r="DV31" t="n">
        <v>0</v>
      </c>
      <c r="DW31" t="n">
        <v>0</v>
      </c>
      <c r="DX31" t="n">
        <v>0</v>
      </c>
      <c r="DY31" t="n">
        <v>0</v>
      </c>
      <c r="DZ31" t="n">
        <v>0</v>
      </c>
      <c r="EB31" t="inlineStr">
        <is>
          <t>Айнан иқтисодий таҳлил учун ходим ажратилмаган</t>
        </is>
      </c>
      <c r="EC31" t="inlineStr">
        <is>
          <t>30-40%</t>
        </is>
      </c>
      <c r="ED31" t="inlineStr">
        <is>
          <t>Иш ҳажми юқорилиги ҳисобига таҳлил ишларига вақт етишмайди</t>
        </is>
      </c>
      <c r="EF31" t="inlineStr">
        <is>
          <t>Йўқ</t>
        </is>
      </c>
      <c r="EG31" t="inlineStr">
        <is>
          <t>Алоҳида ходим бириктирилмаган</t>
        </is>
      </c>
      <c r="EI31" t="inlineStr">
        <is>
          <t>Йўқ</t>
        </is>
      </c>
      <c r="EL31" t="n">
        <v>0</v>
      </c>
      <c r="EM31" t="inlineStr">
        <is>
          <t>Йўқ, илова қила олмайман (мавжуд эмас)</t>
        </is>
      </c>
      <c r="EQ31" t="inlineStr">
        <is>
          <t>Йўқ</t>
        </is>
      </c>
      <c r="ES31" t="inlineStr">
        <is>
          <t>Ҳа, ишчи гуруҳ орқали ойлик мониторинг қилинади</t>
        </is>
      </c>
      <c r="EU31" t="n">
        <v>36</v>
      </c>
      <c r="EV31" t="inlineStr">
        <is>
          <t>Оммавий ахборот воситалари Ижтимоий тармоқлар мониторинги</t>
        </is>
      </c>
      <c r="EW31" t="n">
        <v>1</v>
      </c>
      <c r="EX31" t="n">
        <v>1</v>
      </c>
      <c r="EY31" t="n">
        <v>0</v>
      </c>
      <c r="EZ31" t="n">
        <v>0</v>
      </c>
      <c r="FA31" t="n">
        <v>0</v>
      </c>
      <c r="FB31" t="inlineStr">
        <is>
          <t>Чораклик</t>
        </is>
      </c>
      <c r="FC31"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31" t="n">
        <v>1</v>
      </c>
      <c r="FE31" t="n">
        <v>1</v>
      </c>
      <c r="FF31" t="n">
        <v>1</v>
      </c>
      <c r="FG31" t="n">
        <v>0</v>
      </c>
      <c r="FI31" t="n">
        <v>6</v>
      </c>
      <c r="FJ31" t="inlineStr">
        <is>
          <t>MS Excel</t>
        </is>
      </c>
      <c r="FK31" t="n">
        <v>1</v>
      </c>
      <c r="FL31" t="n">
        <v>0</v>
      </c>
      <c r="FM31" t="n">
        <v>0</v>
      </c>
      <c r="FN31" t="n">
        <v>0</v>
      </c>
      <c r="FO31" t="n">
        <v>0</v>
      </c>
      <c r="FP31" t="n">
        <v>0</v>
      </c>
      <c r="FQ31" t="n">
        <v>0</v>
      </c>
      <c r="FS31" t="inlineStr">
        <is>
          <t>Иш доирасида қисман</t>
        </is>
      </c>
      <c r="FT31"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is>
      </c>
      <c r="FU31" t="n">
        <v>1</v>
      </c>
      <c r="FV31" t="n">
        <v>1</v>
      </c>
      <c r="FW31" t="n">
        <v>1</v>
      </c>
      <c r="FX31" t="n">
        <v>0</v>
      </c>
      <c r="FY31" t="n">
        <v>0</v>
      </c>
      <c r="GA31" t="inlineStr">
        <is>
          <t>Ходимлар малакасини ошириш</t>
        </is>
      </c>
      <c r="GB31" t="n">
        <v>32532</v>
      </c>
      <c r="GC31" t="inlineStr">
        <is>
          <t>44f3afae-38cd-4831-a40a-8f065c8e5ed9</t>
        </is>
      </c>
      <c r="GD31" s="2" t="n">
        <v>45447.54846064815</v>
      </c>
      <c r="GG31" t="inlineStr">
        <is>
          <t>submitted_via_web</t>
        </is>
      </c>
      <c r="GI31" t="inlineStr">
        <is>
          <t>vGqjFNn8SrEzJJaodzYboh</t>
        </is>
      </c>
      <c r="GK31" t="n">
        <v>30</v>
      </c>
    </row>
    <row r="32">
      <c r="A32" t="inlineStr">
        <is>
          <t>ee.cerrsurvey.uz:2C3fi479ibbEa9DL</t>
        </is>
      </c>
      <c r="D32" t="inlineStr">
        <is>
          <t>17:57:29</t>
        </is>
      </c>
      <c r="E32" t="inlineStr">
        <is>
          <t>2024-06-04</t>
        </is>
      </c>
      <c r="F32" t="inlineStr">
        <is>
          <t>2024-06-04 17:57:29</t>
        </is>
      </c>
      <c r="G32" t="inlineStr">
        <is>
          <t>Сурхондарё</t>
        </is>
      </c>
      <c r="H32" t="inlineStr">
        <is>
          <t>Инвестициялар ва ташқи савдо масалалари</t>
        </is>
      </c>
      <c r="I32" t="n">
        <v>56</v>
      </c>
      <c r="J32" t="n">
        <v>4</v>
      </c>
      <c r="K32" t="n">
        <v>0</v>
      </c>
      <c r="L32" t="n">
        <v>11</v>
      </c>
      <c r="M32" t="inlineStr">
        <is>
          <t>siat.stat.uz ёки stat.uz reyting.mc.uz uzex.uz Бошқа</t>
        </is>
      </c>
      <c r="N32" t="n">
        <v>0</v>
      </c>
      <c r="O32" t="n">
        <v>0</v>
      </c>
      <c r="P32" t="n">
        <v>1</v>
      </c>
      <c r="Q32" t="n">
        <v>1</v>
      </c>
      <c r="R32" t="n">
        <v>0</v>
      </c>
      <c r="S32" t="n">
        <v>1</v>
      </c>
      <c r="T32" t="n">
        <v>0</v>
      </c>
      <c r="U32" t="n">
        <v>1</v>
      </c>
      <c r="V32" t="inlineStr">
        <is>
          <t>Edi.ijro.uz</t>
        </is>
      </c>
      <c r="W32" t="inlineStr">
        <is>
          <t>Статистика агентлиги Марказий банк Инвестициялар, саноат ва савдо вазирлиги</t>
        </is>
      </c>
      <c r="X32" t="n">
        <v>0</v>
      </c>
      <c r="Y32" t="n">
        <v>1</v>
      </c>
      <c r="Z32" t="n">
        <v>0</v>
      </c>
      <c r="AA32" t="n">
        <v>0</v>
      </c>
      <c r="AB32" t="n">
        <v>0</v>
      </c>
      <c r="AC32" t="n">
        <v>1</v>
      </c>
      <c r="AD32" t="n">
        <v>0</v>
      </c>
      <c r="AE32" t="n">
        <v>0</v>
      </c>
      <c r="AF32" t="n">
        <v>0</v>
      </c>
      <c r="AG32" t="n">
        <v>0</v>
      </c>
      <c r="AH32" t="n">
        <v>0</v>
      </c>
      <c r="AI32" t="n">
        <v>0</v>
      </c>
      <c r="AJ32" t="n">
        <v>0</v>
      </c>
      <c r="AK32" t="n">
        <v>1</v>
      </c>
      <c r="AL32" t="n">
        <v>0</v>
      </c>
      <c r="AM32" t="n">
        <v>0</v>
      </c>
      <c r="AN32" t="n">
        <v>0</v>
      </c>
      <c r="AO32" t="n">
        <v>0</v>
      </c>
      <c r="AP32" t="n">
        <v>0</v>
      </c>
      <c r="AQ32" t="n">
        <v>0</v>
      </c>
      <c r="AR32" t="n">
        <v>0</v>
      </c>
      <c r="AS32" t="n">
        <v>0</v>
      </c>
      <c r="AT32" t="n">
        <v>0</v>
      </c>
      <c r="AU32" t="n">
        <v>0</v>
      </c>
      <c r="AV32" t="n">
        <v>0</v>
      </c>
      <c r="AW32" t="n">
        <v>0</v>
      </c>
      <c r="AY32" t="inlineStr">
        <is>
          <t>Статистика агентлиги</t>
        </is>
      </c>
      <c r="AZ32" t="n">
        <v>0</v>
      </c>
      <c r="BA32" t="n">
        <v>1</v>
      </c>
      <c r="BB32" t="n">
        <v>0</v>
      </c>
      <c r="BC32" t="n">
        <v>0</v>
      </c>
      <c r="BD32" t="n">
        <v>0</v>
      </c>
      <c r="BE32" t="n">
        <v>0</v>
      </c>
      <c r="BF32" t="n">
        <v>0</v>
      </c>
      <c r="BG32" t="n">
        <v>0</v>
      </c>
      <c r="BH32" t="n">
        <v>0</v>
      </c>
      <c r="BI32" t="n">
        <v>0</v>
      </c>
      <c r="BJ32" t="n">
        <v>0</v>
      </c>
      <c r="BK32" t="n">
        <v>0</v>
      </c>
      <c r="BL32" t="n">
        <v>0</v>
      </c>
      <c r="BM32" t="n">
        <v>0</v>
      </c>
      <c r="BN32" t="n">
        <v>0</v>
      </c>
      <c r="BO32" t="n">
        <v>0</v>
      </c>
      <c r="BP32" t="n">
        <v>0</v>
      </c>
      <c r="BQ32" t="n">
        <v>0</v>
      </c>
      <c r="BR32" t="n">
        <v>0</v>
      </c>
      <c r="BS32" t="n">
        <v>0</v>
      </c>
      <c r="BT32" t="n">
        <v>0</v>
      </c>
      <c r="BU32" t="n">
        <v>0</v>
      </c>
      <c r="BV32" t="n">
        <v>0</v>
      </c>
      <c r="BW32" t="n">
        <v>0</v>
      </c>
      <c r="BX32" t="n">
        <v>0</v>
      </c>
      <c r="BY32" t="n">
        <v>0</v>
      </c>
      <c r="CA32" t="inlineStr">
        <is>
          <t>Тезкор маълумот олиш имкони йўқ</t>
        </is>
      </c>
      <c r="CB32" t="n">
        <v>1</v>
      </c>
      <c r="CC32" t="n">
        <v>0</v>
      </c>
      <c r="CD32" t="n">
        <v>0</v>
      </c>
      <c r="CE32" t="n">
        <v>0</v>
      </c>
      <c r="CG32" t="inlineStr">
        <is>
          <t>Иқтисодиёт ва молия вазирлиги Камбағалликни қисқартириш ва бандлик вазирлиги Олий суд Ўзбекистон Республикаси Президенти Виртуал ва Халқ қабулхонаси</t>
        </is>
      </c>
      <c r="CH32" t="n">
        <v>1</v>
      </c>
      <c r="CI32" t="n">
        <v>0</v>
      </c>
      <c r="CJ32" t="n">
        <v>0</v>
      </c>
      <c r="CK32" t="n">
        <v>1</v>
      </c>
      <c r="CL32" t="n">
        <v>0</v>
      </c>
      <c r="CM32" t="n">
        <v>0</v>
      </c>
      <c r="CN32" t="n">
        <v>0</v>
      </c>
      <c r="CO32" t="n">
        <v>1</v>
      </c>
      <c r="CP32" t="n">
        <v>0</v>
      </c>
      <c r="CQ32" t="n">
        <v>0</v>
      </c>
      <c r="CR32" t="n">
        <v>0</v>
      </c>
      <c r="CS32" t="n">
        <v>1</v>
      </c>
      <c r="CT32" t="n">
        <v>0</v>
      </c>
      <c r="CU32" t="n">
        <v>0</v>
      </c>
      <c r="CV32" t="n">
        <v>0</v>
      </c>
      <c r="CW32" t="n">
        <v>0</v>
      </c>
      <c r="CX32" t="n">
        <v>0</v>
      </c>
      <c r="CY32" t="n">
        <v>0</v>
      </c>
      <c r="CZ32" t="n">
        <v>0</v>
      </c>
      <c r="DA32" t="n">
        <v>0</v>
      </c>
      <c r="DB32" t="n">
        <v>0</v>
      </c>
      <c r="DC32" t="n">
        <v>0</v>
      </c>
      <c r="DD32" t="n">
        <v>0</v>
      </c>
      <c r="DE32" t="n">
        <v>0</v>
      </c>
      <c r="DF32" t="n">
        <v>0</v>
      </c>
      <c r="DG32" t="n">
        <v>0</v>
      </c>
      <c r="DI32" t="inlineStr">
        <is>
          <t>Иқтисодий-статистик Солиштирма (қиёсий)таҳлил SWOT таҳлили</t>
        </is>
      </c>
      <c r="DJ32" t="n">
        <v>0</v>
      </c>
      <c r="DK32" t="n">
        <v>1</v>
      </c>
      <c r="DL32" t="n">
        <v>0</v>
      </c>
      <c r="DM32" t="n">
        <v>1</v>
      </c>
      <c r="DN32" t="n">
        <v>0</v>
      </c>
      <c r="DO32" t="n">
        <v>1</v>
      </c>
      <c r="DP32" t="n">
        <v>0</v>
      </c>
      <c r="DQ32" t="n">
        <v>0</v>
      </c>
      <c r="DS32" t="inlineStr">
        <is>
          <t>MS Excel STATA</t>
        </is>
      </c>
      <c r="DT32" t="n">
        <v>1</v>
      </c>
      <c r="DU32" t="n">
        <v>1</v>
      </c>
      <c r="DV32" t="n">
        <v>0</v>
      </c>
      <c r="DW32" t="n">
        <v>0</v>
      </c>
      <c r="DX32" t="n">
        <v>0</v>
      </c>
      <c r="DY32" t="n">
        <v>0</v>
      </c>
      <c r="DZ32" t="n">
        <v>0</v>
      </c>
      <c r="EB32" t="inlineStr">
        <is>
          <t>8-10 кишидан ортиқ</t>
        </is>
      </c>
      <c r="EC32" t="inlineStr">
        <is>
          <t>50-60%</t>
        </is>
      </c>
      <c r="ED32" t="inlineStr">
        <is>
          <t>Иш хақи камлиги ҳисобига малакали ходим жалб қилиш имкони чекланган</t>
        </is>
      </c>
      <c r="EF32" t="inlineStr">
        <is>
          <t>Ҳа</t>
        </is>
      </c>
      <c r="EG32" t="inlineStr">
        <is>
          <t>Алоҳида ходим бириктирилмаган</t>
        </is>
      </c>
      <c r="EI32" t="inlineStr">
        <is>
          <t>Йўқ</t>
        </is>
      </c>
      <c r="EL32" t="n">
        <v>7</v>
      </c>
      <c r="EM32" t="inlineStr">
        <is>
          <t>Йўқ, илова қила олмайман (мавжуд эмас)</t>
        </is>
      </c>
      <c r="EQ32" t="inlineStr">
        <is>
          <t>Йўқ</t>
        </is>
      </c>
      <c r="ES32" t="inlineStr">
        <is>
          <t>Ҳа, ишчи гуруҳ орқали ойлик мониторинг қилинади</t>
        </is>
      </c>
      <c r="EU32" t="n">
        <v>50</v>
      </c>
      <c r="EV32" t="inlineStr">
        <is>
          <t>Президент ва халқ қабулхоналарига келиб тушган мурожаатлар</t>
        </is>
      </c>
      <c r="EW32" t="n">
        <v>0</v>
      </c>
      <c r="EX32" t="n">
        <v>0</v>
      </c>
      <c r="EY32" t="n">
        <v>1</v>
      </c>
      <c r="EZ32" t="n">
        <v>0</v>
      </c>
      <c r="FA32" t="n">
        <v>0</v>
      </c>
      <c r="FB32" t="inlineStr">
        <is>
          <t>Чораклик</t>
        </is>
      </c>
      <c r="FC32" t="inlineStr">
        <is>
          <t>Ижтимоий объектлардан (мактабгача таълим муассаси, мактаб, соғлиқни сақлаш ва бошқа) фойдаланиш сифати</t>
        </is>
      </c>
      <c r="FD32" t="n">
        <v>0</v>
      </c>
      <c r="FE32" t="n">
        <v>0</v>
      </c>
      <c r="FF32" t="n">
        <v>1</v>
      </c>
      <c r="FG32" t="n">
        <v>0</v>
      </c>
      <c r="FI32" t="n">
        <v>10</v>
      </c>
      <c r="FJ32" t="inlineStr">
        <is>
          <t>MS Excel</t>
        </is>
      </c>
      <c r="FK32" t="n">
        <v>1</v>
      </c>
      <c r="FL32" t="n">
        <v>0</v>
      </c>
      <c r="FM32" t="n">
        <v>0</v>
      </c>
      <c r="FN32" t="n">
        <v>0</v>
      </c>
      <c r="FO32" t="n">
        <v>0</v>
      </c>
      <c r="FP32" t="n">
        <v>0</v>
      </c>
      <c r="FQ32" t="n">
        <v>0</v>
      </c>
      <c r="FS32" t="inlineStr">
        <is>
          <t>8-10 кишидан ортиқ</t>
        </is>
      </c>
      <c r="FT32" t="inlineStr">
        <is>
          <t>Таҳлил учун ишончли маълумотлар базаси етишмайди</t>
        </is>
      </c>
      <c r="FU32" t="n">
        <v>0</v>
      </c>
      <c r="FV32" t="n">
        <v>0</v>
      </c>
      <c r="FW32" t="n">
        <v>0</v>
      </c>
      <c r="FX32" t="n">
        <v>1</v>
      </c>
      <c r="FY32" t="n">
        <v>0</v>
      </c>
      <c r="GA32" t="inlineStr">
        <is>
          <t>Shunaqa savolnomalarni tez tez oʻtkazib turingizlar</t>
        </is>
      </c>
      <c r="GB32" t="n">
        <v>32533</v>
      </c>
      <c r="GC32" t="inlineStr">
        <is>
          <t>2a0e8d6f-92c8-4819-94ae-a61b57a06374</t>
        </is>
      </c>
      <c r="GD32" s="2" t="n">
        <v>45447.54849537037</v>
      </c>
      <c r="GG32" t="inlineStr">
        <is>
          <t>submitted_via_web</t>
        </is>
      </c>
      <c r="GI32" t="inlineStr">
        <is>
          <t>vGqjFNn8SrEzJJaodzYboh</t>
        </is>
      </c>
      <c r="GK32" t="n">
        <v>31</v>
      </c>
    </row>
    <row r="33">
      <c r="A33" t="inlineStr">
        <is>
          <t>ee.cerrsurvey.uz:fF385c3c6SNn3gNx</t>
        </is>
      </c>
      <c r="D33" t="inlineStr">
        <is>
          <t>17:34:05</t>
        </is>
      </c>
      <c r="E33" t="inlineStr">
        <is>
          <t>2024-06-04</t>
        </is>
      </c>
      <c r="F33" t="inlineStr">
        <is>
          <t>2024-06-04 17:34:05</t>
        </is>
      </c>
      <c r="G33" t="inlineStr">
        <is>
          <t>Самарқанд</t>
        </is>
      </c>
      <c r="H33" t="inlineStr">
        <is>
          <t>Молия-иқтисодиёт ва камбағалликни қисқартириш масалалари</t>
        </is>
      </c>
      <c r="I33" t="n">
        <v>340</v>
      </c>
      <c r="J33" t="n">
        <v>51</v>
      </c>
      <c r="K33" t="n">
        <v>2</v>
      </c>
      <c r="L33" t="n">
        <v>4</v>
      </c>
      <c r="M33" t="inlineStr">
        <is>
          <t>Бошқа</t>
        </is>
      </c>
      <c r="N33" t="n">
        <v>0</v>
      </c>
      <c r="O33" t="n">
        <v>0</v>
      </c>
      <c r="P33" t="n">
        <v>0</v>
      </c>
      <c r="Q33" t="n">
        <v>0</v>
      </c>
      <c r="R33" t="n">
        <v>0</v>
      </c>
      <c r="S33" t="n">
        <v>0</v>
      </c>
      <c r="T33" t="n">
        <v>0</v>
      </c>
      <c r="U33" t="n">
        <v>1</v>
      </c>
      <c r="V33" t="inlineStr">
        <is>
          <t>УЗасбо</t>
        </is>
      </c>
      <c r="W33" t="inlineStr">
        <is>
          <t>Иқтисодиёт ва молия вазирлиги Бошқа</t>
        </is>
      </c>
      <c r="X33" t="n">
        <v>1</v>
      </c>
      <c r="Y33" t="n">
        <v>0</v>
      </c>
      <c r="Z33" t="n">
        <v>0</v>
      </c>
      <c r="AA33" t="n">
        <v>0</v>
      </c>
      <c r="AB33" t="n">
        <v>0</v>
      </c>
      <c r="AC33" t="n">
        <v>0</v>
      </c>
      <c r="AD33" t="n">
        <v>0</v>
      </c>
      <c r="AE33" t="n">
        <v>0</v>
      </c>
      <c r="AF33" t="n">
        <v>0</v>
      </c>
      <c r="AG33" t="n">
        <v>0</v>
      </c>
      <c r="AH33" t="n">
        <v>0</v>
      </c>
      <c r="AI33" t="n">
        <v>0</v>
      </c>
      <c r="AJ33" t="n">
        <v>0</v>
      </c>
      <c r="AK33" t="n">
        <v>0</v>
      </c>
      <c r="AL33" t="n">
        <v>0</v>
      </c>
      <c r="AM33" t="n">
        <v>0</v>
      </c>
      <c r="AN33" t="n">
        <v>1</v>
      </c>
      <c r="AO33" t="n">
        <v>0</v>
      </c>
      <c r="AP33" t="n">
        <v>0</v>
      </c>
      <c r="AQ33" t="n">
        <v>0</v>
      </c>
      <c r="AR33" t="n">
        <v>0</v>
      </c>
      <c r="AS33" t="n">
        <v>0</v>
      </c>
      <c r="AT33" t="n">
        <v>0</v>
      </c>
      <c r="AU33" t="n">
        <v>0</v>
      </c>
      <c r="AV33" t="n">
        <v>0</v>
      </c>
      <c r="AW33" t="n">
        <v>0</v>
      </c>
      <c r="AX33" t="inlineStr">
        <is>
          <t>Транспорт</t>
        </is>
      </c>
      <c r="AY33" t="inlineStr">
        <is>
          <t>Бошқа</t>
        </is>
      </c>
      <c r="AZ33" t="n">
        <v>0</v>
      </c>
      <c r="BA33" t="n">
        <v>0</v>
      </c>
      <c r="BB33" t="n">
        <v>0</v>
      </c>
      <c r="BC33" t="n">
        <v>0</v>
      </c>
      <c r="BD33" t="n">
        <v>0</v>
      </c>
      <c r="BE33" t="n">
        <v>0</v>
      </c>
      <c r="BF33" t="n">
        <v>0</v>
      </c>
      <c r="BG33" t="n">
        <v>0</v>
      </c>
      <c r="BH33" t="n">
        <v>0</v>
      </c>
      <c r="BI33" t="n">
        <v>0</v>
      </c>
      <c r="BJ33" t="n">
        <v>0</v>
      </c>
      <c r="BK33" t="n">
        <v>0</v>
      </c>
      <c r="BL33" t="n">
        <v>0</v>
      </c>
      <c r="BM33" t="n">
        <v>0</v>
      </c>
      <c r="BN33" t="n">
        <v>0</v>
      </c>
      <c r="BO33" t="n">
        <v>0</v>
      </c>
      <c r="BP33" t="n">
        <v>1</v>
      </c>
      <c r="BQ33" t="n">
        <v>0</v>
      </c>
      <c r="BR33" t="n">
        <v>0</v>
      </c>
      <c r="BS33" t="n">
        <v>0</v>
      </c>
      <c r="BT33" t="n">
        <v>0</v>
      </c>
      <c r="BU33" t="n">
        <v>0</v>
      </c>
      <c r="BV33" t="n">
        <v>0</v>
      </c>
      <c r="BW33" t="n">
        <v>0</v>
      </c>
      <c r="BX33" t="n">
        <v>0</v>
      </c>
      <c r="BY33" t="n">
        <v>0</v>
      </c>
      <c r="BZ33" t="inlineStr">
        <is>
          <t>Транспорт</t>
        </is>
      </c>
      <c r="CA33" t="inlineStr">
        <is>
          <t>Тезкор маълумот олиш имкони йўқ</t>
        </is>
      </c>
      <c r="CB33" t="n">
        <v>1</v>
      </c>
      <c r="CC33" t="n">
        <v>0</v>
      </c>
      <c r="CD33" t="n">
        <v>0</v>
      </c>
      <c r="CE33" t="n">
        <v>0</v>
      </c>
      <c r="CG33" t="inlineStr">
        <is>
          <t>Транспорт вазирлиги</t>
        </is>
      </c>
      <c r="CH33" t="n">
        <v>0</v>
      </c>
      <c r="CI33" t="n">
        <v>0</v>
      </c>
      <c r="CJ33" t="n">
        <v>0</v>
      </c>
      <c r="CK33" t="n">
        <v>0</v>
      </c>
      <c r="CL33" t="n">
        <v>0</v>
      </c>
      <c r="CM33" t="n">
        <v>0</v>
      </c>
      <c r="CN33" t="n">
        <v>0</v>
      </c>
      <c r="CO33" t="n">
        <v>0</v>
      </c>
      <c r="CP33" t="n">
        <v>0</v>
      </c>
      <c r="CQ33" t="n">
        <v>0</v>
      </c>
      <c r="CR33" t="n">
        <v>0</v>
      </c>
      <c r="CS33" t="n">
        <v>0</v>
      </c>
      <c r="CT33" t="n">
        <v>0</v>
      </c>
      <c r="CU33" t="n">
        <v>0</v>
      </c>
      <c r="CV33" t="n">
        <v>0</v>
      </c>
      <c r="CW33" t="n">
        <v>0</v>
      </c>
      <c r="CX33" t="n">
        <v>0</v>
      </c>
      <c r="CY33" t="n">
        <v>0</v>
      </c>
      <c r="CZ33" t="n">
        <v>0</v>
      </c>
      <c r="DA33" t="n">
        <v>1</v>
      </c>
      <c r="DB33" t="n">
        <v>0</v>
      </c>
      <c r="DC33" t="n">
        <v>0</v>
      </c>
      <c r="DD33" t="n">
        <v>0</v>
      </c>
      <c r="DE33" t="n">
        <v>0</v>
      </c>
      <c r="DF33" t="n">
        <v>0</v>
      </c>
      <c r="DG33" t="n">
        <v>0</v>
      </c>
      <c r="DI33" t="inlineStr">
        <is>
          <t>Молиявий-иқтисодий Иқтисодий-статистик Солиштирма (қиёсий)таҳлил Сифат омиллари таҳлили</t>
        </is>
      </c>
      <c r="DJ33" t="n">
        <v>1</v>
      </c>
      <c r="DK33" t="n">
        <v>1</v>
      </c>
      <c r="DL33" t="n">
        <v>0</v>
      </c>
      <c r="DM33" t="n">
        <v>1</v>
      </c>
      <c r="DN33" t="n">
        <v>1</v>
      </c>
      <c r="DO33" t="n">
        <v>0</v>
      </c>
      <c r="DP33" t="n">
        <v>0</v>
      </c>
      <c r="DQ33" t="n">
        <v>0</v>
      </c>
      <c r="DS33" t="inlineStr">
        <is>
          <t>MS Excel Financial Programming and Policies</t>
        </is>
      </c>
      <c r="DT33" t="n">
        <v>1</v>
      </c>
      <c r="DU33" t="n">
        <v>0</v>
      </c>
      <c r="DV33" t="n">
        <v>0</v>
      </c>
      <c r="DW33" t="n">
        <v>0</v>
      </c>
      <c r="DX33" t="n">
        <v>0</v>
      </c>
      <c r="DY33" t="n">
        <v>1</v>
      </c>
      <c r="DZ33" t="n">
        <v>0</v>
      </c>
      <c r="EB33" t="inlineStr">
        <is>
          <t>Айнан иқтисодий таҳлил учун ходим ажратилмаган</t>
        </is>
      </c>
      <c r="EC33" t="inlineStr">
        <is>
          <t>10-20%</t>
        </is>
      </c>
      <c r="ED33" t="inlineStr">
        <is>
          <t>Иш ҳажми юқорилиги ҳисобига таҳлил ишларига вақт етишмайди</t>
        </is>
      </c>
      <c r="EF33" t="inlineStr">
        <is>
          <t>Ҳа</t>
        </is>
      </c>
      <c r="EG33" t="inlineStr">
        <is>
          <t>Иш жараёнида, маълум бир ходимларга юклатилган</t>
        </is>
      </c>
      <c r="EI33" t="inlineStr">
        <is>
          <t>Йўқ</t>
        </is>
      </c>
      <c r="EL33" t="n">
        <v>5</v>
      </c>
      <c r="EM33" t="inlineStr">
        <is>
          <t>Йўқ, илова қила олмайман (мавжуд эмас)</t>
        </is>
      </c>
      <c r="EQ33" t="inlineStr">
        <is>
          <t>Йўқ</t>
        </is>
      </c>
      <c r="ES33" t="inlineStr">
        <is>
          <t>Йўқ</t>
        </is>
      </c>
      <c r="EU33" t="n">
        <v>70</v>
      </c>
      <c r="EV33" t="inlineStr">
        <is>
          <t>Оммавий ахборот воситалари Ижтимоий тармоқлар мониторинги Сайёр қабуллар</t>
        </is>
      </c>
      <c r="EW33" t="n">
        <v>1</v>
      </c>
      <c r="EX33" t="n">
        <v>1</v>
      </c>
      <c r="EY33" t="n">
        <v>0</v>
      </c>
      <c r="EZ33" t="n">
        <v>1</v>
      </c>
      <c r="FA33" t="n">
        <v>0</v>
      </c>
      <c r="FB33" t="inlineStr">
        <is>
          <t>Ойлик</t>
        </is>
      </c>
      <c r="FC33" t="inlineStr">
        <is>
          <t>Нарх-наво ўзгариши</t>
        </is>
      </c>
      <c r="FD33" t="n">
        <v>1</v>
      </c>
      <c r="FE33" t="n">
        <v>0</v>
      </c>
      <c r="FF33" t="n">
        <v>0</v>
      </c>
      <c r="FG33" t="n">
        <v>0</v>
      </c>
      <c r="FI33" t="n">
        <v>6</v>
      </c>
      <c r="FJ33" t="inlineStr">
        <is>
          <t>MS Excel</t>
        </is>
      </c>
      <c r="FK33" t="n">
        <v>1</v>
      </c>
      <c r="FL33" t="n">
        <v>0</v>
      </c>
      <c r="FM33" t="n">
        <v>0</v>
      </c>
      <c r="FN33" t="n">
        <v>0</v>
      </c>
      <c r="FO33" t="n">
        <v>0</v>
      </c>
      <c r="FP33" t="n">
        <v>0</v>
      </c>
      <c r="FQ33" t="n">
        <v>0</v>
      </c>
      <c r="FS33" t="inlineStr">
        <is>
          <t>Айнан иқтисодий таҳлил учун ходим ажратилмаган</t>
        </is>
      </c>
      <c r="FT33" t="inlineStr">
        <is>
          <t>Иш ҳажми юқорилиги ҳисобига таҳлил ишларига вақт етишмайди</t>
        </is>
      </c>
      <c r="FU33" t="n">
        <v>0</v>
      </c>
      <c r="FV33" t="n">
        <v>0</v>
      </c>
      <c r="FW33" t="n">
        <v>1</v>
      </c>
      <c r="FX33" t="n">
        <v>0</v>
      </c>
      <c r="FY33" t="n">
        <v>0</v>
      </c>
      <c r="GA33" t="inlineStr">
        <is>
          <t>Белгиланган вазифа ва функциялардан чиқмаган ҳолда ишни ташкиллаштириш</t>
        </is>
      </c>
      <c r="GB33" t="n">
        <v>32534</v>
      </c>
      <c r="GC33" t="inlineStr">
        <is>
          <t>6f349c86-0e94-402e-a68e-e70b2a16bbc6</t>
        </is>
      </c>
      <c r="GD33" s="2" t="n">
        <v>45447.54930555556</v>
      </c>
      <c r="GG33" t="inlineStr">
        <is>
          <t>submitted_via_web</t>
        </is>
      </c>
      <c r="GI33" t="inlineStr">
        <is>
          <t>vGqjFNn8SrEzJJaodzYboh</t>
        </is>
      </c>
      <c r="GK33" t="n">
        <v>32</v>
      </c>
    </row>
    <row r="34">
      <c r="A34" t="inlineStr">
        <is>
          <t>ee.cerrsurvey.uz:o5m4pAmW5hGCBKaY</t>
        </is>
      </c>
      <c r="D34" t="inlineStr">
        <is>
          <t>18:05:57</t>
        </is>
      </c>
      <c r="E34" t="inlineStr">
        <is>
          <t>2024-06-04</t>
        </is>
      </c>
      <c r="F34" t="inlineStr">
        <is>
          <t>2024-06-04 18:05:57</t>
        </is>
      </c>
      <c r="G34" t="inlineStr">
        <is>
          <t>Сурхондарё</t>
        </is>
      </c>
      <c r="H34" t="inlineStr">
        <is>
          <t>Инвестициялар ва ташқи савдо масалалари</t>
        </is>
      </c>
      <c r="I34" t="n">
        <v>54</v>
      </c>
      <c r="J34" t="n">
        <v>5</v>
      </c>
      <c r="K34" t="n">
        <v>2</v>
      </c>
      <c r="L34" t="n">
        <v>10</v>
      </c>
      <c r="M34" t="inlineStr">
        <is>
          <t>db.gov.uz siat.stat.uz ёки stat.uz cbu.uz</t>
        </is>
      </c>
      <c r="N34" t="n">
        <v>0</v>
      </c>
      <c r="O34" t="n">
        <v>1</v>
      </c>
      <c r="P34" t="n">
        <v>1</v>
      </c>
      <c r="Q34" t="n">
        <v>0</v>
      </c>
      <c r="R34" t="n">
        <v>0</v>
      </c>
      <c r="S34" t="n">
        <v>0</v>
      </c>
      <c r="T34" t="n">
        <v>1</v>
      </c>
      <c r="U34" t="n">
        <v>0</v>
      </c>
      <c r="W34" t="inlineStr">
        <is>
          <t>Статистика агентлиги Давлат солиқ қўмитаси Марказий банк Инвестициялар, саноат ва савдо вазирлиги Тоғ-кон саноати ва геология вазирлиги</t>
        </is>
      </c>
      <c r="X34" t="n">
        <v>0</v>
      </c>
      <c r="Y34" t="n">
        <v>1</v>
      </c>
      <c r="Z34" t="n">
        <v>1</v>
      </c>
      <c r="AA34" t="n">
        <v>0</v>
      </c>
      <c r="AB34" t="n">
        <v>0</v>
      </c>
      <c r="AC34" t="n">
        <v>1</v>
      </c>
      <c r="AD34" t="n">
        <v>0</v>
      </c>
      <c r="AE34" t="n">
        <v>0</v>
      </c>
      <c r="AF34" t="n">
        <v>0</v>
      </c>
      <c r="AG34" t="n">
        <v>0</v>
      </c>
      <c r="AH34" t="n">
        <v>0</v>
      </c>
      <c r="AI34" t="n">
        <v>0</v>
      </c>
      <c r="AJ34" t="n">
        <v>0</v>
      </c>
      <c r="AK34" t="n">
        <v>1</v>
      </c>
      <c r="AL34" t="n">
        <v>0</v>
      </c>
      <c r="AM34" t="n">
        <v>0</v>
      </c>
      <c r="AN34" t="n">
        <v>0</v>
      </c>
      <c r="AO34" t="n">
        <v>0</v>
      </c>
      <c r="AP34" t="n">
        <v>0</v>
      </c>
      <c r="AQ34" t="n">
        <v>0</v>
      </c>
      <c r="AR34" t="n">
        <v>1</v>
      </c>
      <c r="AS34" t="n">
        <v>0</v>
      </c>
      <c r="AT34" t="n">
        <v>0</v>
      </c>
      <c r="AU34" t="n">
        <v>0</v>
      </c>
      <c r="AV34" t="n">
        <v>0</v>
      </c>
      <c r="AW34" t="n">
        <v>0</v>
      </c>
      <c r="AY34" t="inlineStr">
        <is>
          <t>Давлат солиқ қўмитаси Тоғ-кон саноати ва геология вазирлиги</t>
        </is>
      </c>
      <c r="AZ34" t="n">
        <v>0</v>
      </c>
      <c r="BA34" t="n">
        <v>0</v>
      </c>
      <c r="BB34" t="n">
        <v>1</v>
      </c>
      <c r="BC34" t="n">
        <v>0</v>
      </c>
      <c r="BD34" t="n">
        <v>0</v>
      </c>
      <c r="BE34" t="n">
        <v>0</v>
      </c>
      <c r="BF34" t="n">
        <v>0</v>
      </c>
      <c r="BG34" t="n">
        <v>0</v>
      </c>
      <c r="BH34" t="n">
        <v>0</v>
      </c>
      <c r="BI34" t="n">
        <v>0</v>
      </c>
      <c r="BJ34" t="n">
        <v>0</v>
      </c>
      <c r="BK34" t="n">
        <v>0</v>
      </c>
      <c r="BL34" t="n">
        <v>0</v>
      </c>
      <c r="BM34" t="n">
        <v>0</v>
      </c>
      <c r="BN34" t="n">
        <v>0</v>
      </c>
      <c r="BO34" t="n">
        <v>0</v>
      </c>
      <c r="BP34" t="n">
        <v>0</v>
      </c>
      <c r="BQ34" t="n">
        <v>0</v>
      </c>
      <c r="BR34" t="n">
        <v>0</v>
      </c>
      <c r="BS34" t="n">
        <v>0</v>
      </c>
      <c r="BT34" t="n">
        <v>1</v>
      </c>
      <c r="BU34" t="n">
        <v>0</v>
      </c>
      <c r="BV34" t="n">
        <v>0</v>
      </c>
      <c r="BW34" t="n">
        <v>0</v>
      </c>
      <c r="BX34" t="n">
        <v>0</v>
      </c>
      <c r="BY34" t="n">
        <v>0</v>
      </c>
      <c r="CA34" t="inlineStr">
        <is>
          <t>Маълумот олишда ортиқча бюрократия мавжуд</t>
        </is>
      </c>
      <c r="CB34" t="n">
        <v>0</v>
      </c>
      <c r="CC34" t="n">
        <v>0</v>
      </c>
      <c r="CD34" t="n">
        <v>1</v>
      </c>
      <c r="CE34" t="n">
        <v>0</v>
      </c>
      <c r="CG34" t="inlineStr">
        <is>
          <t>Иқтисодиёт ва молия вазирлиги Камбағалликни қисқартириш ва бандлик вазирлиги Адлия вазирлиги</t>
        </is>
      </c>
      <c r="CH34" t="n">
        <v>1</v>
      </c>
      <c r="CI34" t="n">
        <v>0</v>
      </c>
      <c r="CJ34" t="n">
        <v>0</v>
      </c>
      <c r="CK34" t="n">
        <v>1</v>
      </c>
      <c r="CL34" t="n">
        <v>0</v>
      </c>
      <c r="CM34" t="n">
        <v>0</v>
      </c>
      <c r="CN34" t="n">
        <v>0</v>
      </c>
      <c r="CO34" t="n">
        <v>0</v>
      </c>
      <c r="CP34" t="n">
        <v>0</v>
      </c>
      <c r="CQ34" t="n">
        <v>0</v>
      </c>
      <c r="CR34" t="n">
        <v>0</v>
      </c>
      <c r="CS34" t="n">
        <v>0</v>
      </c>
      <c r="CT34" t="n">
        <v>0</v>
      </c>
      <c r="CU34" t="n">
        <v>0</v>
      </c>
      <c r="CV34" t="n">
        <v>0</v>
      </c>
      <c r="CW34" t="n">
        <v>0</v>
      </c>
      <c r="CX34" t="n">
        <v>0</v>
      </c>
      <c r="CY34" t="n">
        <v>1</v>
      </c>
      <c r="CZ34" t="n">
        <v>0</v>
      </c>
      <c r="DA34" t="n">
        <v>0</v>
      </c>
      <c r="DB34" t="n">
        <v>0</v>
      </c>
      <c r="DC34" t="n">
        <v>0</v>
      </c>
      <c r="DD34" t="n">
        <v>0</v>
      </c>
      <c r="DE34" t="n">
        <v>0</v>
      </c>
      <c r="DF34" t="n">
        <v>0</v>
      </c>
      <c r="DG34" t="n">
        <v>0</v>
      </c>
      <c r="DI34" t="inlineStr">
        <is>
          <t>SWOT таҳлили</t>
        </is>
      </c>
      <c r="DJ34" t="n">
        <v>0</v>
      </c>
      <c r="DK34" t="n">
        <v>0</v>
      </c>
      <c r="DL34" t="n">
        <v>0</v>
      </c>
      <c r="DM34" t="n">
        <v>0</v>
      </c>
      <c r="DN34" t="n">
        <v>0</v>
      </c>
      <c r="DO34" t="n">
        <v>1</v>
      </c>
      <c r="DP34" t="n">
        <v>0</v>
      </c>
      <c r="DQ34" t="n">
        <v>0</v>
      </c>
      <c r="DS34" t="inlineStr">
        <is>
          <t>MS Excel STATA Eviews</t>
        </is>
      </c>
      <c r="DT34" t="n">
        <v>1</v>
      </c>
      <c r="DU34" t="n">
        <v>1</v>
      </c>
      <c r="DV34" t="n">
        <v>0</v>
      </c>
      <c r="DW34" t="n">
        <v>0</v>
      </c>
      <c r="DX34" t="n">
        <v>1</v>
      </c>
      <c r="DY34" t="n">
        <v>0</v>
      </c>
      <c r="DZ34" t="n">
        <v>0</v>
      </c>
      <c r="EB34" t="inlineStr">
        <is>
          <t>Айнан иқтисодий таҳлил учун ходим ажратилмаган</t>
        </is>
      </c>
      <c r="EC34" t="inlineStr">
        <is>
          <t>30-40%</t>
        </is>
      </c>
      <c r="ED34" t="inlineStr">
        <is>
          <t>Иш ҳажми юқорилиги ҳисобига таҳлил ишларига вақт етишмайди</t>
        </is>
      </c>
      <c r="EF34" t="inlineStr">
        <is>
          <t>Йўқ</t>
        </is>
      </c>
      <c r="EG34" t="inlineStr">
        <is>
          <t>Алоҳида ходим бириктирилмаган</t>
        </is>
      </c>
      <c r="EI34" t="inlineStr">
        <is>
          <t>Ҳа, маҳаллий (натижалари бўйича хужжатни юкланг)</t>
        </is>
      </c>
      <c r="EL34" t="n">
        <v>5</v>
      </c>
      <c r="EM34" t="inlineStr">
        <is>
          <t>Йўқ, илова қила олмайман (мавжуд эмас)</t>
        </is>
      </c>
      <c r="EQ34" t="inlineStr">
        <is>
          <t>Йўқ</t>
        </is>
      </c>
      <c r="ES34" t="inlineStr">
        <is>
          <t>Ҳа, ишчи гуруҳ орқали ойлик мониторинг қилинади</t>
        </is>
      </c>
      <c r="EU34" t="n">
        <v>80</v>
      </c>
      <c r="EV34" t="inlineStr">
        <is>
          <t>Оммавий ахборот воситалари Ижтимоий тармоқлар мониторинги Сайёр қабуллар</t>
        </is>
      </c>
      <c r="EW34" t="n">
        <v>1</v>
      </c>
      <c r="EX34" t="n">
        <v>1</v>
      </c>
      <c r="EY34" t="n">
        <v>0</v>
      </c>
      <c r="EZ34" t="n">
        <v>1</v>
      </c>
      <c r="FA34" t="n">
        <v>0</v>
      </c>
      <c r="FB34" t="inlineStr">
        <is>
          <t>Ҳафталик</t>
        </is>
      </c>
      <c r="FC34" t="inlineStr">
        <is>
          <t>Нарх-наво ўзгариши Ижтимоий объектлардан (мактабгача таълим муассаси, мактаб, соғлиқни сақлаш ва бошқа) фойдаланиш сифати</t>
        </is>
      </c>
      <c r="FD34" t="n">
        <v>1</v>
      </c>
      <c r="FE34" t="n">
        <v>0</v>
      </c>
      <c r="FF34" t="n">
        <v>1</v>
      </c>
      <c r="FG34" t="n">
        <v>0</v>
      </c>
      <c r="FI34" t="n">
        <v>7</v>
      </c>
      <c r="FJ34" t="inlineStr">
        <is>
          <t>MS Excel SPSS Financial Programming and Policies</t>
        </is>
      </c>
      <c r="FK34" t="n">
        <v>1</v>
      </c>
      <c r="FL34" t="n">
        <v>0</v>
      </c>
      <c r="FM34" t="n">
        <v>1</v>
      </c>
      <c r="FN34" t="n">
        <v>0</v>
      </c>
      <c r="FO34" t="n">
        <v>0</v>
      </c>
      <c r="FP34" t="n">
        <v>1</v>
      </c>
      <c r="FQ34" t="n">
        <v>0</v>
      </c>
      <c r="FS34" t="inlineStr">
        <is>
          <t>Иш доирасида қисман</t>
        </is>
      </c>
      <c r="FT34" t="inlineStr">
        <is>
          <t>Иш ҳажми юқорилиги ҳисобига таҳлил ишларига вақт етишмайди</t>
        </is>
      </c>
      <c r="FU34" t="n">
        <v>0</v>
      </c>
      <c r="FV34" t="n">
        <v>0</v>
      </c>
      <c r="FW34" t="n">
        <v>1</v>
      </c>
      <c r="FX34" t="n">
        <v>0</v>
      </c>
      <c r="FY34" t="n">
        <v>0</v>
      </c>
      <c r="GA34" t="inlineStr">
        <is>
          <t>1</t>
        </is>
      </c>
      <c r="GB34" t="n">
        <v>32535</v>
      </c>
      <c r="GC34" t="inlineStr">
        <is>
          <t>6fa33f5a-c0fa-47e3-a809-65731bc7bee5</t>
        </is>
      </c>
      <c r="GD34" s="2" t="n">
        <v>45447.54954861111</v>
      </c>
      <c r="GG34" t="inlineStr">
        <is>
          <t>submitted_via_web</t>
        </is>
      </c>
      <c r="GI34" t="inlineStr">
        <is>
          <t>vGqjFNn8SrEzJJaodzYboh</t>
        </is>
      </c>
      <c r="GK34" t="n">
        <v>33</v>
      </c>
    </row>
    <row r="35">
      <c r="A35" t="inlineStr">
        <is>
          <t>ee.cerrsurvey.uz:ceT4hQsGJBU9AckB</t>
        </is>
      </c>
      <c r="D35" t="inlineStr">
        <is>
          <t>17:52:16</t>
        </is>
      </c>
      <c r="E35" t="inlineStr">
        <is>
          <t>2024-06-04</t>
        </is>
      </c>
      <c r="F35" t="inlineStr">
        <is>
          <t>2024-06-04 17:52:16</t>
        </is>
      </c>
      <c r="G35" t="inlineStr">
        <is>
          <t>Сурхондарё</t>
        </is>
      </c>
      <c r="H35" t="inlineStr">
        <is>
          <t>Инвестициялар ва ташқи савдо масалалари</t>
        </is>
      </c>
      <c r="I35" t="n">
        <v>54</v>
      </c>
      <c r="J35" t="n">
        <v>5</v>
      </c>
      <c r="K35" t="n">
        <v>5</v>
      </c>
      <c r="L35" t="n">
        <v>5</v>
      </c>
      <c r="M35" t="inlineStr">
        <is>
          <t>db.gov.uz uzex.uz</t>
        </is>
      </c>
      <c r="N35" t="n">
        <v>0</v>
      </c>
      <c r="O35" t="n">
        <v>1</v>
      </c>
      <c r="P35" t="n">
        <v>0</v>
      </c>
      <c r="Q35" t="n">
        <v>0</v>
      </c>
      <c r="R35" t="n">
        <v>0</v>
      </c>
      <c r="S35" t="n">
        <v>1</v>
      </c>
      <c r="T35" t="n">
        <v>0</v>
      </c>
      <c r="U35" t="n">
        <v>0</v>
      </c>
      <c r="W35" t="inlineStr">
        <is>
          <t>Статистика агентлиги Инвестициялар, саноат ва савдо вазирлиги</t>
        </is>
      </c>
      <c r="X35" t="n">
        <v>0</v>
      </c>
      <c r="Y35" t="n">
        <v>1</v>
      </c>
      <c r="Z35" t="n">
        <v>0</v>
      </c>
      <c r="AA35" t="n">
        <v>0</v>
      </c>
      <c r="AB35" t="n">
        <v>0</v>
      </c>
      <c r="AC35" t="n">
        <v>0</v>
      </c>
      <c r="AD35" t="n">
        <v>0</v>
      </c>
      <c r="AE35" t="n">
        <v>0</v>
      </c>
      <c r="AF35" t="n">
        <v>0</v>
      </c>
      <c r="AG35" t="n">
        <v>0</v>
      </c>
      <c r="AH35" t="n">
        <v>0</v>
      </c>
      <c r="AI35" t="n">
        <v>0</v>
      </c>
      <c r="AJ35" t="n">
        <v>0</v>
      </c>
      <c r="AK35" t="n">
        <v>1</v>
      </c>
      <c r="AL35" t="n">
        <v>0</v>
      </c>
      <c r="AM35" t="n">
        <v>0</v>
      </c>
      <c r="AN35" t="n">
        <v>0</v>
      </c>
      <c r="AO35" t="n">
        <v>0</v>
      </c>
      <c r="AP35" t="n">
        <v>0</v>
      </c>
      <c r="AQ35" t="n">
        <v>0</v>
      </c>
      <c r="AR35" t="n">
        <v>0</v>
      </c>
      <c r="AS35" t="n">
        <v>0</v>
      </c>
      <c r="AT35" t="n">
        <v>0</v>
      </c>
      <c r="AU35" t="n">
        <v>0</v>
      </c>
      <c r="AV35" t="n">
        <v>0</v>
      </c>
      <c r="AW35" t="n">
        <v>0</v>
      </c>
      <c r="AY35" t="inlineStr">
        <is>
          <t>Статистика агентлиги</t>
        </is>
      </c>
      <c r="AZ35" t="n">
        <v>0</v>
      </c>
      <c r="BA35" t="n">
        <v>1</v>
      </c>
      <c r="BB35" t="n">
        <v>0</v>
      </c>
      <c r="BC35" t="n">
        <v>0</v>
      </c>
      <c r="BD35" t="n">
        <v>0</v>
      </c>
      <c r="BE35" t="n">
        <v>0</v>
      </c>
      <c r="BF35" t="n">
        <v>0</v>
      </c>
      <c r="BG35" t="n">
        <v>0</v>
      </c>
      <c r="BH35" t="n">
        <v>0</v>
      </c>
      <c r="BI35" t="n">
        <v>0</v>
      </c>
      <c r="BJ35" t="n">
        <v>0</v>
      </c>
      <c r="BK35" t="n">
        <v>0</v>
      </c>
      <c r="BL35" t="n">
        <v>0</v>
      </c>
      <c r="BM35" t="n">
        <v>0</v>
      </c>
      <c r="BN35" t="n">
        <v>0</v>
      </c>
      <c r="BO35" t="n">
        <v>0</v>
      </c>
      <c r="BP35" t="n">
        <v>0</v>
      </c>
      <c r="BQ35" t="n">
        <v>0</v>
      </c>
      <c r="BR35" t="n">
        <v>0</v>
      </c>
      <c r="BS35" t="n">
        <v>0</v>
      </c>
      <c r="BT35" t="n">
        <v>0</v>
      </c>
      <c r="BU35" t="n">
        <v>0</v>
      </c>
      <c r="BV35" t="n">
        <v>0</v>
      </c>
      <c r="BW35" t="n">
        <v>0</v>
      </c>
      <c r="BX35" t="n">
        <v>0</v>
      </c>
      <c r="BY35" t="n">
        <v>0</v>
      </c>
      <c r="CA35" t="inlineStr">
        <is>
          <t>Бошқа (кўрсатинг)</t>
        </is>
      </c>
      <c r="CB35" t="n">
        <v>0</v>
      </c>
      <c r="CC35" t="n">
        <v>0</v>
      </c>
      <c r="CD35" t="n">
        <v>0</v>
      </c>
      <c r="CE35" t="n">
        <v>1</v>
      </c>
      <c r="CF35" t="inlineStr">
        <is>
          <t>Muammo mavjud emas</t>
        </is>
      </c>
      <c r="CG35" t="inlineStr">
        <is>
          <t>Тоғ-кон саноати ва геология вазирлиги Бошқа</t>
        </is>
      </c>
      <c r="CH35" t="n">
        <v>0</v>
      </c>
      <c r="CI35" t="n">
        <v>0</v>
      </c>
      <c r="CJ35" t="n">
        <v>0</v>
      </c>
      <c r="CK35" t="n">
        <v>0</v>
      </c>
      <c r="CL35" t="n">
        <v>0</v>
      </c>
      <c r="CM35" t="n">
        <v>0</v>
      </c>
      <c r="CN35" t="n">
        <v>0</v>
      </c>
      <c r="CO35" t="n">
        <v>0</v>
      </c>
      <c r="CP35" t="n">
        <v>0</v>
      </c>
      <c r="CQ35" t="n">
        <v>0</v>
      </c>
      <c r="CR35" t="n">
        <v>0</v>
      </c>
      <c r="CS35" t="n">
        <v>0</v>
      </c>
      <c r="CT35" t="n">
        <v>0</v>
      </c>
      <c r="CU35" t="n">
        <v>0</v>
      </c>
      <c r="CV35" t="n">
        <v>0</v>
      </c>
      <c r="CW35" t="n">
        <v>0</v>
      </c>
      <c r="CX35" t="n">
        <v>1</v>
      </c>
      <c r="CY35" t="n">
        <v>0</v>
      </c>
      <c r="CZ35" t="n">
        <v>0</v>
      </c>
      <c r="DA35" t="n">
        <v>0</v>
      </c>
      <c r="DB35" t="n">
        <v>1</v>
      </c>
      <c r="DC35" t="n">
        <v>0</v>
      </c>
      <c r="DD35" t="n">
        <v>0</v>
      </c>
      <c r="DE35" t="n">
        <v>0</v>
      </c>
      <c r="DF35" t="n">
        <v>0</v>
      </c>
      <c r="DG35" t="n">
        <v>0</v>
      </c>
      <c r="DH35" t="inlineStr">
        <is>
          <t>Muammo yo‘q</t>
        </is>
      </c>
      <c r="DI35" t="inlineStr">
        <is>
          <t>Бошқа (киритинг)</t>
        </is>
      </c>
      <c r="DJ35" t="n">
        <v>0</v>
      </c>
      <c r="DK35" t="n">
        <v>0</v>
      </c>
      <c r="DL35" t="n">
        <v>0</v>
      </c>
      <c r="DM35" t="n">
        <v>0</v>
      </c>
      <c r="DN35" t="n">
        <v>0</v>
      </c>
      <c r="DO35" t="n">
        <v>0</v>
      </c>
      <c r="DP35" t="n">
        <v>0</v>
      </c>
      <c r="DQ35" t="n">
        <v>1</v>
      </c>
      <c r="DR35" t="inlineStr">
        <is>
          <t>Elektron ma‘lumotlar</t>
        </is>
      </c>
      <c r="DS35" t="inlineStr">
        <is>
          <t>MS Excel</t>
        </is>
      </c>
      <c r="DT35" t="n">
        <v>1</v>
      </c>
      <c r="DU35" t="n">
        <v>0</v>
      </c>
      <c r="DV35" t="n">
        <v>0</v>
      </c>
      <c r="DW35" t="n">
        <v>0</v>
      </c>
      <c r="DX35" t="n">
        <v>0</v>
      </c>
      <c r="DY35" t="n">
        <v>0</v>
      </c>
      <c r="DZ35" t="n">
        <v>0</v>
      </c>
      <c r="EB35" t="inlineStr">
        <is>
          <t>Иш доирасида қисман</t>
        </is>
      </c>
      <c r="EC35" t="inlineStr">
        <is>
          <t>60%-70%</t>
        </is>
      </c>
      <c r="ED35" t="inlineStr">
        <is>
          <t>Иш ҳажми юқорилиги ҳисобига таҳлил ишларига вақт етишмайди</t>
        </is>
      </c>
      <c r="EF35" t="inlineStr">
        <is>
          <t>Ҳа</t>
        </is>
      </c>
      <c r="EG35" t="inlineStr">
        <is>
          <t>Иш жараёнида, маълум бир ходимларга юклатилган</t>
        </is>
      </c>
      <c r="EI35" t="inlineStr">
        <is>
          <t>Йўқ</t>
        </is>
      </c>
      <c r="EL35" t="n">
        <v>10</v>
      </c>
      <c r="EM35" t="inlineStr">
        <is>
          <t>Бошқа (ёзинг)</t>
        </is>
      </c>
      <c r="EN35" t="inlineStr">
        <is>
          <t>Yo‘q</t>
        </is>
      </c>
      <c r="EQ35" t="inlineStr">
        <is>
          <t>Йўқ</t>
        </is>
      </c>
      <c r="ES35" t="inlineStr">
        <is>
          <t>Йўқ</t>
        </is>
      </c>
      <c r="EU35" t="n">
        <v>100</v>
      </c>
      <c r="EV35" t="inlineStr">
        <is>
          <t>Оммавий ахборот воситалари</t>
        </is>
      </c>
      <c r="EW35" t="n">
        <v>1</v>
      </c>
      <c r="EX35" t="n">
        <v>0</v>
      </c>
      <c r="EY35" t="n">
        <v>0</v>
      </c>
      <c r="EZ35" t="n">
        <v>0</v>
      </c>
      <c r="FA35" t="n">
        <v>0</v>
      </c>
      <c r="FB35" t="inlineStr">
        <is>
          <t>Йиллик</t>
        </is>
      </c>
      <c r="FC35" t="inlineStr">
        <is>
          <t>Нарх-наво ўзгариши</t>
        </is>
      </c>
      <c r="FD35" t="n">
        <v>1</v>
      </c>
      <c r="FE35" t="n">
        <v>0</v>
      </c>
      <c r="FF35" t="n">
        <v>0</v>
      </c>
      <c r="FG35" t="n">
        <v>0</v>
      </c>
      <c r="FI35" t="n">
        <v>10</v>
      </c>
      <c r="FJ35" t="inlineStr">
        <is>
          <t>MS Excel</t>
        </is>
      </c>
      <c r="FK35" t="n">
        <v>1</v>
      </c>
      <c r="FL35" t="n">
        <v>0</v>
      </c>
      <c r="FM35" t="n">
        <v>0</v>
      </c>
      <c r="FN35" t="n">
        <v>0</v>
      </c>
      <c r="FO35" t="n">
        <v>0</v>
      </c>
      <c r="FP35" t="n">
        <v>0</v>
      </c>
      <c r="FQ35" t="n">
        <v>0</v>
      </c>
      <c r="FS35" t="inlineStr">
        <is>
          <t>Иш доирасида қисман</t>
        </is>
      </c>
      <c r="FT35" t="inlineStr">
        <is>
          <t>Бошқа (кўрсатинг)</t>
        </is>
      </c>
      <c r="FU35" t="n">
        <v>0</v>
      </c>
      <c r="FV35" t="n">
        <v>0</v>
      </c>
      <c r="FW35" t="n">
        <v>0</v>
      </c>
      <c r="FX35" t="n">
        <v>0</v>
      </c>
      <c r="FY35" t="n">
        <v>1</v>
      </c>
      <c r="FZ35" t="inlineStr">
        <is>
          <t>Yomon deb xisoblamayman</t>
        </is>
      </c>
      <c r="GA35" t="inlineStr">
        <is>
          <t>Yo‘q</t>
        </is>
      </c>
      <c r="GB35" t="n">
        <v>32536</v>
      </c>
      <c r="GC35" t="inlineStr">
        <is>
          <t>1782ac4c-e834-4c05-af7d-d0fd5e66a8cd</t>
        </is>
      </c>
      <c r="GD35" s="2" t="n">
        <v>45447.54982638889</v>
      </c>
      <c r="GG35" t="inlineStr">
        <is>
          <t>submitted_via_web</t>
        </is>
      </c>
      <c r="GI35" t="inlineStr">
        <is>
          <t>vGqjFNn8SrEzJJaodzYboh</t>
        </is>
      </c>
      <c r="GK35" t="n">
        <v>34</v>
      </c>
    </row>
    <row r="36">
      <c r="A36" t="inlineStr">
        <is>
          <t>ee.cerrsurvey.uz:jqgCFGqLsZWESzqq</t>
        </is>
      </c>
      <c r="D36" t="inlineStr">
        <is>
          <t>18:05:58</t>
        </is>
      </c>
      <c r="E36" t="inlineStr">
        <is>
          <t>2024-06-04</t>
        </is>
      </c>
      <c r="F36" t="inlineStr">
        <is>
          <t>2024-06-04 18:05:58</t>
        </is>
      </c>
      <c r="G36" t="inlineStr">
        <is>
          <t>Сурхондарё</t>
        </is>
      </c>
      <c r="H36" t="inlineStr">
        <is>
          <t>Инвестициялар ва ташқи савдо масалалари</t>
        </is>
      </c>
      <c r="I36" t="n">
        <v>52</v>
      </c>
      <c r="J36" t="n">
        <v>5</v>
      </c>
      <c r="K36" t="n">
        <v>0</v>
      </c>
      <c r="L36" t="n">
        <v>15</v>
      </c>
      <c r="M36" t="inlineStr">
        <is>
          <t>siat.stat.uz ёки stat.uz Бошқа</t>
        </is>
      </c>
      <c r="N36" t="n">
        <v>0</v>
      </c>
      <c r="O36" t="n">
        <v>0</v>
      </c>
      <c r="P36" t="n">
        <v>1</v>
      </c>
      <c r="Q36" t="n">
        <v>0</v>
      </c>
      <c r="R36" t="n">
        <v>0</v>
      </c>
      <c r="S36" t="n">
        <v>0</v>
      </c>
      <c r="T36" t="n">
        <v>0</v>
      </c>
      <c r="U36" t="n">
        <v>1</v>
      </c>
      <c r="V36" t="inlineStr">
        <is>
          <t>Orginfo.uz
Lex.uz</t>
        </is>
      </c>
      <c r="W36" t="inlineStr">
        <is>
          <t>Статистика агентлиги Инвестициялар, саноат ва савдо вазирлиги Тоғ-кон саноати ва геология вазирлиги</t>
        </is>
      </c>
      <c r="X36" t="n">
        <v>0</v>
      </c>
      <c r="Y36" t="n">
        <v>1</v>
      </c>
      <c r="Z36" t="n">
        <v>0</v>
      </c>
      <c r="AA36" t="n">
        <v>0</v>
      </c>
      <c r="AB36" t="n">
        <v>0</v>
      </c>
      <c r="AC36" t="n">
        <v>0</v>
      </c>
      <c r="AD36" t="n">
        <v>0</v>
      </c>
      <c r="AE36" t="n">
        <v>0</v>
      </c>
      <c r="AF36" t="n">
        <v>0</v>
      </c>
      <c r="AG36" t="n">
        <v>0</v>
      </c>
      <c r="AH36" t="n">
        <v>0</v>
      </c>
      <c r="AI36" t="n">
        <v>0</v>
      </c>
      <c r="AJ36" t="n">
        <v>0</v>
      </c>
      <c r="AK36" t="n">
        <v>1</v>
      </c>
      <c r="AL36" t="n">
        <v>0</v>
      </c>
      <c r="AM36" t="n">
        <v>0</v>
      </c>
      <c r="AN36" t="n">
        <v>0</v>
      </c>
      <c r="AO36" t="n">
        <v>0</v>
      </c>
      <c r="AP36" t="n">
        <v>0</v>
      </c>
      <c r="AQ36" t="n">
        <v>0</v>
      </c>
      <c r="AR36" t="n">
        <v>1</v>
      </c>
      <c r="AS36" t="n">
        <v>0</v>
      </c>
      <c r="AT36" t="n">
        <v>0</v>
      </c>
      <c r="AU36" t="n">
        <v>0</v>
      </c>
      <c r="AV36" t="n">
        <v>0</v>
      </c>
      <c r="AW36" t="n">
        <v>0</v>
      </c>
      <c r="AY36" t="inlineStr">
        <is>
          <t>Тоғ-кон саноати ва геология вазирлиги</t>
        </is>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1</v>
      </c>
      <c r="BU36" t="n">
        <v>0</v>
      </c>
      <c r="BV36" t="n">
        <v>0</v>
      </c>
      <c r="BW36" t="n">
        <v>0</v>
      </c>
      <c r="BX36" t="n">
        <v>0</v>
      </c>
      <c r="BY36" t="n">
        <v>0</v>
      </c>
      <c r="CA36" t="inlineStr">
        <is>
          <t>Тезкор маълумот олиш имкони йўқ Маълумот олишда ортиқча бюрократия мавжуд</t>
        </is>
      </c>
      <c r="CB36" t="n">
        <v>1</v>
      </c>
      <c r="CC36" t="n">
        <v>0</v>
      </c>
      <c r="CD36" t="n">
        <v>1</v>
      </c>
      <c r="CE36" t="n">
        <v>0</v>
      </c>
      <c r="CG36" t="inlineStr">
        <is>
          <t>Марказий банк</t>
        </is>
      </c>
      <c r="CH36" t="n">
        <v>0</v>
      </c>
      <c r="CI36" t="n">
        <v>0</v>
      </c>
      <c r="CJ36" t="n">
        <v>0</v>
      </c>
      <c r="CK36" t="n">
        <v>0</v>
      </c>
      <c r="CL36" t="n">
        <v>0</v>
      </c>
      <c r="CM36" t="n">
        <v>1</v>
      </c>
      <c r="CN36" t="n">
        <v>0</v>
      </c>
      <c r="CO36" t="n">
        <v>0</v>
      </c>
      <c r="CP36" t="n">
        <v>0</v>
      </c>
      <c r="CQ36" t="n">
        <v>0</v>
      </c>
      <c r="CR36" t="n">
        <v>0</v>
      </c>
      <c r="CS36" t="n">
        <v>0</v>
      </c>
      <c r="CT36" t="n">
        <v>0</v>
      </c>
      <c r="CU36" t="n">
        <v>0</v>
      </c>
      <c r="CV36" t="n">
        <v>0</v>
      </c>
      <c r="CW36" t="n">
        <v>0</v>
      </c>
      <c r="CX36" t="n">
        <v>0</v>
      </c>
      <c r="CY36" t="n">
        <v>0</v>
      </c>
      <c r="CZ36" t="n">
        <v>0</v>
      </c>
      <c r="DA36" t="n">
        <v>0</v>
      </c>
      <c r="DB36" t="n">
        <v>0</v>
      </c>
      <c r="DC36" t="n">
        <v>0</v>
      </c>
      <c r="DD36" t="n">
        <v>0</v>
      </c>
      <c r="DE36" t="n">
        <v>0</v>
      </c>
      <c r="DF36" t="n">
        <v>0</v>
      </c>
      <c r="DG36" t="n">
        <v>0</v>
      </c>
      <c r="DI36" t="inlineStr">
        <is>
          <t>Солиштирма (қиёсий)таҳлил Сифат омиллари таҳлили SWOT таҳлили</t>
        </is>
      </c>
      <c r="DJ36" t="n">
        <v>0</v>
      </c>
      <c r="DK36" t="n">
        <v>0</v>
      </c>
      <c r="DL36" t="n">
        <v>0</v>
      </c>
      <c r="DM36" t="n">
        <v>1</v>
      </c>
      <c r="DN36" t="n">
        <v>1</v>
      </c>
      <c r="DO36" t="n">
        <v>1</v>
      </c>
      <c r="DP36" t="n">
        <v>0</v>
      </c>
      <c r="DQ36" t="n">
        <v>0</v>
      </c>
      <c r="DS36" t="inlineStr">
        <is>
          <t>MS Excel</t>
        </is>
      </c>
      <c r="DT36" t="n">
        <v>1</v>
      </c>
      <c r="DU36" t="n">
        <v>0</v>
      </c>
      <c r="DV36" t="n">
        <v>0</v>
      </c>
      <c r="DW36" t="n">
        <v>0</v>
      </c>
      <c r="DX36" t="n">
        <v>0</v>
      </c>
      <c r="DY36" t="n">
        <v>0</v>
      </c>
      <c r="DZ36" t="n">
        <v>0</v>
      </c>
      <c r="EB36" t="inlineStr">
        <is>
          <t>3-4 киши</t>
        </is>
      </c>
      <c r="EC36" t="inlineStr">
        <is>
          <t>10-20%</t>
        </is>
      </c>
      <c r="ED36" t="inlineStr">
        <is>
          <t>Таҳлил учун ишончли маълумотларни базаси етишмайди</t>
        </is>
      </c>
      <c r="EF36" t="inlineStr">
        <is>
          <t>Ҳа</t>
        </is>
      </c>
      <c r="EG36" t="inlineStr">
        <is>
          <t>Иш жараёнида, маълум бир ходимларга юклатилган</t>
        </is>
      </c>
      <c r="EI36" t="inlineStr">
        <is>
          <t>Ҳа, маҳаллий (натижалари бўйича хужжатни юкланг)</t>
        </is>
      </c>
      <c r="EL36" t="n">
        <v>8</v>
      </c>
      <c r="EM36" t="inlineStr">
        <is>
          <t>Йўқ, илова қила олмайман (мавжуд эмас)</t>
        </is>
      </c>
      <c r="EQ36" t="inlineStr">
        <is>
          <t>Йўқ</t>
        </is>
      </c>
      <c r="ES36" t="inlineStr">
        <is>
          <t>Ҳа, ишчи гуруҳ орқали ойлик мониторинг қилинади</t>
        </is>
      </c>
      <c r="EU36" t="n">
        <v>100</v>
      </c>
      <c r="EV36" t="inlineStr">
        <is>
          <t>Оммавий ахборот воситалари Ижтимоий тармоқлар мониторинги</t>
        </is>
      </c>
      <c r="EW36" t="n">
        <v>1</v>
      </c>
      <c r="EX36" t="n">
        <v>1</v>
      </c>
      <c r="EY36" t="n">
        <v>0</v>
      </c>
      <c r="EZ36" t="n">
        <v>0</v>
      </c>
      <c r="FA36" t="n">
        <v>0</v>
      </c>
      <c r="FB36" t="inlineStr">
        <is>
          <t>Ойлик</t>
        </is>
      </c>
      <c r="FC36" t="inlineStr">
        <is>
          <t>Нарх-наво ўзгариши</t>
        </is>
      </c>
      <c r="FD36" t="n">
        <v>1</v>
      </c>
      <c r="FE36" t="n">
        <v>0</v>
      </c>
      <c r="FF36" t="n">
        <v>0</v>
      </c>
      <c r="FG36" t="n">
        <v>0</v>
      </c>
      <c r="FI36" t="n">
        <v>6</v>
      </c>
      <c r="FJ36" t="inlineStr">
        <is>
          <t>MS Excel</t>
        </is>
      </c>
      <c r="FK36" t="n">
        <v>1</v>
      </c>
      <c r="FL36" t="n">
        <v>0</v>
      </c>
      <c r="FM36" t="n">
        <v>0</v>
      </c>
      <c r="FN36" t="n">
        <v>0</v>
      </c>
      <c r="FO36" t="n">
        <v>0</v>
      </c>
      <c r="FP36" t="n">
        <v>0</v>
      </c>
      <c r="FQ36" t="n">
        <v>0</v>
      </c>
      <c r="FS36" t="inlineStr">
        <is>
          <t>Иш доирасида қисман</t>
        </is>
      </c>
      <c r="FT36" t="inlineStr">
        <is>
          <t>Иш ҳажми юқорилиги ҳисобига таҳлил ишларига вақт етишмайди</t>
        </is>
      </c>
      <c r="FU36" t="n">
        <v>0</v>
      </c>
      <c r="FV36" t="n">
        <v>0</v>
      </c>
      <c r="FW36" t="n">
        <v>1</v>
      </c>
      <c r="FX36" t="n">
        <v>0</v>
      </c>
      <c r="FY36" t="n">
        <v>0</v>
      </c>
      <c r="GA36" t="inlineStr">
        <is>
          <t>Qushimcha shtat ajratish</t>
        </is>
      </c>
      <c r="GB36" t="n">
        <v>32537</v>
      </c>
      <c r="GC36" t="inlineStr">
        <is>
          <t>adc9bf65-8aa0-48fe-8969-d516c65e0168</t>
        </is>
      </c>
      <c r="GD36" s="2" t="n">
        <v>45447.55305555555</v>
      </c>
      <c r="GG36" t="inlineStr">
        <is>
          <t>submitted_via_web</t>
        </is>
      </c>
      <c r="GI36" t="inlineStr">
        <is>
          <t>vGqjFNn8SrEzJJaodzYboh</t>
        </is>
      </c>
      <c r="GK36" t="n">
        <v>35</v>
      </c>
    </row>
    <row r="37">
      <c r="A37" t="inlineStr">
        <is>
          <t>ee.cerrsurvey.uz:NoZ5NABjhgffhWWW</t>
        </is>
      </c>
      <c r="D37" t="inlineStr">
        <is>
          <t>18:09:46</t>
        </is>
      </c>
      <c r="E37" t="inlineStr">
        <is>
          <t>2024-06-04</t>
        </is>
      </c>
      <c r="F37" t="inlineStr">
        <is>
          <t>2024-06-04 18:09:46</t>
        </is>
      </c>
      <c r="G37" t="inlineStr">
        <is>
          <t>Сурхондарё</t>
        </is>
      </c>
      <c r="H37" t="inlineStr">
        <is>
          <t>Инвестициялар ва ташқи савдо масалалари</t>
        </is>
      </c>
      <c r="I37" t="n">
        <v>3</v>
      </c>
      <c r="J37" t="n">
        <v>1</v>
      </c>
      <c r="K37" t="n">
        <v>0</v>
      </c>
      <c r="L37" t="n">
        <v>0</v>
      </c>
      <c r="M37" t="inlineStr">
        <is>
          <t>siat.stat.uz ёки stat.uz</t>
        </is>
      </c>
      <c r="N37" t="n">
        <v>0</v>
      </c>
      <c r="O37" t="n">
        <v>0</v>
      </c>
      <c r="P37" t="n">
        <v>1</v>
      </c>
      <c r="Q37" t="n">
        <v>0</v>
      </c>
      <c r="R37" t="n">
        <v>0</v>
      </c>
      <c r="S37" t="n">
        <v>0</v>
      </c>
      <c r="T37" t="n">
        <v>0</v>
      </c>
      <c r="U37" t="n">
        <v>0</v>
      </c>
      <c r="W37" t="inlineStr">
        <is>
          <t>Статистика агентлиги Инвестициялар, саноат ва савдо вазирлиги Тоғ-кон саноати ва геология вазирлиги</t>
        </is>
      </c>
      <c r="X37" t="n">
        <v>0</v>
      </c>
      <c r="Y37" t="n">
        <v>1</v>
      </c>
      <c r="Z37" t="n">
        <v>0</v>
      </c>
      <c r="AA37" t="n">
        <v>0</v>
      </c>
      <c r="AB37" t="n">
        <v>0</v>
      </c>
      <c r="AC37" t="n">
        <v>0</v>
      </c>
      <c r="AD37" t="n">
        <v>0</v>
      </c>
      <c r="AE37" t="n">
        <v>0</v>
      </c>
      <c r="AF37" t="n">
        <v>0</v>
      </c>
      <c r="AG37" t="n">
        <v>0</v>
      </c>
      <c r="AH37" t="n">
        <v>0</v>
      </c>
      <c r="AI37" t="n">
        <v>0</v>
      </c>
      <c r="AJ37" t="n">
        <v>0</v>
      </c>
      <c r="AK37" t="n">
        <v>1</v>
      </c>
      <c r="AL37" t="n">
        <v>0</v>
      </c>
      <c r="AM37" t="n">
        <v>0</v>
      </c>
      <c r="AN37" t="n">
        <v>0</v>
      </c>
      <c r="AO37" t="n">
        <v>0</v>
      </c>
      <c r="AP37" t="n">
        <v>0</v>
      </c>
      <c r="AQ37" t="n">
        <v>0</v>
      </c>
      <c r="AR37" t="n">
        <v>1</v>
      </c>
      <c r="AS37" t="n">
        <v>0</v>
      </c>
      <c r="AT37" t="n">
        <v>0</v>
      </c>
      <c r="AU37" t="n">
        <v>0</v>
      </c>
      <c r="AV37" t="n">
        <v>0</v>
      </c>
      <c r="AW37" t="n">
        <v>0</v>
      </c>
      <c r="AY37" t="inlineStr">
        <is>
          <t>Тоғ-кон саноати ва геология вазирлиги</t>
        </is>
      </c>
      <c r="AZ37" t="n">
        <v>0</v>
      </c>
      <c r="BA37" t="n">
        <v>0</v>
      </c>
      <c r="BB37" t="n">
        <v>0</v>
      </c>
      <c r="BC37" t="n">
        <v>0</v>
      </c>
      <c r="BD37" t="n">
        <v>0</v>
      </c>
      <c r="BE37" t="n">
        <v>0</v>
      </c>
      <c r="BF37" t="n">
        <v>0</v>
      </c>
      <c r="BG37" t="n">
        <v>0</v>
      </c>
      <c r="BH37" t="n">
        <v>0</v>
      </c>
      <c r="BI37" t="n">
        <v>0</v>
      </c>
      <c r="BJ37" t="n">
        <v>0</v>
      </c>
      <c r="BK37" t="n">
        <v>0</v>
      </c>
      <c r="BL37" t="n">
        <v>0</v>
      </c>
      <c r="BM37" t="n">
        <v>0</v>
      </c>
      <c r="BN37" t="n">
        <v>0</v>
      </c>
      <c r="BO37" t="n">
        <v>0</v>
      </c>
      <c r="BP37" t="n">
        <v>0</v>
      </c>
      <c r="BQ37" t="n">
        <v>0</v>
      </c>
      <c r="BR37" t="n">
        <v>0</v>
      </c>
      <c r="BS37" t="n">
        <v>0</v>
      </c>
      <c r="BT37" t="n">
        <v>1</v>
      </c>
      <c r="BU37" t="n">
        <v>0</v>
      </c>
      <c r="BV37" t="n">
        <v>0</v>
      </c>
      <c r="BW37" t="n">
        <v>0</v>
      </c>
      <c r="BX37" t="n">
        <v>0</v>
      </c>
      <c r="BY37" t="n">
        <v>0</v>
      </c>
      <c r="CA37" t="inlineStr">
        <is>
          <t>Маълумотлар базаси янгиланмайди</t>
        </is>
      </c>
      <c r="CB37" t="n">
        <v>0</v>
      </c>
      <c r="CC37" t="n">
        <v>1</v>
      </c>
      <c r="CD37" t="n">
        <v>0</v>
      </c>
      <c r="CE37" t="n">
        <v>0</v>
      </c>
      <c r="CG37" t="inlineStr">
        <is>
          <t>Иқтисодиёт ва молия вазирлиги</t>
        </is>
      </c>
      <c r="CH37" t="n">
        <v>1</v>
      </c>
      <c r="CI37" t="n">
        <v>0</v>
      </c>
      <c r="CJ37" t="n">
        <v>0</v>
      </c>
      <c r="CK37" t="n">
        <v>0</v>
      </c>
      <c r="CL37" t="n">
        <v>0</v>
      </c>
      <c r="CM37" t="n">
        <v>0</v>
      </c>
      <c r="CN37" t="n">
        <v>0</v>
      </c>
      <c r="CO37" t="n">
        <v>0</v>
      </c>
      <c r="CP37" t="n">
        <v>0</v>
      </c>
      <c r="CQ37" t="n">
        <v>0</v>
      </c>
      <c r="CR37" t="n">
        <v>0</v>
      </c>
      <c r="CS37" t="n">
        <v>0</v>
      </c>
      <c r="CT37" t="n">
        <v>0</v>
      </c>
      <c r="CU37" t="n">
        <v>0</v>
      </c>
      <c r="CV37" t="n">
        <v>0</v>
      </c>
      <c r="CW37" t="n">
        <v>0</v>
      </c>
      <c r="CX37" t="n">
        <v>0</v>
      </c>
      <c r="CY37" t="n">
        <v>0</v>
      </c>
      <c r="CZ37" t="n">
        <v>0</v>
      </c>
      <c r="DA37" t="n">
        <v>0</v>
      </c>
      <c r="DB37" t="n">
        <v>0</v>
      </c>
      <c r="DC37" t="n">
        <v>0</v>
      </c>
      <c r="DD37" t="n">
        <v>0</v>
      </c>
      <c r="DE37" t="n">
        <v>0</v>
      </c>
      <c r="DF37" t="n">
        <v>0</v>
      </c>
      <c r="DG37" t="n">
        <v>0</v>
      </c>
      <c r="DI37" t="inlineStr">
        <is>
          <t>SWOT таҳлили</t>
        </is>
      </c>
      <c r="DJ37" t="n">
        <v>0</v>
      </c>
      <c r="DK37" t="n">
        <v>0</v>
      </c>
      <c r="DL37" t="n">
        <v>0</v>
      </c>
      <c r="DM37" t="n">
        <v>0</v>
      </c>
      <c r="DN37" t="n">
        <v>0</v>
      </c>
      <c r="DO37" t="n">
        <v>1</v>
      </c>
      <c r="DP37" t="n">
        <v>0</v>
      </c>
      <c r="DQ37" t="n">
        <v>0</v>
      </c>
      <c r="DS37" t="inlineStr">
        <is>
          <t>MS Excel</t>
        </is>
      </c>
      <c r="DT37" t="n">
        <v>1</v>
      </c>
      <c r="DU37" t="n">
        <v>0</v>
      </c>
      <c r="DV37" t="n">
        <v>0</v>
      </c>
      <c r="DW37" t="n">
        <v>0</v>
      </c>
      <c r="DX37" t="n">
        <v>0</v>
      </c>
      <c r="DY37" t="n">
        <v>0</v>
      </c>
      <c r="DZ37" t="n">
        <v>0</v>
      </c>
      <c r="EB37" t="inlineStr">
        <is>
          <t>Иш доирасида қисман</t>
        </is>
      </c>
      <c r="EC37" t="inlineStr">
        <is>
          <t>10-20%</t>
        </is>
      </c>
      <c r="ED37" t="inlineStr">
        <is>
          <t>Иш хақи камлиги ҳисобига малакали ходим жалб қилиш имкони чекланган</t>
        </is>
      </c>
      <c r="EF37" t="inlineStr">
        <is>
          <t>Йўқ</t>
        </is>
      </c>
      <c r="EG37" t="inlineStr">
        <is>
          <t>Бўлим йўқ</t>
        </is>
      </c>
      <c r="EI37" t="inlineStr">
        <is>
          <t>Йўқ</t>
        </is>
      </c>
      <c r="EL37" t="n">
        <v>0</v>
      </c>
      <c r="EM37" t="inlineStr">
        <is>
          <t>Йўқ, илова қила олмайман (мавжуд эмас)</t>
        </is>
      </c>
      <c r="EQ37" t="inlineStr">
        <is>
          <t>Йўқ</t>
        </is>
      </c>
      <c r="ES37" t="inlineStr">
        <is>
          <t>Йўқ</t>
        </is>
      </c>
      <c r="EU37" t="n">
        <v>25</v>
      </c>
      <c r="EV37" t="inlineStr">
        <is>
          <t>Оммавий ахборот воситалари Сайёр қабуллар</t>
        </is>
      </c>
      <c r="EW37" t="n">
        <v>1</v>
      </c>
      <c r="EX37" t="n">
        <v>0</v>
      </c>
      <c r="EY37" t="n">
        <v>0</v>
      </c>
      <c r="EZ37" t="n">
        <v>1</v>
      </c>
      <c r="FA37" t="n">
        <v>0</v>
      </c>
      <c r="FB37" t="inlineStr">
        <is>
          <t>Чораклик</t>
        </is>
      </c>
      <c r="FC37" t="inlineStr">
        <is>
          <t>Нарх-наво ўзгариши</t>
        </is>
      </c>
      <c r="FD37" t="n">
        <v>1</v>
      </c>
      <c r="FE37" t="n">
        <v>0</v>
      </c>
      <c r="FF37" t="n">
        <v>0</v>
      </c>
      <c r="FG37" t="n">
        <v>0</v>
      </c>
      <c r="FI37" t="n">
        <v>3</v>
      </c>
      <c r="FJ37" t="inlineStr">
        <is>
          <t>MS Excel</t>
        </is>
      </c>
      <c r="FK37" t="n">
        <v>1</v>
      </c>
      <c r="FL37" t="n">
        <v>0</v>
      </c>
      <c r="FM37" t="n">
        <v>0</v>
      </c>
      <c r="FN37" t="n">
        <v>0</v>
      </c>
      <c r="FO37" t="n">
        <v>0</v>
      </c>
      <c r="FP37" t="n">
        <v>0</v>
      </c>
      <c r="FQ37" t="n">
        <v>0</v>
      </c>
      <c r="FS37" t="inlineStr">
        <is>
          <t>Иш доирасида қисман</t>
        </is>
      </c>
      <c r="FT37" t="inlineStr">
        <is>
          <t>Иш хақи камлиги ҳисобига малакали ходим жалб қилиш имкони чекланган</t>
        </is>
      </c>
      <c r="FU37" t="n">
        <v>0</v>
      </c>
      <c r="FV37" t="n">
        <v>1</v>
      </c>
      <c r="FW37" t="n">
        <v>0</v>
      </c>
      <c r="FX37" t="n">
        <v>0</v>
      </c>
      <c r="FY37" t="n">
        <v>0</v>
      </c>
      <c r="GA37" t="inlineStr">
        <is>
          <t>Иш хақини оширган ҳолда айнан шу сохада таҳсил олган малакали ходимларни бошқарув органига жалб қилиш.</t>
        </is>
      </c>
      <c r="GB37" t="n">
        <v>32538</v>
      </c>
      <c r="GC37" t="inlineStr">
        <is>
          <t>e6db940d-f729-44df-abd0-c52f4e176cf9</t>
        </is>
      </c>
      <c r="GD37" s="2" t="n">
        <v>45447.553125</v>
      </c>
      <c r="GG37" t="inlineStr">
        <is>
          <t>submitted_via_web</t>
        </is>
      </c>
      <c r="GI37" t="inlineStr">
        <is>
          <t>vGqjFNn8SrEzJJaodzYboh</t>
        </is>
      </c>
      <c r="GK37" t="n">
        <v>36</v>
      </c>
    </row>
    <row r="38">
      <c r="A38" t="inlineStr">
        <is>
          <t>ee.cerrsurvey.uz:EZh43Lmu6glE6FVE</t>
        </is>
      </c>
      <c r="D38" t="inlineStr">
        <is>
          <t>18:05:17</t>
        </is>
      </c>
      <c r="E38" t="inlineStr">
        <is>
          <t>2024-06-04</t>
        </is>
      </c>
      <c r="F38" t="inlineStr">
        <is>
          <t>2024-06-04 18:05:17</t>
        </is>
      </c>
      <c r="G38" t="inlineStr">
        <is>
          <t>Самарқанд</t>
        </is>
      </c>
      <c r="H38" t="inlineStr">
        <is>
          <t>Молия-иқтисодиёт ва камбағалликни қисқартириш масалалари</t>
        </is>
      </c>
      <c r="I38" t="n">
        <v>3</v>
      </c>
      <c r="J38" t="n">
        <v>0</v>
      </c>
      <c r="K38" t="n">
        <v>1</v>
      </c>
      <c r="L38" t="n">
        <v>0</v>
      </c>
      <c r="M38" t="inlineStr">
        <is>
          <t>db.gov.uz siat.stat.uz ёки stat.uz reyting.mc.uz idm.uz cbu.uz</t>
        </is>
      </c>
      <c r="N38" t="n">
        <v>0</v>
      </c>
      <c r="O38" t="n">
        <v>1</v>
      </c>
      <c r="P38" t="n">
        <v>1</v>
      </c>
      <c r="Q38" t="n">
        <v>1</v>
      </c>
      <c r="R38" t="n">
        <v>1</v>
      </c>
      <c r="S38" t="n">
        <v>0</v>
      </c>
      <c r="T38" t="n">
        <v>1</v>
      </c>
      <c r="U38" t="n">
        <v>0</v>
      </c>
      <c r="W38" t="inlineStr">
        <is>
          <t>Иқтисодиёт ва молия вазирлиги Статистика агентлиги Камбағалликни қисқартириш ва бандлик вазирлиги Марказий банк Қурилиш ва уй-жой коммунал хўжалиги кўрсатиш вазирлиги Инвестициялар, саноат ва савдо вазирлиги Адлия вазирлиги Транспорт вазирлиги Экология, атроф-муҳитни муҳофаза қилиш ва иқлим ўзгариши вазирлиги</t>
        </is>
      </c>
      <c r="X38" t="n">
        <v>1</v>
      </c>
      <c r="Y38" t="n">
        <v>1</v>
      </c>
      <c r="Z38" t="n">
        <v>0</v>
      </c>
      <c r="AA38" t="n">
        <v>1</v>
      </c>
      <c r="AB38" t="n">
        <v>0</v>
      </c>
      <c r="AC38" t="n">
        <v>1</v>
      </c>
      <c r="AD38" t="n">
        <v>0</v>
      </c>
      <c r="AE38" t="n">
        <v>0</v>
      </c>
      <c r="AF38" t="n">
        <v>0</v>
      </c>
      <c r="AG38" t="n">
        <v>0</v>
      </c>
      <c r="AH38" t="n">
        <v>0</v>
      </c>
      <c r="AI38" t="n">
        <v>0</v>
      </c>
      <c r="AJ38" t="n">
        <v>1</v>
      </c>
      <c r="AK38" t="n">
        <v>1</v>
      </c>
      <c r="AL38" t="n">
        <v>0</v>
      </c>
      <c r="AM38" t="n">
        <v>0</v>
      </c>
      <c r="AN38" t="n">
        <v>0</v>
      </c>
      <c r="AO38" t="n">
        <v>1</v>
      </c>
      <c r="AP38" t="n">
        <v>0</v>
      </c>
      <c r="AQ38" t="n">
        <v>1</v>
      </c>
      <c r="AR38" t="n">
        <v>0</v>
      </c>
      <c r="AS38" t="n">
        <v>1</v>
      </c>
      <c r="AT38" t="n">
        <v>0</v>
      </c>
      <c r="AU38" t="n">
        <v>0</v>
      </c>
      <c r="AV38" t="n">
        <v>0</v>
      </c>
      <c r="AW38" t="n">
        <v>0</v>
      </c>
      <c r="AY38" t="inlineStr">
        <is>
          <t>Статистика агентлиги Марказий банк</t>
        </is>
      </c>
      <c r="AZ38" t="n">
        <v>0</v>
      </c>
      <c r="BA38" t="n">
        <v>1</v>
      </c>
      <c r="BB38" t="n">
        <v>0</v>
      </c>
      <c r="BC38" t="n">
        <v>0</v>
      </c>
      <c r="BD38" t="n">
        <v>0</v>
      </c>
      <c r="BE38" t="n">
        <v>1</v>
      </c>
      <c r="BF38" t="n">
        <v>0</v>
      </c>
      <c r="BG38" t="n">
        <v>0</v>
      </c>
      <c r="BH38" t="n">
        <v>0</v>
      </c>
      <c r="BI38" t="n">
        <v>0</v>
      </c>
      <c r="BJ38" t="n">
        <v>0</v>
      </c>
      <c r="BK38" t="n">
        <v>0</v>
      </c>
      <c r="BL38" t="n">
        <v>0</v>
      </c>
      <c r="BM38" t="n">
        <v>0</v>
      </c>
      <c r="BN38" t="n">
        <v>0</v>
      </c>
      <c r="BO38" t="n">
        <v>0</v>
      </c>
      <c r="BP38" t="n">
        <v>0</v>
      </c>
      <c r="BQ38" t="n">
        <v>0</v>
      </c>
      <c r="BR38" t="n">
        <v>0</v>
      </c>
      <c r="BS38" t="n">
        <v>0</v>
      </c>
      <c r="BT38" t="n">
        <v>0</v>
      </c>
      <c r="BU38" t="n">
        <v>0</v>
      </c>
      <c r="BV38" t="n">
        <v>0</v>
      </c>
      <c r="BW38" t="n">
        <v>0</v>
      </c>
      <c r="BX38" t="n">
        <v>0</v>
      </c>
      <c r="BY38" t="n">
        <v>0</v>
      </c>
      <c r="CA38" t="inlineStr">
        <is>
          <t>Маълумотлар базаси янгиланмайди Маълумот олишда ортиқча бюрократия мавжуд</t>
        </is>
      </c>
      <c r="CB38" t="n">
        <v>0</v>
      </c>
      <c r="CC38" t="n">
        <v>1</v>
      </c>
      <c r="CD38" t="n">
        <v>1</v>
      </c>
      <c r="CE38" t="n">
        <v>0</v>
      </c>
      <c r="CG38" t="inlineStr">
        <is>
          <t>Давлат солиқ қўмитаси</t>
        </is>
      </c>
      <c r="CH38" t="n">
        <v>0</v>
      </c>
      <c r="CI38" t="n">
        <v>0</v>
      </c>
      <c r="CJ38" t="n">
        <v>1</v>
      </c>
      <c r="CK38" t="n">
        <v>0</v>
      </c>
      <c r="CL38" t="n">
        <v>0</v>
      </c>
      <c r="CM38" t="n">
        <v>0</v>
      </c>
      <c r="CN38" t="n">
        <v>0</v>
      </c>
      <c r="CO38" t="n">
        <v>0</v>
      </c>
      <c r="CP38" t="n">
        <v>0</v>
      </c>
      <c r="CQ38" t="n">
        <v>0</v>
      </c>
      <c r="CR38" t="n">
        <v>0</v>
      </c>
      <c r="CS38" t="n">
        <v>0</v>
      </c>
      <c r="CT38" t="n">
        <v>0</v>
      </c>
      <c r="CU38" t="n">
        <v>0</v>
      </c>
      <c r="CV38" t="n">
        <v>0</v>
      </c>
      <c r="CW38" t="n">
        <v>0</v>
      </c>
      <c r="CX38" t="n">
        <v>0</v>
      </c>
      <c r="CY38" t="n">
        <v>0</v>
      </c>
      <c r="CZ38" t="n">
        <v>0</v>
      </c>
      <c r="DA38" t="n">
        <v>0</v>
      </c>
      <c r="DB38" t="n">
        <v>0</v>
      </c>
      <c r="DC38" t="n">
        <v>0</v>
      </c>
      <c r="DD38" t="n">
        <v>0</v>
      </c>
      <c r="DE38" t="n">
        <v>0</v>
      </c>
      <c r="DF38" t="n">
        <v>0</v>
      </c>
      <c r="DG38" t="n">
        <v>0</v>
      </c>
      <c r="DI38" t="inlineStr">
        <is>
          <t>Молиявий-иқтисодий Иқтисодий-статистик Атроф муҳит (GIS) кўрсаткичларининг иқтисодий жараёнларга таъсири Солиштирма (қиёсий)таҳлил SWOT таҳлили</t>
        </is>
      </c>
      <c r="DJ38" t="n">
        <v>1</v>
      </c>
      <c r="DK38" t="n">
        <v>1</v>
      </c>
      <c r="DL38" t="n">
        <v>1</v>
      </c>
      <c r="DM38" t="n">
        <v>1</v>
      </c>
      <c r="DN38" t="n">
        <v>0</v>
      </c>
      <c r="DO38" t="n">
        <v>1</v>
      </c>
      <c r="DP38" t="n">
        <v>0</v>
      </c>
      <c r="DQ38" t="n">
        <v>0</v>
      </c>
      <c r="DS38" t="inlineStr">
        <is>
          <t>MS Excel</t>
        </is>
      </c>
      <c r="DT38" t="n">
        <v>1</v>
      </c>
      <c r="DU38" t="n">
        <v>0</v>
      </c>
      <c r="DV38" t="n">
        <v>0</v>
      </c>
      <c r="DW38" t="n">
        <v>0</v>
      </c>
      <c r="DX38" t="n">
        <v>0</v>
      </c>
      <c r="DY38" t="n">
        <v>0</v>
      </c>
      <c r="DZ38" t="n">
        <v>0</v>
      </c>
      <c r="EB38" t="inlineStr">
        <is>
          <t>Иш доирасида қисман</t>
        </is>
      </c>
      <c r="EC38" t="inlineStr">
        <is>
          <t>60%-70%</t>
        </is>
      </c>
      <c r="ED38" t="inlineStr">
        <is>
          <t>Иш ҳажми юқорилиги ҳисобига таҳлил ишларига вақт етишмайди</t>
        </is>
      </c>
      <c r="EF38" t="inlineStr">
        <is>
          <t>Ҳа</t>
        </is>
      </c>
      <c r="EG38" t="inlineStr">
        <is>
          <t>Иш жараёнида, маълум бир ходимларга юклатилган</t>
        </is>
      </c>
      <c r="EI38" t="inlineStr">
        <is>
          <t>Ҳа, хорижий (натижалари бўйича хужжатни юкланг)</t>
        </is>
      </c>
      <c r="EJ38" t="inlineStr">
        <is>
          <t>Протокол -18_11_43.pdf</t>
        </is>
      </c>
      <c r="EK38" s="1" t="inlineStr">
        <is>
          <t>https://kc.cerrsurvey.uz/media/original?media_file=cerr_uz%2Fattachments%2F36bd529f9649426f8241cf7d02ad9995%2F26baaa8b-24fc-4fbc-beff-bf151d6ea3dd%2F%D0%9F%D1%80%D0%BE%D1%82%D0%BE%D0%BA%D0%BE%D0%BB_-18_11_43.pdf</t>
        </is>
      </c>
      <c r="EL38" t="n">
        <v>2</v>
      </c>
      <c r="EM38" t="inlineStr">
        <is>
          <t>Йўқ, илова қила олмайман (мавжуд эмас)</t>
        </is>
      </c>
      <c r="EQ38" t="inlineStr">
        <is>
          <t>Ҳа (ҳужжат қабул қилинган сана ва номерини киритинг)</t>
        </is>
      </c>
      <c r="ER38" t="inlineStr">
        <is>
          <t>Халқ депутатлар кенгаши қарори</t>
        </is>
      </c>
      <c r="ES38" t="inlineStr">
        <is>
          <t>Ҳа, ишчи гуруҳ орқали ойлик мониторинг қилинади</t>
        </is>
      </c>
      <c r="EU38" t="n">
        <v>75</v>
      </c>
      <c r="EV38"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38" t="n">
        <v>1</v>
      </c>
      <c r="EX38" t="n">
        <v>1</v>
      </c>
      <c r="EY38" t="n">
        <v>1</v>
      </c>
      <c r="EZ38" t="n">
        <v>1</v>
      </c>
      <c r="FA38" t="n">
        <v>1</v>
      </c>
      <c r="FB38" t="inlineStr">
        <is>
          <t>Ойлик</t>
        </is>
      </c>
      <c r="FC38"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38" t="n">
        <v>1</v>
      </c>
      <c r="FE38" t="n">
        <v>1</v>
      </c>
      <c r="FF38" t="n">
        <v>1</v>
      </c>
      <c r="FG38" t="n">
        <v>0</v>
      </c>
      <c r="FI38" t="n">
        <v>8</v>
      </c>
      <c r="FJ38" t="inlineStr">
        <is>
          <t>MS Excel</t>
        </is>
      </c>
      <c r="FK38" t="n">
        <v>1</v>
      </c>
      <c r="FL38" t="n">
        <v>0</v>
      </c>
      <c r="FM38" t="n">
        <v>0</v>
      </c>
      <c r="FN38" t="n">
        <v>0</v>
      </c>
      <c r="FO38" t="n">
        <v>0</v>
      </c>
      <c r="FP38" t="n">
        <v>0</v>
      </c>
      <c r="FQ38" t="n">
        <v>0</v>
      </c>
      <c r="FS38" t="inlineStr">
        <is>
          <t>Иш доирасида қисман</t>
        </is>
      </c>
      <c r="FT38" t="inlineStr">
        <is>
          <t>Иш ҳажми юқорилиги ҳисобига таҳлил ишларига вақт етишмайди Таҳлил учун ишончли маълумотлар базаси етишмайди</t>
        </is>
      </c>
      <c r="FU38" t="n">
        <v>0</v>
      </c>
      <c r="FV38" t="n">
        <v>0</v>
      </c>
      <c r="FW38" t="n">
        <v>1</v>
      </c>
      <c r="FX38" t="n">
        <v>1</v>
      </c>
      <c r="FY38" t="n">
        <v>0</v>
      </c>
      <c r="GA38" t="inlineStr">
        <is>
          <t>Статистика қўмитаси томонидан чораклик маълумотларни янгилаб бориши лозим.</t>
        </is>
      </c>
      <c r="GB38" t="n">
        <v>32539</v>
      </c>
      <c r="GC38" t="inlineStr">
        <is>
          <t>26baaa8b-24fc-4fbc-beff-bf151d6ea3dd</t>
        </is>
      </c>
      <c r="GD38" s="2" t="n">
        <v>45447.55363425926</v>
      </c>
      <c r="GG38" t="inlineStr">
        <is>
          <t>submitted_via_web</t>
        </is>
      </c>
      <c r="GI38" t="inlineStr">
        <is>
          <t>vGqjFNn8SrEzJJaodzYboh</t>
        </is>
      </c>
      <c r="GK38" t="n">
        <v>37</v>
      </c>
    </row>
    <row r="39">
      <c r="A39" t="inlineStr">
        <is>
          <t>ee.cerrsurvey.uz:6B9fHB8TEpXZ5ytz</t>
        </is>
      </c>
      <c r="D39" t="inlineStr">
        <is>
          <t>17:51:07</t>
        </is>
      </c>
      <c r="E39" t="inlineStr">
        <is>
          <t>2024-06-04</t>
        </is>
      </c>
      <c r="F39" t="inlineStr">
        <is>
          <t>2024-06-04 17:51:07</t>
        </is>
      </c>
      <c r="G39" t="inlineStr">
        <is>
          <t>Сурхондарё</t>
        </is>
      </c>
      <c r="H39" t="inlineStr">
        <is>
          <t>Қишлоқ ва сув хўжалиги масалалари</t>
        </is>
      </c>
      <c r="I39" t="n">
        <v>3500</v>
      </c>
      <c r="J39" t="n">
        <v>444</v>
      </c>
      <c r="K39" t="n">
        <v>113</v>
      </c>
      <c r="L39" t="n">
        <v>44</v>
      </c>
      <c r="M39" t="inlineStr">
        <is>
          <t>siat.stat.uz ёки stat.uz uzex.uz Бошқа</t>
        </is>
      </c>
      <c r="N39" t="n">
        <v>0</v>
      </c>
      <c r="O39" t="n">
        <v>0</v>
      </c>
      <c r="P39" t="n">
        <v>1</v>
      </c>
      <c r="Q39" t="n">
        <v>0</v>
      </c>
      <c r="R39" t="n">
        <v>0</v>
      </c>
      <c r="S39" t="n">
        <v>1</v>
      </c>
      <c r="T39" t="n">
        <v>0</v>
      </c>
      <c r="U39" t="n">
        <v>1</v>
      </c>
      <c r="V39" t="inlineStr">
        <is>
          <t>"Агросубсидия" Уз, "Агроплатформа" АТ, "Paxta.UZ", "Е-ижара", "Е-Аукцион", "Galla.uz"</t>
        </is>
      </c>
      <c r="W39" t="inlineStr">
        <is>
          <t>Иқтисодиёт ва молия вазирлиги Статистика агентлиги Давлат солиқ қўмитаси Камбағалликни қисқартириш ва бандлик вазирлиги Товар-хом ашё биржаси Инвестициялар, саноат ва савдо вазирлиги Қишлоқ хўжалиги вазирлиги Сув хўжалиги вазирлиги</t>
        </is>
      </c>
      <c r="X39" t="n">
        <v>1</v>
      </c>
      <c r="Y39" t="n">
        <v>1</v>
      </c>
      <c r="Z39" t="n">
        <v>1</v>
      </c>
      <c r="AA39" t="n">
        <v>1</v>
      </c>
      <c r="AB39" t="n">
        <v>0</v>
      </c>
      <c r="AC39" t="n">
        <v>0</v>
      </c>
      <c r="AD39" t="n">
        <v>0</v>
      </c>
      <c r="AE39" t="n">
        <v>0</v>
      </c>
      <c r="AF39" t="n">
        <v>0</v>
      </c>
      <c r="AG39" t="n">
        <v>0</v>
      </c>
      <c r="AH39" t="n">
        <v>1</v>
      </c>
      <c r="AI39" t="n">
        <v>0</v>
      </c>
      <c r="AJ39" t="n">
        <v>0</v>
      </c>
      <c r="AK39" t="n">
        <v>1</v>
      </c>
      <c r="AL39" t="n">
        <v>0</v>
      </c>
      <c r="AM39" t="n">
        <v>0</v>
      </c>
      <c r="AN39" t="n">
        <v>0</v>
      </c>
      <c r="AO39" t="n">
        <v>0</v>
      </c>
      <c r="AP39" t="n">
        <v>0</v>
      </c>
      <c r="AQ39" t="n">
        <v>0</v>
      </c>
      <c r="AR39" t="n">
        <v>0</v>
      </c>
      <c r="AS39" t="n">
        <v>0</v>
      </c>
      <c r="AT39" t="n">
        <v>0</v>
      </c>
      <c r="AU39" t="n">
        <v>1</v>
      </c>
      <c r="AV39" t="n">
        <v>1</v>
      </c>
      <c r="AW39" t="n">
        <v>0</v>
      </c>
      <c r="AY39" t="inlineStr">
        <is>
          <t>Иқтисодиёт ва молия вазирлиги Статистика агентлиги Давлат солиқ қўмитаси</t>
        </is>
      </c>
      <c r="AZ39" t="n">
        <v>1</v>
      </c>
      <c r="BA39" t="n">
        <v>1</v>
      </c>
      <c r="BB39" t="n">
        <v>1</v>
      </c>
      <c r="BC39" t="n">
        <v>0</v>
      </c>
      <c r="BD39" t="n">
        <v>0</v>
      </c>
      <c r="BE39" t="n">
        <v>0</v>
      </c>
      <c r="BF39" t="n">
        <v>0</v>
      </c>
      <c r="BG39" t="n">
        <v>0</v>
      </c>
      <c r="BH39" t="n">
        <v>0</v>
      </c>
      <c r="BI39" t="n">
        <v>0</v>
      </c>
      <c r="BJ39" t="n">
        <v>0</v>
      </c>
      <c r="BK39" t="n">
        <v>0</v>
      </c>
      <c r="BL39" t="n">
        <v>0</v>
      </c>
      <c r="BM39" t="n">
        <v>0</v>
      </c>
      <c r="BN39" t="n">
        <v>0</v>
      </c>
      <c r="BO39" t="n">
        <v>0</v>
      </c>
      <c r="BP39" t="n">
        <v>0</v>
      </c>
      <c r="BQ39" t="n">
        <v>0</v>
      </c>
      <c r="BR39" t="n">
        <v>0</v>
      </c>
      <c r="BS39" t="n">
        <v>0</v>
      </c>
      <c r="BT39" t="n">
        <v>0</v>
      </c>
      <c r="BU39" t="n">
        <v>0</v>
      </c>
      <c r="BV39" t="n">
        <v>0</v>
      </c>
      <c r="BW39" t="n">
        <v>0</v>
      </c>
      <c r="BX39" t="n">
        <v>0</v>
      </c>
      <c r="BY39" t="n">
        <v>0</v>
      </c>
      <c r="CA39" t="inlineStr">
        <is>
          <t>Тезкор маълумот олиш имкони йўқ Маълумот олишда ортиқча бюрократия мавжуд</t>
        </is>
      </c>
      <c r="CB39" t="n">
        <v>1</v>
      </c>
      <c r="CC39" t="n">
        <v>0</v>
      </c>
      <c r="CD39" t="n">
        <v>1</v>
      </c>
      <c r="CE39" t="n">
        <v>0</v>
      </c>
      <c r="CG39" t="inlineStr">
        <is>
          <t>Гидрометеорология хизмати маркази</t>
        </is>
      </c>
      <c r="CH39" t="n">
        <v>0</v>
      </c>
      <c r="CI39" t="n">
        <v>0</v>
      </c>
      <c r="CJ39" t="n">
        <v>0</v>
      </c>
      <c r="CK39" t="n">
        <v>0</v>
      </c>
      <c r="CL39" t="n">
        <v>0</v>
      </c>
      <c r="CM39" t="n">
        <v>0</v>
      </c>
      <c r="CN39" t="n">
        <v>0</v>
      </c>
      <c r="CO39" t="n">
        <v>0</v>
      </c>
      <c r="CP39" t="n">
        <v>0</v>
      </c>
      <c r="CQ39" t="n">
        <v>0</v>
      </c>
      <c r="CR39" t="n">
        <v>0</v>
      </c>
      <c r="CS39" t="n">
        <v>0</v>
      </c>
      <c r="CT39" t="n">
        <v>0</v>
      </c>
      <c r="CU39" t="n">
        <v>0</v>
      </c>
      <c r="CV39" t="n">
        <v>0</v>
      </c>
      <c r="CW39" t="n">
        <v>1</v>
      </c>
      <c r="CX39" t="n">
        <v>0</v>
      </c>
      <c r="CY39" t="n">
        <v>0</v>
      </c>
      <c r="CZ39" t="n">
        <v>0</v>
      </c>
      <c r="DA39" t="n">
        <v>0</v>
      </c>
      <c r="DB39" t="n">
        <v>0</v>
      </c>
      <c r="DC39" t="n">
        <v>0</v>
      </c>
      <c r="DD39" t="n">
        <v>0</v>
      </c>
      <c r="DE39" t="n">
        <v>0</v>
      </c>
      <c r="DF39" t="n">
        <v>0</v>
      </c>
      <c r="DG39" t="n">
        <v>0</v>
      </c>
      <c r="DI39" t="inlineStr">
        <is>
          <t>Молиявий-иқтисодий Иқтисодий-статистик</t>
        </is>
      </c>
      <c r="DJ39" t="n">
        <v>1</v>
      </c>
      <c r="DK39" t="n">
        <v>1</v>
      </c>
      <c r="DL39" t="n">
        <v>0</v>
      </c>
      <c r="DM39" t="n">
        <v>0</v>
      </c>
      <c r="DN39" t="n">
        <v>0</v>
      </c>
      <c r="DO39" t="n">
        <v>0</v>
      </c>
      <c r="DP39" t="n">
        <v>0</v>
      </c>
      <c r="DQ39" t="n">
        <v>0</v>
      </c>
      <c r="DS39" t="inlineStr">
        <is>
          <t>MS Excel STATA R</t>
        </is>
      </c>
      <c r="DT39" t="n">
        <v>1</v>
      </c>
      <c r="DU39" t="n">
        <v>1</v>
      </c>
      <c r="DV39" t="n">
        <v>0</v>
      </c>
      <c r="DW39" t="n">
        <v>1</v>
      </c>
      <c r="DX39" t="n">
        <v>0</v>
      </c>
      <c r="DY39" t="n">
        <v>0</v>
      </c>
      <c r="DZ39" t="n">
        <v>0</v>
      </c>
      <c r="EB39" t="inlineStr">
        <is>
          <t>Иш доирасида қисман</t>
        </is>
      </c>
      <c r="EC39" t="inlineStr">
        <is>
          <t>30-40%</t>
        </is>
      </c>
      <c r="ED39" t="inlineStr">
        <is>
          <t>Иш ҳажми юқорилиги ҳисобига таҳлил ишларига вақт етишмайди</t>
        </is>
      </c>
      <c r="EF39" t="inlineStr">
        <is>
          <t>Ҳа</t>
        </is>
      </c>
      <c r="EG39" t="inlineStr">
        <is>
          <t>Бўлим йўқ</t>
        </is>
      </c>
      <c r="EI39" t="inlineStr">
        <is>
          <t>Йўқ</t>
        </is>
      </c>
      <c r="EL39" t="n">
        <v>0</v>
      </c>
      <c r="EM39" t="inlineStr">
        <is>
          <t>Йўқ, илова қила олмайман (мавжуд эмас)</t>
        </is>
      </c>
      <c r="EQ39" t="inlineStr">
        <is>
          <t>Ҳа (ҳужжат қабул қилинган сана ва номерини киритинг)</t>
        </is>
      </c>
      <c r="ER39" t="inlineStr">
        <is>
          <t>2024 йил февраль</t>
        </is>
      </c>
      <c r="ES39" t="inlineStr">
        <is>
          <t>Ҳа, ишчи гуруҳ орқали ойлик мониторинг қилинади</t>
        </is>
      </c>
      <c r="EU39" t="n">
        <v>44</v>
      </c>
      <c r="EV39" t="inlineStr">
        <is>
          <t>Оммавий ахборот воситалари Сайёр қабуллар</t>
        </is>
      </c>
      <c r="EW39" t="n">
        <v>1</v>
      </c>
      <c r="EX39" t="n">
        <v>0</v>
      </c>
      <c r="EY39" t="n">
        <v>0</v>
      </c>
      <c r="EZ39" t="n">
        <v>1</v>
      </c>
      <c r="FA39" t="n">
        <v>0</v>
      </c>
      <c r="FB39" t="inlineStr">
        <is>
          <t>Чораклик</t>
        </is>
      </c>
      <c r="FC39"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39" t="n">
        <v>1</v>
      </c>
      <c r="FE39" t="n">
        <v>1</v>
      </c>
      <c r="FF39" t="n">
        <v>1</v>
      </c>
      <c r="FG39" t="n">
        <v>0</v>
      </c>
      <c r="FI39" t="n">
        <v>8</v>
      </c>
      <c r="FJ39" t="inlineStr">
        <is>
          <t>MS Excel</t>
        </is>
      </c>
      <c r="FK39" t="n">
        <v>1</v>
      </c>
      <c r="FL39" t="n">
        <v>0</v>
      </c>
      <c r="FM39" t="n">
        <v>0</v>
      </c>
      <c r="FN39" t="n">
        <v>0</v>
      </c>
      <c r="FO39" t="n">
        <v>0</v>
      </c>
      <c r="FP39" t="n">
        <v>0</v>
      </c>
      <c r="FQ39" t="n">
        <v>0</v>
      </c>
      <c r="FS39" t="inlineStr">
        <is>
          <t>Айнан иқтисодий таҳлил учун ходим ажратилмаган</t>
        </is>
      </c>
      <c r="FT39" t="inlineStr">
        <is>
          <t>Иш ҳажми юқорилиги ҳисобига таҳлил ишларига вақт етишмайди</t>
        </is>
      </c>
      <c r="FU39" t="n">
        <v>0</v>
      </c>
      <c r="FV39" t="n">
        <v>0</v>
      </c>
      <c r="FW39" t="n">
        <v>1</v>
      </c>
      <c r="FX39" t="n">
        <v>0</v>
      </c>
      <c r="FY39" t="n">
        <v>0</v>
      </c>
      <c r="GA39" t="inlineStr">
        <is>
          <t>Комплексга таҳлил ишларини такомиллаштириш мақсадида ходимларнинг малакасини ошириш учун ўқув-машғулоти ташкил этиш</t>
        </is>
      </c>
      <c r="GB39" t="n">
        <v>32540</v>
      </c>
      <c r="GC39" t="inlineStr">
        <is>
          <t>6b486106-6646-4476-a2e7-305377eb3849</t>
        </is>
      </c>
      <c r="GD39" s="2" t="n">
        <v>45447.55626157407</v>
      </c>
      <c r="GG39" t="inlineStr">
        <is>
          <t>submitted_via_web</t>
        </is>
      </c>
      <c r="GI39" t="inlineStr">
        <is>
          <t>vGqjFNn8SrEzJJaodzYboh</t>
        </is>
      </c>
      <c r="GK39" t="n">
        <v>38</v>
      </c>
    </row>
    <row r="40">
      <c r="A40" t="inlineStr">
        <is>
          <t>ee.cerrsurvey.uz:6vV2GOn60cPEJYy6</t>
        </is>
      </c>
      <c r="D40" t="inlineStr">
        <is>
          <t>17:54:03</t>
        </is>
      </c>
      <c r="E40" t="inlineStr">
        <is>
          <t>2024-06-04</t>
        </is>
      </c>
      <c r="F40" t="inlineStr">
        <is>
          <t>2024-06-04 17:54:03</t>
        </is>
      </c>
      <c r="G40" t="inlineStr">
        <is>
          <t>Сурхондарё</t>
        </is>
      </c>
      <c r="H40" t="inlineStr">
        <is>
          <t>Инвестициялар ва ташқи савдо масалалари</t>
        </is>
      </c>
      <c r="I40" t="n">
        <v>27</v>
      </c>
      <c r="J40" t="n">
        <v>4</v>
      </c>
      <c r="K40" t="n">
        <v>5</v>
      </c>
      <c r="L40" t="n">
        <v>4</v>
      </c>
      <c r="M40" t="inlineStr">
        <is>
          <t>siat.stat.uz ёки stat.uz cbu.uz</t>
        </is>
      </c>
      <c r="N40" t="n">
        <v>0</v>
      </c>
      <c r="O40" t="n">
        <v>0</v>
      </c>
      <c r="P40" t="n">
        <v>1</v>
      </c>
      <c r="Q40" t="n">
        <v>0</v>
      </c>
      <c r="R40" t="n">
        <v>0</v>
      </c>
      <c r="S40" t="n">
        <v>0</v>
      </c>
      <c r="T40" t="n">
        <v>1</v>
      </c>
      <c r="U40" t="n">
        <v>0</v>
      </c>
      <c r="W40" t="inlineStr">
        <is>
          <t>Иқтисодиёт ва молия вазирлиги Статистика агентлиги Давлат солиқ қўмитаси Камбағалликни қисқартириш ва бандлик вазирлиги Соғлиқни сақлаш вазирлиги Олий таълим, фан ва инновациялар вазирлиги Инвестициялар, саноат ва савдо вазирлиги Транспорт вазирлиги Экология, атроф-муҳитни муҳофаза қилиш ва иқлим ўзгариши вазирлиги Спорт вазирлиги Маданият вазирлиги</t>
        </is>
      </c>
      <c r="X40" t="n">
        <v>1</v>
      </c>
      <c r="Y40" t="n">
        <v>1</v>
      </c>
      <c r="Z40" t="n">
        <v>1</v>
      </c>
      <c r="AA40" t="n">
        <v>1</v>
      </c>
      <c r="AB40" t="n">
        <v>0</v>
      </c>
      <c r="AC40" t="n">
        <v>0</v>
      </c>
      <c r="AD40" t="n">
        <v>1</v>
      </c>
      <c r="AE40" t="n">
        <v>0</v>
      </c>
      <c r="AF40" t="n">
        <v>1</v>
      </c>
      <c r="AG40" t="n">
        <v>0</v>
      </c>
      <c r="AH40" t="n">
        <v>0</v>
      </c>
      <c r="AI40" t="n">
        <v>0</v>
      </c>
      <c r="AJ40" t="n">
        <v>0</v>
      </c>
      <c r="AK40" t="n">
        <v>1</v>
      </c>
      <c r="AL40" t="n">
        <v>1</v>
      </c>
      <c r="AM40" t="n">
        <v>0</v>
      </c>
      <c r="AN40" t="n">
        <v>0</v>
      </c>
      <c r="AO40" t="n">
        <v>0</v>
      </c>
      <c r="AP40" t="n">
        <v>0</v>
      </c>
      <c r="AQ40" t="n">
        <v>1</v>
      </c>
      <c r="AR40" t="n">
        <v>0</v>
      </c>
      <c r="AS40" t="n">
        <v>1</v>
      </c>
      <c r="AT40" t="n">
        <v>1</v>
      </c>
      <c r="AU40" t="n">
        <v>0</v>
      </c>
      <c r="AV40" t="n">
        <v>0</v>
      </c>
      <c r="AW40" t="n">
        <v>0</v>
      </c>
      <c r="AY40" t="inlineStr">
        <is>
          <t>Статистика агентлиги Давлат солиқ қўмитаси</t>
        </is>
      </c>
      <c r="AZ40" t="n">
        <v>0</v>
      </c>
      <c r="BA40" t="n">
        <v>1</v>
      </c>
      <c r="BB40" t="n">
        <v>1</v>
      </c>
      <c r="BC40" t="n">
        <v>0</v>
      </c>
      <c r="BD40" t="n">
        <v>0</v>
      </c>
      <c r="BE40" t="n">
        <v>0</v>
      </c>
      <c r="BF40" t="n">
        <v>0</v>
      </c>
      <c r="BG40" t="n">
        <v>0</v>
      </c>
      <c r="BH40" t="n">
        <v>0</v>
      </c>
      <c r="BI40" t="n">
        <v>0</v>
      </c>
      <c r="BJ40" t="n">
        <v>0</v>
      </c>
      <c r="BK40" t="n">
        <v>0</v>
      </c>
      <c r="BL40" t="n">
        <v>0</v>
      </c>
      <c r="BM40" t="n">
        <v>0</v>
      </c>
      <c r="BN40" t="n">
        <v>0</v>
      </c>
      <c r="BO40" t="n">
        <v>0</v>
      </c>
      <c r="BP40" t="n">
        <v>0</v>
      </c>
      <c r="BQ40" t="n">
        <v>0</v>
      </c>
      <c r="BR40" t="n">
        <v>0</v>
      </c>
      <c r="BS40" t="n">
        <v>0</v>
      </c>
      <c r="BT40" t="n">
        <v>0</v>
      </c>
      <c r="BU40" t="n">
        <v>0</v>
      </c>
      <c r="BV40" t="n">
        <v>0</v>
      </c>
      <c r="BW40" t="n">
        <v>0</v>
      </c>
      <c r="BX40" t="n">
        <v>0</v>
      </c>
      <c r="BY40" t="n">
        <v>0</v>
      </c>
      <c r="CA40" t="inlineStr">
        <is>
          <t>Тезкор маълумот олиш имкони йўқ</t>
        </is>
      </c>
      <c r="CB40" t="n">
        <v>1</v>
      </c>
      <c r="CC40" t="n">
        <v>0</v>
      </c>
      <c r="CD40" t="n">
        <v>0</v>
      </c>
      <c r="CE40" t="n">
        <v>0</v>
      </c>
      <c r="CG40" t="inlineStr">
        <is>
          <t>Қишлоқ хўжалиги вазирлиги Сув хўжалиги вазирлиги</t>
        </is>
      </c>
      <c r="CH40" t="n">
        <v>0</v>
      </c>
      <c r="CI40" t="n">
        <v>0</v>
      </c>
      <c r="CJ40" t="n">
        <v>0</v>
      </c>
      <c r="CK40" t="n">
        <v>0</v>
      </c>
      <c r="CL40" t="n">
        <v>0</v>
      </c>
      <c r="CM40" t="n">
        <v>0</v>
      </c>
      <c r="CN40" t="n">
        <v>0</v>
      </c>
      <c r="CO40" t="n">
        <v>0</v>
      </c>
      <c r="CP40" t="n">
        <v>0</v>
      </c>
      <c r="CQ40" t="n">
        <v>0</v>
      </c>
      <c r="CR40" t="n">
        <v>0</v>
      </c>
      <c r="CS40" t="n">
        <v>0</v>
      </c>
      <c r="CT40" t="n">
        <v>0</v>
      </c>
      <c r="CU40" t="n">
        <v>0</v>
      </c>
      <c r="CV40" t="n">
        <v>0</v>
      </c>
      <c r="CW40" t="n">
        <v>0</v>
      </c>
      <c r="CX40" t="n">
        <v>0</v>
      </c>
      <c r="CY40" t="n">
        <v>0</v>
      </c>
      <c r="CZ40" t="n">
        <v>0</v>
      </c>
      <c r="DA40" t="n">
        <v>0</v>
      </c>
      <c r="DB40" t="n">
        <v>0</v>
      </c>
      <c r="DC40" t="n">
        <v>0</v>
      </c>
      <c r="DD40" t="n">
        <v>0</v>
      </c>
      <c r="DE40" t="n">
        <v>1</v>
      </c>
      <c r="DF40" t="n">
        <v>1</v>
      </c>
      <c r="DG40" t="n">
        <v>0</v>
      </c>
      <c r="DI40" t="inlineStr">
        <is>
          <t>Иқтисодий-статистик Сифат омиллари таҳлили</t>
        </is>
      </c>
      <c r="DJ40" t="n">
        <v>0</v>
      </c>
      <c r="DK40" t="n">
        <v>1</v>
      </c>
      <c r="DL40" t="n">
        <v>0</v>
      </c>
      <c r="DM40" t="n">
        <v>0</v>
      </c>
      <c r="DN40" t="n">
        <v>1</v>
      </c>
      <c r="DO40" t="n">
        <v>0</v>
      </c>
      <c r="DP40" t="n">
        <v>0</v>
      </c>
      <c r="DQ40" t="n">
        <v>0</v>
      </c>
      <c r="DS40" t="inlineStr">
        <is>
          <t>MS Excel</t>
        </is>
      </c>
      <c r="DT40" t="n">
        <v>1</v>
      </c>
      <c r="DU40" t="n">
        <v>0</v>
      </c>
      <c r="DV40" t="n">
        <v>0</v>
      </c>
      <c r="DW40" t="n">
        <v>0</v>
      </c>
      <c r="DX40" t="n">
        <v>0</v>
      </c>
      <c r="DY40" t="n">
        <v>0</v>
      </c>
      <c r="DZ40" t="n">
        <v>0</v>
      </c>
      <c r="EB40" t="inlineStr">
        <is>
          <t>8-10 кишидан ортиқ</t>
        </is>
      </c>
      <c r="EC40" t="inlineStr">
        <is>
          <t>50-60%</t>
        </is>
      </c>
      <c r="ED40" t="inlineStr">
        <is>
          <t>Иш хақи камлиги ҳисобига малакали ходим жалб қилиш имкони чекланган</t>
        </is>
      </c>
      <c r="EF40" t="inlineStr">
        <is>
          <t>Ҳа</t>
        </is>
      </c>
      <c r="EG40" t="inlineStr">
        <is>
          <t>Алоҳида ходим бириктирилмаган</t>
        </is>
      </c>
      <c r="EI40" t="inlineStr">
        <is>
          <t>Йўқ</t>
        </is>
      </c>
      <c r="EL40" t="n">
        <v>10</v>
      </c>
      <c r="EM40" t="inlineStr">
        <is>
          <t>Йўқ, илова қила олмайман (мавжуд эмас)</t>
        </is>
      </c>
      <c r="EQ40" t="inlineStr">
        <is>
          <t>Йўқ</t>
        </is>
      </c>
      <c r="ES40" t="inlineStr">
        <is>
          <t>Ҳа, ишчи гуруҳ орқали ойлик мониторинг қилинади</t>
        </is>
      </c>
      <c r="EU40" t="n">
        <v>30</v>
      </c>
      <c r="EV40" t="inlineStr">
        <is>
          <t>Оммавий ахборот воситалари Ижтимоий тармоқлар мониторинги Президент ва халқ қабулхоналарига келиб тушган мурожаатлар Сайёр қабуллар</t>
        </is>
      </c>
      <c r="EW40" t="n">
        <v>1</v>
      </c>
      <c r="EX40" t="n">
        <v>1</v>
      </c>
      <c r="EY40" t="n">
        <v>1</v>
      </c>
      <c r="EZ40" t="n">
        <v>1</v>
      </c>
      <c r="FA40" t="n">
        <v>0</v>
      </c>
      <c r="FB40" t="inlineStr">
        <is>
          <t>Чораклик</t>
        </is>
      </c>
      <c r="FC40"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40" t="n">
        <v>1</v>
      </c>
      <c r="FE40" t="n">
        <v>1</v>
      </c>
      <c r="FF40" t="n">
        <v>1</v>
      </c>
      <c r="FG40" t="n">
        <v>0</v>
      </c>
      <c r="FI40" t="n">
        <v>7</v>
      </c>
      <c r="FJ40" t="inlineStr">
        <is>
          <t>STATA</t>
        </is>
      </c>
      <c r="FK40" t="n">
        <v>0</v>
      </c>
      <c r="FL40" t="n">
        <v>1</v>
      </c>
      <c r="FM40" t="n">
        <v>0</v>
      </c>
      <c r="FN40" t="n">
        <v>0</v>
      </c>
      <c r="FO40" t="n">
        <v>0</v>
      </c>
      <c r="FP40" t="n">
        <v>0</v>
      </c>
      <c r="FQ40" t="n">
        <v>0</v>
      </c>
      <c r="FS40" t="inlineStr">
        <is>
          <t>Иш доирасида қисман</t>
        </is>
      </c>
      <c r="FT40" t="inlineStr">
        <is>
          <t>Иш хақи камлиги ҳисобига малакали ходим жалб қилиш имкони чекланган</t>
        </is>
      </c>
      <c r="FU40" t="n">
        <v>0</v>
      </c>
      <c r="FV40" t="n">
        <v>1</v>
      </c>
      <c r="FW40" t="n">
        <v>0</v>
      </c>
      <c r="FX40" t="n">
        <v>0</v>
      </c>
      <c r="FY40" t="n">
        <v>0</v>
      </c>
      <c r="GA40" t="inlineStr">
        <is>
          <t>Ish vaqtini qonun  doirasida emas. Ortiqcha boshqa topshiriqlar yuklamasi mavjud.
Xodimlarning ish vaqti tartibga solinishi va o'z vakolat doirasidagi ish bilan shug'ullanishi lozim</t>
        </is>
      </c>
      <c r="GB40" t="n">
        <v>32541</v>
      </c>
      <c r="GC40" t="inlineStr">
        <is>
          <t>1f180ac5-02d2-43b9-bce4-f5bf0abec12e</t>
        </is>
      </c>
      <c r="GD40" s="2" t="n">
        <v>45447.55774305556</v>
      </c>
      <c r="GG40" t="inlineStr">
        <is>
          <t>submitted_via_web</t>
        </is>
      </c>
      <c r="GI40" t="inlineStr">
        <is>
          <t>vGqjFNn8SrEzJJaodzYboh</t>
        </is>
      </c>
      <c r="GK40" t="n">
        <v>39</v>
      </c>
    </row>
    <row r="41">
      <c r="A41" t="inlineStr">
        <is>
          <t>ee.cerrsurvey.uz:sNsIGRfPljy7qGvg</t>
        </is>
      </c>
      <c r="D41" t="inlineStr">
        <is>
          <t>18:12:27</t>
        </is>
      </c>
      <c r="E41" t="inlineStr">
        <is>
          <t>2024-06-04</t>
        </is>
      </c>
      <c r="F41" t="inlineStr">
        <is>
          <t>2024-06-04 18:12:27</t>
        </is>
      </c>
      <c r="G41" t="inlineStr">
        <is>
          <t>Самарқанд</t>
        </is>
      </c>
      <c r="H41" t="inlineStr">
        <is>
          <t>Молия-иқтисодиёт ва камбағалликни қисқартириш масалалари</t>
        </is>
      </c>
      <c r="I41" t="n">
        <v>12</v>
      </c>
      <c r="J41" t="n">
        <v>4</v>
      </c>
      <c r="K41" t="n">
        <v>0</v>
      </c>
      <c r="L41" t="n">
        <v>0</v>
      </c>
      <c r="M41" t="inlineStr">
        <is>
          <t>idm.uz</t>
        </is>
      </c>
      <c r="N41" t="n">
        <v>0</v>
      </c>
      <c r="O41" t="n">
        <v>0</v>
      </c>
      <c r="P41" t="n">
        <v>0</v>
      </c>
      <c r="Q41" t="n">
        <v>0</v>
      </c>
      <c r="R41" t="n">
        <v>1</v>
      </c>
      <c r="S41" t="n">
        <v>0</v>
      </c>
      <c r="T41" t="n">
        <v>0</v>
      </c>
      <c r="U41" t="n">
        <v>0</v>
      </c>
      <c r="W41" t="inlineStr">
        <is>
          <t>Иқтисодиёт ва молия вазирлиги Ўзбекистон Республикаси Президенти Виртуал ва Халқ қабулхонаси Адлия вазирлиги</t>
        </is>
      </c>
      <c r="X41" t="n">
        <v>1</v>
      </c>
      <c r="Y41" t="n">
        <v>0</v>
      </c>
      <c r="Z41" t="n">
        <v>0</v>
      </c>
      <c r="AA41" t="n">
        <v>0</v>
      </c>
      <c r="AB41" t="n">
        <v>0</v>
      </c>
      <c r="AC41" t="n">
        <v>0</v>
      </c>
      <c r="AD41" t="n">
        <v>0</v>
      </c>
      <c r="AE41" t="n">
        <v>0</v>
      </c>
      <c r="AF41" t="n">
        <v>0</v>
      </c>
      <c r="AG41" t="n">
        <v>0</v>
      </c>
      <c r="AH41" t="n">
        <v>0</v>
      </c>
      <c r="AI41" t="n">
        <v>1</v>
      </c>
      <c r="AJ41" t="n">
        <v>0</v>
      </c>
      <c r="AK41" t="n">
        <v>0</v>
      </c>
      <c r="AL41" t="n">
        <v>0</v>
      </c>
      <c r="AM41" t="n">
        <v>0</v>
      </c>
      <c r="AN41" t="n">
        <v>0</v>
      </c>
      <c r="AO41" t="n">
        <v>1</v>
      </c>
      <c r="AP41" t="n">
        <v>0</v>
      </c>
      <c r="AQ41" t="n">
        <v>0</v>
      </c>
      <c r="AR41" t="n">
        <v>0</v>
      </c>
      <c r="AS41" t="n">
        <v>0</v>
      </c>
      <c r="AT41" t="n">
        <v>0</v>
      </c>
      <c r="AU41" t="n">
        <v>0</v>
      </c>
      <c r="AV41" t="n">
        <v>0</v>
      </c>
      <c r="AW41" t="n">
        <v>0</v>
      </c>
      <c r="AY41" t="inlineStr">
        <is>
          <t>Адлия вазирлиги</t>
        </is>
      </c>
      <c r="AZ41" t="n">
        <v>0</v>
      </c>
      <c r="BA41" t="n">
        <v>0</v>
      </c>
      <c r="BB41" t="n">
        <v>0</v>
      </c>
      <c r="BC41" t="n">
        <v>0</v>
      </c>
      <c r="BD41" t="n">
        <v>0</v>
      </c>
      <c r="BE41" t="n">
        <v>0</v>
      </c>
      <c r="BF41" t="n">
        <v>0</v>
      </c>
      <c r="BG41" t="n">
        <v>0</v>
      </c>
      <c r="BH41" t="n">
        <v>0</v>
      </c>
      <c r="BI41" t="n">
        <v>0</v>
      </c>
      <c r="BJ41" t="n">
        <v>0</v>
      </c>
      <c r="BK41" t="n">
        <v>0</v>
      </c>
      <c r="BL41" t="n">
        <v>0</v>
      </c>
      <c r="BM41" t="n">
        <v>0</v>
      </c>
      <c r="BN41" t="n">
        <v>0</v>
      </c>
      <c r="BO41" t="n">
        <v>0</v>
      </c>
      <c r="BP41" t="n">
        <v>0</v>
      </c>
      <c r="BQ41" t="n">
        <v>1</v>
      </c>
      <c r="BR41" t="n">
        <v>0</v>
      </c>
      <c r="BS41" t="n">
        <v>0</v>
      </c>
      <c r="BT41" t="n">
        <v>0</v>
      </c>
      <c r="BU41" t="n">
        <v>0</v>
      </c>
      <c r="BV41" t="n">
        <v>0</v>
      </c>
      <c r="BW41" t="n">
        <v>0</v>
      </c>
      <c r="BX41" t="n">
        <v>0</v>
      </c>
      <c r="BY41" t="n">
        <v>0</v>
      </c>
      <c r="CA41" t="inlineStr">
        <is>
          <t>Маълумотлар базаси янгиланмайди</t>
        </is>
      </c>
      <c r="CB41" t="n">
        <v>0</v>
      </c>
      <c r="CC41" t="n">
        <v>1</v>
      </c>
      <c r="CD41" t="n">
        <v>0</v>
      </c>
      <c r="CE41" t="n">
        <v>0</v>
      </c>
      <c r="CG41" t="inlineStr">
        <is>
          <t>Статистика агентлиги Мактабгача ва мактаб таълими вазирлиги</t>
        </is>
      </c>
      <c r="CH41" t="n">
        <v>0</v>
      </c>
      <c r="CI41" t="n">
        <v>1</v>
      </c>
      <c r="CJ41" t="n">
        <v>0</v>
      </c>
      <c r="CK41" t="n">
        <v>0</v>
      </c>
      <c r="CL41" t="n">
        <v>1</v>
      </c>
      <c r="CM41" t="n">
        <v>0</v>
      </c>
      <c r="CN41" t="n">
        <v>0</v>
      </c>
      <c r="CO41" t="n">
        <v>0</v>
      </c>
      <c r="CP41" t="n">
        <v>0</v>
      </c>
      <c r="CQ41" t="n">
        <v>0</v>
      </c>
      <c r="CR41" t="n">
        <v>0</v>
      </c>
      <c r="CS41" t="n">
        <v>0</v>
      </c>
      <c r="CT41" t="n">
        <v>0</v>
      </c>
      <c r="CU41" t="n">
        <v>0</v>
      </c>
      <c r="CV41" t="n">
        <v>0</v>
      </c>
      <c r="CW41" t="n">
        <v>0</v>
      </c>
      <c r="CX41" t="n">
        <v>0</v>
      </c>
      <c r="CY41" t="n">
        <v>0</v>
      </c>
      <c r="CZ41" t="n">
        <v>0</v>
      </c>
      <c r="DA41" t="n">
        <v>0</v>
      </c>
      <c r="DB41" t="n">
        <v>0</v>
      </c>
      <c r="DC41" t="n">
        <v>0</v>
      </c>
      <c r="DD41" t="n">
        <v>0</v>
      </c>
      <c r="DE41" t="n">
        <v>0</v>
      </c>
      <c r="DF41" t="n">
        <v>0</v>
      </c>
      <c r="DG41" t="n">
        <v>0</v>
      </c>
      <c r="DI41" t="inlineStr">
        <is>
          <t>Молиявий-иқтисодий</t>
        </is>
      </c>
      <c r="DJ41" t="n">
        <v>1</v>
      </c>
      <c r="DK41" t="n">
        <v>0</v>
      </c>
      <c r="DL41" t="n">
        <v>0</v>
      </c>
      <c r="DM41" t="n">
        <v>0</v>
      </c>
      <c r="DN41" t="n">
        <v>0</v>
      </c>
      <c r="DO41" t="n">
        <v>0</v>
      </c>
      <c r="DP41" t="n">
        <v>0</v>
      </c>
      <c r="DQ41" t="n">
        <v>0</v>
      </c>
      <c r="DS41" t="inlineStr">
        <is>
          <t>MS Excel</t>
        </is>
      </c>
      <c r="DT41" t="n">
        <v>1</v>
      </c>
      <c r="DU41" t="n">
        <v>0</v>
      </c>
      <c r="DV41" t="n">
        <v>0</v>
      </c>
      <c r="DW41" t="n">
        <v>0</v>
      </c>
      <c r="DX41" t="n">
        <v>0</v>
      </c>
      <c r="DY41" t="n">
        <v>0</v>
      </c>
      <c r="DZ41" t="n">
        <v>0</v>
      </c>
      <c r="EB41" t="inlineStr">
        <is>
          <t>Иш доирасида қисман</t>
        </is>
      </c>
      <c r="EC41" t="inlineStr">
        <is>
          <t>30-40%</t>
        </is>
      </c>
      <c r="ED41" t="inlineStr">
        <is>
          <t>Ходимлар малакаси етишмаслиги</t>
        </is>
      </c>
      <c r="EF41" t="inlineStr">
        <is>
          <t>Ҳа</t>
        </is>
      </c>
      <c r="EG41" t="inlineStr">
        <is>
          <t>Алоҳида ходим бириктирилмаган</t>
        </is>
      </c>
      <c r="EI41" t="inlineStr">
        <is>
          <t>Йўқ</t>
        </is>
      </c>
      <c r="EL41" t="n">
        <v>0</v>
      </c>
      <c r="EM41" t="inlineStr">
        <is>
          <t>Йўқ, илова қила олмайман (мавжуд эмас)</t>
        </is>
      </c>
      <c r="EQ41" t="inlineStr">
        <is>
          <t>Йўқ</t>
        </is>
      </c>
      <c r="ES41" t="inlineStr">
        <is>
          <t>Йўқ</t>
        </is>
      </c>
      <c r="EU41" t="n">
        <v>30</v>
      </c>
      <c r="EV41" t="inlineStr">
        <is>
          <t>Оммавий ахборот воситалари Ижтимоий тармоқлар мониторинги</t>
        </is>
      </c>
      <c r="EW41" t="n">
        <v>1</v>
      </c>
      <c r="EX41" t="n">
        <v>1</v>
      </c>
      <c r="EY41" t="n">
        <v>0</v>
      </c>
      <c r="EZ41" t="n">
        <v>0</v>
      </c>
      <c r="FA41" t="n">
        <v>0</v>
      </c>
      <c r="FB41" t="inlineStr">
        <is>
          <t>Ҳафталик</t>
        </is>
      </c>
      <c r="FC41"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41" t="n">
        <v>1</v>
      </c>
      <c r="FE41" t="n">
        <v>1</v>
      </c>
      <c r="FF41" t="n">
        <v>1</v>
      </c>
      <c r="FG41" t="n">
        <v>0</v>
      </c>
      <c r="FI41" t="n">
        <v>8</v>
      </c>
      <c r="FJ41" t="inlineStr">
        <is>
          <t>MS Excel</t>
        </is>
      </c>
      <c r="FK41" t="n">
        <v>1</v>
      </c>
      <c r="FL41" t="n">
        <v>0</v>
      </c>
      <c r="FM41" t="n">
        <v>0</v>
      </c>
      <c r="FN41" t="n">
        <v>0</v>
      </c>
      <c r="FO41" t="n">
        <v>0</v>
      </c>
      <c r="FP41" t="n">
        <v>0</v>
      </c>
      <c r="FQ41" t="n">
        <v>0</v>
      </c>
      <c r="FS41" t="inlineStr">
        <is>
          <t>Айнан иқтисодий таҳлил учун ходим ажратилмаган</t>
        </is>
      </c>
      <c r="FT41" t="inlineStr">
        <is>
          <t>Ходимлар малакаси етишмаслиги Иш ҳажми юқорилиги ҳисобига таҳлил ишларига вақт етишмайди</t>
        </is>
      </c>
      <c r="FU41" t="n">
        <v>1</v>
      </c>
      <c r="FV41" t="n">
        <v>0</v>
      </c>
      <c r="FW41" t="n">
        <v>1</v>
      </c>
      <c r="FX41" t="n">
        <v>0</v>
      </c>
      <c r="FY41" t="n">
        <v>0</v>
      </c>
      <c r="GA41" t="inlineStr">
        <is>
          <t>Ишга олинаётган ходимларни тажрибасига караб олиш</t>
        </is>
      </c>
      <c r="GB41" t="n">
        <v>32542</v>
      </c>
      <c r="GC41" t="inlineStr">
        <is>
          <t>79605286-52e7-47fd-9cb0-f6d9683d6038</t>
        </is>
      </c>
      <c r="GD41" s="2" t="n">
        <v>45447.56055555555</v>
      </c>
      <c r="GG41" t="inlineStr">
        <is>
          <t>submitted_via_web</t>
        </is>
      </c>
      <c r="GI41" t="inlineStr">
        <is>
          <t>vGqjFNn8SrEzJJaodzYboh</t>
        </is>
      </c>
      <c r="GK41" t="n">
        <v>40</v>
      </c>
    </row>
    <row r="42">
      <c r="A42" t="inlineStr">
        <is>
          <t>ee.cerrsurvey.uz:uO4VotTSlr0IYZWz</t>
        </is>
      </c>
      <c r="D42" t="inlineStr">
        <is>
          <t>18:21:35</t>
        </is>
      </c>
      <c r="E42" t="inlineStr">
        <is>
          <t>2024-06-04</t>
        </is>
      </c>
      <c r="F42" t="inlineStr">
        <is>
          <t>2024-06-04 18:21:35</t>
        </is>
      </c>
      <c r="G42" t="inlineStr">
        <is>
          <t>Сурхондарё</t>
        </is>
      </c>
      <c r="H42" t="inlineStr">
        <is>
          <t>Инвестициялар ва ташқи савдо масалалари</t>
        </is>
      </c>
      <c r="I42" t="n">
        <v>72</v>
      </c>
      <c r="J42" t="n">
        <v>3</v>
      </c>
      <c r="K42" t="n">
        <v>5</v>
      </c>
      <c r="L42" t="n">
        <v>20</v>
      </c>
      <c r="M42" t="inlineStr">
        <is>
          <t>online-mahalla.uz db.gov.uz siat.stat.uz ёки stat.uz</t>
        </is>
      </c>
      <c r="N42" t="n">
        <v>1</v>
      </c>
      <c r="O42" t="n">
        <v>1</v>
      </c>
      <c r="P42" t="n">
        <v>1</v>
      </c>
      <c r="Q42" t="n">
        <v>0</v>
      </c>
      <c r="R42" t="n">
        <v>0</v>
      </c>
      <c r="S42" t="n">
        <v>0</v>
      </c>
      <c r="T42" t="n">
        <v>0</v>
      </c>
      <c r="U42" t="n">
        <v>0</v>
      </c>
      <c r="W42" t="inlineStr">
        <is>
          <t>Марказий банк</t>
        </is>
      </c>
      <c r="X42" t="n">
        <v>0</v>
      </c>
      <c r="Y42" t="n">
        <v>0</v>
      </c>
      <c r="Z42" t="n">
        <v>0</v>
      </c>
      <c r="AA42" t="n">
        <v>0</v>
      </c>
      <c r="AB42" t="n">
        <v>0</v>
      </c>
      <c r="AC42" t="n">
        <v>1</v>
      </c>
      <c r="AD42" t="n">
        <v>0</v>
      </c>
      <c r="AE42" t="n">
        <v>0</v>
      </c>
      <c r="AF42" t="n">
        <v>0</v>
      </c>
      <c r="AG42" t="n">
        <v>0</v>
      </c>
      <c r="AH42" t="n">
        <v>0</v>
      </c>
      <c r="AI42" t="n">
        <v>0</v>
      </c>
      <c r="AJ42" t="n">
        <v>0</v>
      </c>
      <c r="AK42" t="n">
        <v>0</v>
      </c>
      <c r="AL42" t="n">
        <v>0</v>
      </c>
      <c r="AM42" t="n">
        <v>0</v>
      </c>
      <c r="AN42" t="n">
        <v>0</v>
      </c>
      <c r="AO42" t="n">
        <v>0</v>
      </c>
      <c r="AP42" t="n">
        <v>0</v>
      </c>
      <c r="AQ42" t="n">
        <v>0</v>
      </c>
      <c r="AR42" t="n">
        <v>0</v>
      </c>
      <c r="AS42" t="n">
        <v>0</v>
      </c>
      <c r="AT42" t="n">
        <v>0</v>
      </c>
      <c r="AU42" t="n">
        <v>0</v>
      </c>
      <c r="AV42" t="n">
        <v>0</v>
      </c>
      <c r="AW42" t="n">
        <v>0</v>
      </c>
      <c r="AY42" t="inlineStr">
        <is>
          <t>Марказий банк</t>
        </is>
      </c>
      <c r="AZ42" t="n">
        <v>0</v>
      </c>
      <c r="BA42" t="n">
        <v>0</v>
      </c>
      <c r="BB42" t="n">
        <v>0</v>
      </c>
      <c r="BC42" t="n">
        <v>0</v>
      </c>
      <c r="BD42" t="n">
        <v>0</v>
      </c>
      <c r="BE42" t="n">
        <v>1</v>
      </c>
      <c r="BF42" t="n">
        <v>0</v>
      </c>
      <c r="BG42" t="n">
        <v>0</v>
      </c>
      <c r="BH42" t="n">
        <v>0</v>
      </c>
      <c r="BI42" t="n">
        <v>0</v>
      </c>
      <c r="BJ42" t="n">
        <v>0</v>
      </c>
      <c r="BK42" t="n">
        <v>0</v>
      </c>
      <c r="BL42" t="n">
        <v>0</v>
      </c>
      <c r="BM42" t="n">
        <v>0</v>
      </c>
      <c r="BN42" t="n">
        <v>0</v>
      </c>
      <c r="BO42" t="n">
        <v>0</v>
      </c>
      <c r="BP42" t="n">
        <v>0</v>
      </c>
      <c r="BQ42" t="n">
        <v>0</v>
      </c>
      <c r="BR42" t="n">
        <v>0</v>
      </c>
      <c r="BS42" t="n">
        <v>0</v>
      </c>
      <c r="BT42" t="n">
        <v>0</v>
      </c>
      <c r="BU42" t="n">
        <v>0</v>
      </c>
      <c r="BV42" t="n">
        <v>0</v>
      </c>
      <c r="BW42" t="n">
        <v>0</v>
      </c>
      <c r="BX42" t="n">
        <v>0</v>
      </c>
      <c r="BY42" t="n">
        <v>0</v>
      </c>
      <c r="CA42" t="inlineStr">
        <is>
          <t>Тезкор маълумот олиш имкони йўқ</t>
        </is>
      </c>
      <c r="CB42" t="n">
        <v>1</v>
      </c>
      <c r="CC42" t="n">
        <v>0</v>
      </c>
      <c r="CD42" t="n">
        <v>0</v>
      </c>
      <c r="CE42" t="n">
        <v>0</v>
      </c>
      <c r="CG42" t="inlineStr">
        <is>
          <t>Олий суд Ўзбекистон Республикаси Президенти Виртуал ва Халқ қабулхонаси Адлия вазирлиги</t>
        </is>
      </c>
      <c r="CH42" t="n">
        <v>0</v>
      </c>
      <c r="CI42" t="n">
        <v>0</v>
      </c>
      <c r="CJ42" t="n">
        <v>0</v>
      </c>
      <c r="CK42" t="n">
        <v>0</v>
      </c>
      <c r="CL42" t="n">
        <v>0</v>
      </c>
      <c r="CM42" t="n">
        <v>0</v>
      </c>
      <c r="CN42" t="n">
        <v>0</v>
      </c>
      <c r="CO42" t="n">
        <v>1</v>
      </c>
      <c r="CP42" t="n">
        <v>0</v>
      </c>
      <c r="CQ42" t="n">
        <v>0</v>
      </c>
      <c r="CR42" t="n">
        <v>0</v>
      </c>
      <c r="CS42" t="n">
        <v>1</v>
      </c>
      <c r="CT42" t="n">
        <v>0</v>
      </c>
      <c r="CU42" t="n">
        <v>0</v>
      </c>
      <c r="CV42" t="n">
        <v>0</v>
      </c>
      <c r="CW42" t="n">
        <v>0</v>
      </c>
      <c r="CX42" t="n">
        <v>0</v>
      </c>
      <c r="CY42" t="n">
        <v>1</v>
      </c>
      <c r="CZ42" t="n">
        <v>0</v>
      </c>
      <c r="DA42" t="n">
        <v>0</v>
      </c>
      <c r="DB42" t="n">
        <v>0</v>
      </c>
      <c r="DC42" t="n">
        <v>0</v>
      </c>
      <c r="DD42" t="n">
        <v>0</v>
      </c>
      <c r="DE42" t="n">
        <v>0</v>
      </c>
      <c r="DF42" t="n">
        <v>0</v>
      </c>
      <c r="DG42" t="n">
        <v>0</v>
      </c>
      <c r="DI42" t="inlineStr">
        <is>
          <t>Иқтисодий-статистик</t>
        </is>
      </c>
      <c r="DJ42" t="n">
        <v>0</v>
      </c>
      <c r="DK42" t="n">
        <v>1</v>
      </c>
      <c r="DL42" t="n">
        <v>0</v>
      </c>
      <c r="DM42" t="n">
        <v>0</v>
      </c>
      <c r="DN42" t="n">
        <v>0</v>
      </c>
      <c r="DO42" t="n">
        <v>0</v>
      </c>
      <c r="DP42" t="n">
        <v>0</v>
      </c>
      <c r="DQ42" t="n">
        <v>0</v>
      </c>
      <c r="DS42" t="inlineStr">
        <is>
          <t>MS Excel</t>
        </is>
      </c>
      <c r="DT42" t="n">
        <v>1</v>
      </c>
      <c r="DU42" t="n">
        <v>0</v>
      </c>
      <c r="DV42" t="n">
        <v>0</v>
      </c>
      <c r="DW42" t="n">
        <v>0</v>
      </c>
      <c r="DX42" t="n">
        <v>0</v>
      </c>
      <c r="DY42" t="n">
        <v>0</v>
      </c>
      <c r="DZ42" t="n">
        <v>0</v>
      </c>
      <c r="EB42" t="inlineStr">
        <is>
          <t>10 кишидан ортиқ</t>
        </is>
      </c>
      <c r="EC42" t="inlineStr">
        <is>
          <t>70% дан юқори</t>
        </is>
      </c>
      <c r="ED42" t="inlineStr">
        <is>
          <t>Иш хақи камлиги ҳисобига малакали ходим жалб қилиш имкони чекланган</t>
        </is>
      </c>
      <c r="EF42" t="inlineStr">
        <is>
          <t>Йўқ</t>
        </is>
      </c>
      <c r="EG42" t="inlineStr">
        <is>
          <t>Бўлим йўқ</t>
        </is>
      </c>
      <c r="EI42" t="inlineStr">
        <is>
          <t>Йўқ</t>
        </is>
      </c>
      <c r="EL42" t="n">
        <v>3</v>
      </c>
      <c r="EM42" t="inlineStr">
        <is>
          <t>Йўқ, илова қила олмайман (мавжуд эмас)</t>
        </is>
      </c>
      <c r="EQ42" t="inlineStr">
        <is>
          <t>Йўқ</t>
        </is>
      </c>
      <c r="ES42" t="inlineStr">
        <is>
          <t>Ҳа, ишчи гуруҳ орқали ойлик мониторинг қилинади</t>
        </is>
      </c>
      <c r="EU42" t="n">
        <v>80</v>
      </c>
      <c r="EV42" t="inlineStr">
        <is>
          <t>Оммавий ахборот воситалари</t>
        </is>
      </c>
      <c r="EW42" t="n">
        <v>1</v>
      </c>
      <c r="EX42" t="n">
        <v>0</v>
      </c>
      <c r="EY42" t="n">
        <v>0</v>
      </c>
      <c r="EZ42" t="n">
        <v>0</v>
      </c>
      <c r="FA42" t="n">
        <v>0</v>
      </c>
      <c r="FB42" t="inlineStr">
        <is>
          <t>Чораклик</t>
        </is>
      </c>
      <c r="FC42" t="inlineStr">
        <is>
          <t>Ижтимоий объектлардан (мактабгача таълим муассаси, мактаб, соғлиқни сақлаш ва бошқа) фойдаланиш сифати</t>
        </is>
      </c>
      <c r="FD42" t="n">
        <v>0</v>
      </c>
      <c r="FE42" t="n">
        <v>0</v>
      </c>
      <c r="FF42" t="n">
        <v>1</v>
      </c>
      <c r="FG42" t="n">
        <v>0</v>
      </c>
      <c r="FI42" t="n">
        <v>8</v>
      </c>
      <c r="FJ42" t="inlineStr">
        <is>
          <t>MS Excel</t>
        </is>
      </c>
      <c r="FK42" t="n">
        <v>1</v>
      </c>
      <c r="FL42" t="n">
        <v>0</v>
      </c>
      <c r="FM42" t="n">
        <v>0</v>
      </c>
      <c r="FN42" t="n">
        <v>0</v>
      </c>
      <c r="FO42" t="n">
        <v>0</v>
      </c>
      <c r="FP42" t="n">
        <v>0</v>
      </c>
      <c r="FQ42" t="n">
        <v>0</v>
      </c>
      <c r="FS42" t="inlineStr">
        <is>
          <t>Айнан иқтисодий таҳлил учун ходим ажратилмаган</t>
        </is>
      </c>
      <c r="FT42" t="inlineStr">
        <is>
          <t>Иш хақи камлиги ҳисобига малакали ходим жалб қилиш имкони чекланган</t>
        </is>
      </c>
      <c r="FU42" t="n">
        <v>0</v>
      </c>
      <c r="FV42" t="n">
        <v>1</v>
      </c>
      <c r="FW42" t="n">
        <v>0</v>
      </c>
      <c r="FX42" t="n">
        <v>0</v>
      </c>
      <c r="FY42" t="n">
        <v>0</v>
      </c>
      <c r="GA42" t="inlineStr">
        <is>
          <t>Иш вактини ва иш хакини назоратга олиш</t>
        </is>
      </c>
      <c r="GB42" t="n">
        <v>32543</v>
      </c>
      <c r="GC42" t="inlineStr">
        <is>
          <t>b68d2f18-33d1-42e9-a3bc-4ff6f4408c11</t>
        </is>
      </c>
      <c r="GD42" s="2" t="n">
        <v>45447.56172453704</v>
      </c>
      <c r="GG42" t="inlineStr">
        <is>
          <t>submitted_via_web</t>
        </is>
      </c>
      <c r="GI42" t="inlineStr">
        <is>
          <t>vGqjFNn8SrEzJJaodzYboh</t>
        </is>
      </c>
      <c r="GK42" t="n">
        <v>41</v>
      </c>
    </row>
    <row r="43">
      <c r="A43" t="inlineStr">
        <is>
          <t>ee.cerrsurvey.uz:roGiTcqzhsUHx06k</t>
        </is>
      </c>
      <c r="D43" t="inlineStr">
        <is>
          <t>18:00:06</t>
        </is>
      </c>
      <c r="E43" t="inlineStr">
        <is>
          <t>2024-06-04</t>
        </is>
      </c>
      <c r="F43" t="inlineStr">
        <is>
          <t>2024-06-04 18:00:06</t>
        </is>
      </c>
      <c r="G43" t="inlineStr">
        <is>
          <t>Навоий</t>
        </is>
      </c>
      <c r="H43" t="inlineStr">
        <is>
          <t>Молия-иқтисодиёт ва камбағалликни қисқартириш масалалари</t>
        </is>
      </c>
      <c r="I43" t="n">
        <v>102</v>
      </c>
      <c r="J43" t="n">
        <v>24</v>
      </c>
      <c r="K43" t="n">
        <v>0</v>
      </c>
      <c r="L43" t="n">
        <v>0</v>
      </c>
      <c r="M43" t="inlineStr">
        <is>
          <t>db.gov.uz siat.stat.uz ёки stat.uz idm.uz uzex.uz</t>
        </is>
      </c>
      <c r="N43" t="n">
        <v>0</v>
      </c>
      <c r="O43" t="n">
        <v>1</v>
      </c>
      <c r="P43" t="n">
        <v>1</v>
      </c>
      <c r="Q43" t="n">
        <v>0</v>
      </c>
      <c r="R43" t="n">
        <v>1</v>
      </c>
      <c r="S43" t="n">
        <v>1</v>
      </c>
      <c r="T43" t="n">
        <v>0</v>
      </c>
      <c r="U43" t="n">
        <v>0</v>
      </c>
      <c r="W43"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Ички ишлар вазирлиги Инвестициялар, саноат ва савдо вазирлиги Адлия вазирлиги Қишлоқ хўжалиги вазирлиги</t>
        </is>
      </c>
      <c r="X43" t="n">
        <v>1</v>
      </c>
      <c r="Y43" t="n">
        <v>1</v>
      </c>
      <c r="Z43" t="n">
        <v>1</v>
      </c>
      <c r="AA43" t="n">
        <v>1</v>
      </c>
      <c r="AB43" t="n">
        <v>1</v>
      </c>
      <c r="AC43" t="n">
        <v>1</v>
      </c>
      <c r="AD43" t="n">
        <v>1</v>
      </c>
      <c r="AE43" t="n">
        <v>0</v>
      </c>
      <c r="AF43" t="n">
        <v>0</v>
      </c>
      <c r="AG43" t="n">
        <v>1</v>
      </c>
      <c r="AH43" t="n">
        <v>0</v>
      </c>
      <c r="AI43" t="n">
        <v>0</v>
      </c>
      <c r="AJ43" t="n">
        <v>0</v>
      </c>
      <c r="AK43" t="n">
        <v>1</v>
      </c>
      <c r="AL43" t="n">
        <v>0</v>
      </c>
      <c r="AM43" t="n">
        <v>0</v>
      </c>
      <c r="AN43" t="n">
        <v>0</v>
      </c>
      <c r="AO43" t="n">
        <v>1</v>
      </c>
      <c r="AP43" t="n">
        <v>0</v>
      </c>
      <c r="AQ43" t="n">
        <v>0</v>
      </c>
      <c r="AR43" t="n">
        <v>0</v>
      </c>
      <c r="AS43" t="n">
        <v>0</v>
      </c>
      <c r="AT43" t="n">
        <v>0</v>
      </c>
      <c r="AU43" t="n">
        <v>1</v>
      </c>
      <c r="AV43" t="n">
        <v>0</v>
      </c>
      <c r="AW43" t="n">
        <v>0</v>
      </c>
      <c r="AY43" t="inlineStr">
        <is>
          <t>Давлат солиқ қўмитаси</t>
        </is>
      </c>
      <c r="AZ43" t="n">
        <v>0</v>
      </c>
      <c r="BA43" t="n">
        <v>0</v>
      </c>
      <c r="BB43" t="n">
        <v>1</v>
      </c>
      <c r="BC43" t="n">
        <v>0</v>
      </c>
      <c r="BD43" t="n">
        <v>0</v>
      </c>
      <c r="BE43" t="n">
        <v>0</v>
      </c>
      <c r="BF43" t="n">
        <v>0</v>
      </c>
      <c r="BG43" t="n">
        <v>0</v>
      </c>
      <c r="BH43" t="n">
        <v>0</v>
      </c>
      <c r="BI43" t="n">
        <v>0</v>
      </c>
      <c r="BJ43" t="n">
        <v>0</v>
      </c>
      <c r="BK43" t="n">
        <v>0</v>
      </c>
      <c r="BL43" t="n">
        <v>0</v>
      </c>
      <c r="BM43" t="n">
        <v>0</v>
      </c>
      <c r="BN43" t="n">
        <v>0</v>
      </c>
      <c r="BO43" t="n">
        <v>0</v>
      </c>
      <c r="BP43" t="n">
        <v>0</v>
      </c>
      <c r="BQ43" t="n">
        <v>0</v>
      </c>
      <c r="BR43" t="n">
        <v>0</v>
      </c>
      <c r="BS43" t="n">
        <v>0</v>
      </c>
      <c r="BT43" t="n">
        <v>0</v>
      </c>
      <c r="BU43" t="n">
        <v>0</v>
      </c>
      <c r="BV43" t="n">
        <v>0</v>
      </c>
      <c r="BW43" t="n">
        <v>0</v>
      </c>
      <c r="BX43" t="n">
        <v>0</v>
      </c>
      <c r="BY43" t="n">
        <v>0</v>
      </c>
      <c r="CA43" t="inlineStr">
        <is>
          <t>Тезкор маълумот олиш имкони йўқ</t>
        </is>
      </c>
      <c r="CB43" t="n">
        <v>1</v>
      </c>
      <c r="CC43" t="n">
        <v>0</v>
      </c>
      <c r="CD43" t="n">
        <v>0</v>
      </c>
      <c r="CE43" t="n">
        <v>0</v>
      </c>
      <c r="CG43" t="inlineStr">
        <is>
          <t>Олий суд</t>
        </is>
      </c>
      <c r="CH43" t="n">
        <v>0</v>
      </c>
      <c r="CI43" t="n">
        <v>0</v>
      </c>
      <c r="CJ43" t="n">
        <v>0</v>
      </c>
      <c r="CK43" t="n">
        <v>0</v>
      </c>
      <c r="CL43" t="n">
        <v>0</v>
      </c>
      <c r="CM43" t="n">
        <v>0</v>
      </c>
      <c r="CN43" t="n">
        <v>0</v>
      </c>
      <c r="CO43" t="n">
        <v>1</v>
      </c>
      <c r="CP43" t="n">
        <v>0</v>
      </c>
      <c r="CQ43" t="n">
        <v>0</v>
      </c>
      <c r="CR43" t="n">
        <v>0</v>
      </c>
      <c r="CS43" t="n">
        <v>0</v>
      </c>
      <c r="CT43" t="n">
        <v>0</v>
      </c>
      <c r="CU43" t="n">
        <v>0</v>
      </c>
      <c r="CV43" t="n">
        <v>0</v>
      </c>
      <c r="CW43" t="n">
        <v>0</v>
      </c>
      <c r="CX43" t="n">
        <v>0</v>
      </c>
      <c r="CY43" t="n">
        <v>0</v>
      </c>
      <c r="CZ43" t="n">
        <v>0</v>
      </c>
      <c r="DA43" t="n">
        <v>0</v>
      </c>
      <c r="DB43" t="n">
        <v>0</v>
      </c>
      <c r="DC43" t="n">
        <v>0</v>
      </c>
      <c r="DD43" t="n">
        <v>0</v>
      </c>
      <c r="DE43" t="n">
        <v>0</v>
      </c>
      <c r="DF43" t="n">
        <v>0</v>
      </c>
      <c r="DG43" t="n">
        <v>0</v>
      </c>
      <c r="DI43" t="inlineStr">
        <is>
          <t>Иқтисодий-статистик Солиштирма (қиёсий)таҳлил Сифат омиллари таҳлили</t>
        </is>
      </c>
      <c r="DJ43" t="n">
        <v>0</v>
      </c>
      <c r="DK43" t="n">
        <v>1</v>
      </c>
      <c r="DL43" t="n">
        <v>0</v>
      </c>
      <c r="DM43" t="n">
        <v>1</v>
      </c>
      <c r="DN43" t="n">
        <v>1</v>
      </c>
      <c r="DO43" t="n">
        <v>0</v>
      </c>
      <c r="DP43" t="n">
        <v>0</v>
      </c>
      <c r="DQ43" t="n">
        <v>0</v>
      </c>
      <c r="DS43" t="inlineStr">
        <is>
          <t>MS Excel STATA</t>
        </is>
      </c>
      <c r="DT43" t="n">
        <v>1</v>
      </c>
      <c r="DU43" t="n">
        <v>1</v>
      </c>
      <c r="DV43" t="n">
        <v>0</v>
      </c>
      <c r="DW43" t="n">
        <v>0</v>
      </c>
      <c r="DX43" t="n">
        <v>0</v>
      </c>
      <c r="DY43" t="n">
        <v>0</v>
      </c>
      <c r="DZ43" t="n">
        <v>0</v>
      </c>
      <c r="EB43" t="inlineStr">
        <is>
          <t>Иш доирасида қисман</t>
        </is>
      </c>
      <c r="EC43" t="inlineStr">
        <is>
          <t>70% дан юқори</t>
        </is>
      </c>
      <c r="ED43" t="inlineStr">
        <is>
          <t>Иш хақи камлиги ҳисобига малакали ходим жалб қилиш имкони чекланган</t>
        </is>
      </c>
      <c r="EF43" t="inlineStr">
        <is>
          <t>Ҳа</t>
        </is>
      </c>
      <c r="EG43" t="inlineStr">
        <is>
          <t>Иш жараёнида, маълум бир ходимларга юклатилган</t>
        </is>
      </c>
      <c r="EI43" t="inlineStr">
        <is>
          <t>Йўқ</t>
        </is>
      </c>
      <c r="EL43" t="n">
        <v>0</v>
      </c>
      <c r="EM43" t="inlineStr">
        <is>
          <t>Йўқ, илова қила олмайман (мавжуд эмас)</t>
        </is>
      </c>
      <c r="EQ43" t="inlineStr">
        <is>
          <t>Ҳа (ҳужжат қабул қилинган сана ва номерини киритинг)</t>
        </is>
      </c>
      <c r="ER43" t="inlineStr">
        <is>
          <t>2020 й 3 август ПҚ-4796</t>
        </is>
      </c>
      <c r="ES43" t="inlineStr">
        <is>
          <t>Ҳа, ишчи гуруҳ орқали ойлик мониторинг қилинади</t>
        </is>
      </c>
      <c r="EU43" t="n">
        <v>60</v>
      </c>
      <c r="EV43" t="inlineStr">
        <is>
          <t>Оммавий ахборот воситалари Сайёр қабуллар</t>
        </is>
      </c>
      <c r="EW43" t="n">
        <v>1</v>
      </c>
      <c r="EX43" t="n">
        <v>0</v>
      </c>
      <c r="EY43" t="n">
        <v>0</v>
      </c>
      <c r="EZ43" t="n">
        <v>1</v>
      </c>
      <c r="FA43" t="n">
        <v>0</v>
      </c>
      <c r="FB43" t="inlineStr">
        <is>
          <t>Ойлик</t>
        </is>
      </c>
      <c r="FC43"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43" t="n">
        <v>1</v>
      </c>
      <c r="FE43" t="n">
        <v>1</v>
      </c>
      <c r="FF43" t="n">
        <v>1</v>
      </c>
      <c r="FG43" t="n">
        <v>0</v>
      </c>
      <c r="FI43" t="n">
        <v>10</v>
      </c>
      <c r="FJ43" t="inlineStr">
        <is>
          <t>MS Excel STATA</t>
        </is>
      </c>
      <c r="FK43" t="n">
        <v>1</v>
      </c>
      <c r="FL43" t="n">
        <v>1</v>
      </c>
      <c r="FM43" t="n">
        <v>0</v>
      </c>
      <c r="FN43" t="n">
        <v>0</v>
      </c>
      <c r="FO43" t="n">
        <v>0</v>
      </c>
      <c r="FP43" t="n">
        <v>0</v>
      </c>
      <c r="FQ43" t="n">
        <v>0</v>
      </c>
      <c r="FS43" t="inlineStr">
        <is>
          <t>Иш доирасида қисман</t>
        </is>
      </c>
      <c r="FT43" t="inlineStr">
        <is>
          <t>Иш хақи камлиги ҳисобига малакали ходим жалб қилиш имкони чекланган</t>
        </is>
      </c>
      <c r="FU43" t="n">
        <v>0</v>
      </c>
      <c r="FV43" t="n">
        <v>1</v>
      </c>
      <c r="FW43" t="n">
        <v>0</v>
      </c>
      <c r="FX43" t="n">
        <v>0</v>
      </c>
      <c r="FY43" t="n">
        <v>0</v>
      </c>
      <c r="GA43" t="inlineStr">
        <is>
          <t>йуқ</t>
        </is>
      </c>
      <c r="GB43" t="n">
        <v>32545</v>
      </c>
      <c r="GC43" t="inlineStr">
        <is>
          <t>a36616ff-80fa-4d66-b1ad-51d194e373f1</t>
        </is>
      </c>
      <c r="GD43" s="2" t="n">
        <v>45447.56292824074</v>
      </c>
      <c r="GG43" t="inlineStr">
        <is>
          <t>submitted_via_web</t>
        </is>
      </c>
      <c r="GI43" t="inlineStr">
        <is>
          <t>vGqjFNn8SrEzJJaodzYboh</t>
        </is>
      </c>
      <c r="GK43" t="n">
        <v>42</v>
      </c>
    </row>
    <row r="44">
      <c r="A44" t="inlineStr">
        <is>
          <t>ee.cerrsurvey.uz:ZEigUKIZx4e7XPlI</t>
        </is>
      </c>
      <c r="D44" t="inlineStr">
        <is>
          <t>18:12:17</t>
        </is>
      </c>
      <c r="E44" t="inlineStr">
        <is>
          <t>2024-06-04</t>
        </is>
      </c>
      <c r="F44" t="inlineStr">
        <is>
          <t>2024-06-04 18:12:17</t>
        </is>
      </c>
      <c r="G44" t="inlineStr">
        <is>
          <t>Фарғона</t>
        </is>
      </c>
      <c r="H44" t="inlineStr">
        <is>
          <t>Молия-иқтисодиёт ва камбағалликни қисқартириш масалалари</t>
        </is>
      </c>
      <c r="I44" t="n">
        <v>6</v>
      </c>
      <c r="J44" t="n">
        <v>1</v>
      </c>
      <c r="K44" t="n">
        <v>0</v>
      </c>
      <c r="L44" t="n">
        <v>3</v>
      </c>
      <c r="M44" t="inlineStr">
        <is>
          <t>online-mahalla.uz db.gov.uz reyting.mc.uz uzex.uz cbu.uz</t>
        </is>
      </c>
      <c r="N44" t="n">
        <v>1</v>
      </c>
      <c r="O44" t="n">
        <v>1</v>
      </c>
      <c r="P44" t="n">
        <v>0</v>
      </c>
      <c r="Q44" t="n">
        <v>1</v>
      </c>
      <c r="R44" t="n">
        <v>0</v>
      </c>
      <c r="S44" t="n">
        <v>1</v>
      </c>
      <c r="T44" t="n">
        <v>1</v>
      </c>
      <c r="U44" t="n">
        <v>0</v>
      </c>
      <c r="W44" t="inlineStr">
        <is>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Рақамли технологиялар вазирлиги</t>
        </is>
      </c>
      <c r="X44" t="n">
        <v>1</v>
      </c>
      <c r="Y44" t="n">
        <v>1</v>
      </c>
      <c r="Z44" t="n">
        <v>1</v>
      </c>
      <c r="AA44" t="n">
        <v>1</v>
      </c>
      <c r="AB44" t="n">
        <v>0</v>
      </c>
      <c r="AC44" t="n">
        <v>1</v>
      </c>
      <c r="AD44" t="n">
        <v>0</v>
      </c>
      <c r="AE44" t="n">
        <v>0</v>
      </c>
      <c r="AF44" t="n">
        <v>0</v>
      </c>
      <c r="AG44" t="n">
        <v>0</v>
      </c>
      <c r="AH44" t="n">
        <v>1</v>
      </c>
      <c r="AI44" t="n">
        <v>0</v>
      </c>
      <c r="AJ44" t="n">
        <v>0</v>
      </c>
      <c r="AK44" t="n">
        <v>0</v>
      </c>
      <c r="AL44" t="n">
        <v>0</v>
      </c>
      <c r="AM44" t="n">
        <v>0</v>
      </c>
      <c r="AN44" t="n">
        <v>0</v>
      </c>
      <c r="AO44" t="n">
        <v>0</v>
      </c>
      <c r="AP44" t="n">
        <v>0</v>
      </c>
      <c r="AQ44" t="n">
        <v>0</v>
      </c>
      <c r="AR44" t="n">
        <v>0</v>
      </c>
      <c r="AS44" t="n">
        <v>0</v>
      </c>
      <c r="AT44" t="n">
        <v>0</v>
      </c>
      <c r="AU44" t="n">
        <v>0</v>
      </c>
      <c r="AV44" t="n">
        <v>0</v>
      </c>
      <c r="AW44" t="n">
        <v>1</v>
      </c>
      <c r="AY44" t="inlineStr">
        <is>
          <t>Иқтисодиёт ва молия вазирлиги</t>
        </is>
      </c>
      <c r="AZ44" t="n">
        <v>1</v>
      </c>
      <c r="BA44" t="n">
        <v>0</v>
      </c>
      <c r="BB44" t="n">
        <v>0</v>
      </c>
      <c r="BC44" t="n">
        <v>0</v>
      </c>
      <c r="BD44" t="n">
        <v>0</v>
      </c>
      <c r="BE44" t="n">
        <v>0</v>
      </c>
      <c r="BF44" t="n">
        <v>0</v>
      </c>
      <c r="BG44" t="n">
        <v>0</v>
      </c>
      <c r="BH44" t="n">
        <v>0</v>
      </c>
      <c r="BI44" t="n">
        <v>0</v>
      </c>
      <c r="BJ44" t="n">
        <v>0</v>
      </c>
      <c r="BK44" t="n">
        <v>0</v>
      </c>
      <c r="BL44" t="n">
        <v>0</v>
      </c>
      <c r="BM44" t="n">
        <v>0</v>
      </c>
      <c r="BN44" t="n">
        <v>0</v>
      </c>
      <c r="BO44" t="n">
        <v>0</v>
      </c>
      <c r="BP44" t="n">
        <v>0</v>
      </c>
      <c r="BQ44" t="n">
        <v>0</v>
      </c>
      <c r="BR44" t="n">
        <v>0</v>
      </c>
      <c r="BS44" t="n">
        <v>0</v>
      </c>
      <c r="BT44" t="n">
        <v>0</v>
      </c>
      <c r="BU44" t="n">
        <v>0</v>
      </c>
      <c r="BV44" t="n">
        <v>0</v>
      </c>
      <c r="BW44" t="n">
        <v>0</v>
      </c>
      <c r="BX44" t="n">
        <v>0</v>
      </c>
      <c r="BY44" t="n">
        <v>0</v>
      </c>
      <c r="CA44" t="inlineStr">
        <is>
          <t>Тезкор маълумот олиш имкони йўқ</t>
        </is>
      </c>
      <c r="CB44" t="n">
        <v>1</v>
      </c>
      <c r="CC44" t="n">
        <v>0</v>
      </c>
      <c r="CD44" t="n">
        <v>0</v>
      </c>
      <c r="CE44" t="n">
        <v>0</v>
      </c>
      <c r="CG44" t="inlineStr">
        <is>
          <t>Соғлиқни сақлаш вазирлиги</t>
        </is>
      </c>
      <c r="CH44" t="n">
        <v>0</v>
      </c>
      <c r="CI44" t="n">
        <v>0</v>
      </c>
      <c r="CJ44" t="n">
        <v>0</v>
      </c>
      <c r="CK44" t="n">
        <v>0</v>
      </c>
      <c r="CL44" t="n">
        <v>0</v>
      </c>
      <c r="CM44" t="n">
        <v>0</v>
      </c>
      <c r="CN44" t="n">
        <v>1</v>
      </c>
      <c r="CO44" t="n">
        <v>0</v>
      </c>
      <c r="CP44" t="n">
        <v>0</v>
      </c>
      <c r="CQ44" t="n">
        <v>0</v>
      </c>
      <c r="CR44" t="n">
        <v>0</v>
      </c>
      <c r="CS44" t="n">
        <v>0</v>
      </c>
      <c r="CT44" t="n">
        <v>0</v>
      </c>
      <c r="CU44" t="n">
        <v>0</v>
      </c>
      <c r="CV44" t="n">
        <v>0</v>
      </c>
      <c r="CW44" t="n">
        <v>0</v>
      </c>
      <c r="CX44" t="n">
        <v>0</v>
      </c>
      <c r="CY44" t="n">
        <v>0</v>
      </c>
      <c r="CZ44" t="n">
        <v>0</v>
      </c>
      <c r="DA44" t="n">
        <v>0</v>
      </c>
      <c r="DB44" t="n">
        <v>0</v>
      </c>
      <c r="DC44" t="n">
        <v>0</v>
      </c>
      <c r="DD44" t="n">
        <v>0</v>
      </c>
      <c r="DE44" t="n">
        <v>0</v>
      </c>
      <c r="DF44" t="n">
        <v>0</v>
      </c>
      <c r="DG44" t="n">
        <v>0</v>
      </c>
      <c r="DI44" t="inlineStr">
        <is>
          <t>Молиявий-иқтисодий Иқтисодий-статистик Солиштирма (қиёсий)таҳлил SWOT таҳлили</t>
        </is>
      </c>
      <c r="DJ44" t="n">
        <v>1</v>
      </c>
      <c r="DK44" t="n">
        <v>1</v>
      </c>
      <c r="DL44" t="n">
        <v>0</v>
      </c>
      <c r="DM44" t="n">
        <v>1</v>
      </c>
      <c r="DN44" t="n">
        <v>0</v>
      </c>
      <c r="DO44" t="n">
        <v>1</v>
      </c>
      <c r="DP44" t="n">
        <v>0</v>
      </c>
      <c r="DQ44" t="n">
        <v>0</v>
      </c>
      <c r="DS44" t="inlineStr">
        <is>
          <t>MS Excel Financial Programming and Policies</t>
        </is>
      </c>
      <c r="DT44" t="n">
        <v>1</v>
      </c>
      <c r="DU44" t="n">
        <v>0</v>
      </c>
      <c r="DV44" t="n">
        <v>0</v>
      </c>
      <c r="DW44" t="n">
        <v>0</v>
      </c>
      <c r="DX44" t="n">
        <v>0</v>
      </c>
      <c r="DY44" t="n">
        <v>1</v>
      </c>
      <c r="DZ44" t="n">
        <v>0</v>
      </c>
      <c r="EB44" t="inlineStr">
        <is>
          <t>3-4 киши</t>
        </is>
      </c>
      <c r="EC44" t="inlineStr">
        <is>
          <t>60%-70%</t>
        </is>
      </c>
      <c r="ED44" t="inlineStr">
        <is>
          <t>Иш ҳажми юқорилиги ҳисобига таҳлил ишларига вақт етишмайди</t>
        </is>
      </c>
      <c r="EF44" t="inlineStr">
        <is>
          <t>Йўқ</t>
        </is>
      </c>
      <c r="EG44" t="inlineStr">
        <is>
          <t>Иш жараёнида, маълум бир ходимларга юклатилган</t>
        </is>
      </c>
      <c r="EI44" t="inlineStr">
        <is>
          <t>Ҳа, маҳаллий (натижалари бўйича хужжатни юкланг)</t>
        </is>
      </c>
      <c r="EL44" t="n">
        <v>2</v>
      </c>
      <c r="EM44" t="inlineStr">
        <is>
          <t>Йўқ, илова қила олмайман (мавжуд эмас)</t>
        </is>
      </c>
      <c r="EQ44" t="inlineStr">
        <is>
          <t>Ҳа (ҳужжат қабул қилинган сана ва номерини киритинг)</t>
        </is>
      </c>
      <c r="ER44" t="inlineStr">
        <is>
          <t>10.02.2022 №10</t>
        </is>
      </c>
      <c r="ES44" t="inlineStr">
        <is>
          <t>Ҳа, ишчи гуруҳ орқали ойлик мониторинг қилинади</t>
        </is>
      </c>
      <c r="EU44" t="n">
        <v>100</v>
      </c>
      <c r="EV44" t="inlineStr">
        <is>
          <t>Оммавий ахборот воситалари Президент ва халқ қабулхоналарига келиб тушган мурожаатлар Алоҳида тадқиқот ва ўрганиш орқали</t>
        </is>
      </c>
      <c r="EW44" t="n">
        <v>1</v>
      </c>
      <c r="EX44" t="n">
        <v>0</v>
      </c>
      <c r="EY44" t="n">
        <v>1</v>
      </c>
      <c r="EZ44" t="n">
        <v>0</v>
      </c>
      <c r="FA44" t="n">
        <v>1</v>
      </c>
      <c r="FB44" t="inlineStr">
        <is>
          <t>Ҳафталик</t>
        </is>
      </c>
      <c r="FC44"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44" t="n">
        <v>1</v>
      </c>
      <c r="FE44" t="n">
        <v>1</v>
      </c>
      <c r="FF44" t="n">
        <v>1</v>
      </c>
      <c r="FG44" t="n">
        <v>0</v>
      </c>
      <c r="FI44" t="n">
        <v>10</v>
      </c>
      <c r="FJ44" t="inlineStr">
        <is>
          <t>MS Excel Financial Programming and Policies</t>
        </is>
      </c>
      <c r="FK44" t="n">
        <v>1</v>
      </c>
      <c r="FL44" t="n">
        <v>0</v>
      </c>
      <c r="FM44" t="n">
        <v>0</v>
      </c>
      <c r="FN44" t="n">
        <v>0</v>
      </c>
      <c r="FO44" t="n">
        <v>0</v>
      </c>
      <c r="FP44" t="n">
        <v>1</v>
      </c>
      <c r="FQ44" t="n">
        <v>0</v>
      </c>
      <c r="FS44" t="inlineStr">
        <is>
          <t>5-7 киши</t>
        </is>
      </c>
      <c r="FT44" t="inlineStr">
        <is>
          <t>Иш ҳажми юқорилиги ҳисобига таҳлил ишларига вақт етишмайди</t>
        </is>
      </c>
      <c r="FU44" t="n">
        <v>0</v>
      </c>
      <c r="FV44" t="n">
        <v>0</v>
      </c>
      <c r="FW44" t="n">
        <v>1</v>
      </c>
      <c r="FX44" t="n">
        <v>0</v>
      </c>
      <c r="FY44" t="n">
        <v>0</v>
      </c>
      <c r="GA44" t="inlineStr">
        <is>
          <t>Умумий таҳлил учун база бўлса яхши бўлар эди</t>
        </is>
      </c>
      <c r="GB44" t="n">
        <v>32546</v>
      </c>
      <c r="GC44" t="inlineStr">
        <is>
          <t>8fe7f8a6-ea46-4b20-b090-44e564fe4d89</t>
        </is>
      </c>
      <c r="GD44" s="2" t="n">
        <v>45447.56309027778</v>
      </c>
      <c r="GG44" t="inlineStr">
        <is>
          <t>submitted_via_web</t>
        </is>
      </c>
      <c r="GI44" t="inlineStr">
        <is>
          <t>vGqjFNn8SrEzJJaodzYboh</t>
        </is>
      </c>
      <c r="GK44" t="n">
        <v>43</v>
      </c>
    </row>
    <row r="45">
      <c r="A45" t="inlineStr">
        <is>
          <t>ee.cerrsurvey.uz:nn1agoUu6U4dX0j2</t>
        </is>
      </c>
      <c r="D45" t="inlineStr">
        <is>
          <t>18:05:11</t>
        </is>
      </c>
      <c r="E45" t="inlineStr">
        <is>
          <t>2024-06-04</t>
        </is>
      </c>
      <c r="F45" t="inlineStr">
        <is>
          <t>2024-06-04 18:05:11</t>
        </is>
      </c>
      <c r="G45" t="inlineStr">
        <is>
          <t>Тошкент в.</t>
        </is>
      </c>
      <c r="H45" t="inlineStr">
        <is>
          <t>Қурилиш, коммуникациялар, коммунал хўжалик, экология ва кўкаламзорлаштириш масалалари</t>
        </is>
      </c>
      <c r="I45" t="n">
        <v>9</v>
      </c>
      <c r="J45" t="n">
        <v>1</v>
      </c>
      <c r="K45" t="n">
        <v>1</v>
      </c>
      <c r="L45" t="n">
        <v>1</v>
      </c>
      <c r="M45" t="inlineStr">
        <is>
          <t>db.gov.uz siat.stat.uz ёки stat.uz reyting.mc.uz idm.uz uzex.uz cbu.uz Бошқа</t>
        </is>
      </c>
      <c r="N45" t="n">
        <v>0</v>
      </c>
      <c r="O45" t="n">
        <v>1</v>
      </c>
      <c r="P45" t="n">
        <v>1</v>
      </c>
      <c r="Q45" t="n">
        <v>1</v>
      </c>
      <c r="R45" t="n">
        <v>1</v>
      </c>
      <c r="S45" t="n">
        <v>1</v>
      </c>
      <c r="T45" t="n">
        <v>1</v>
      </c>
      <c r="U45" t="n">
        <v>1</v>
      </c>
      <c r="V45" t="inlineStr">
        <is>
          <t>e-qaror.gov.uz, project.gov.uz, lex.uz, edo.ijro.uz, cabinetpm2.gov.uz, yashilmakon.eco, dshk.uz</t>
        </is>
      </c>
      <c r="W45"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Рақамли технологиялар вазирлиги Гидрометеорология хизмати маркази Бошқа</t>
        </is>
      </c>
      <c r="X45" t="n">
        <v>1</v>
      </c>
      <c r="Y45" t="n">
        <v>1</v>
      </c>
      <c r="Z45" t="n">
        <v>1</v>
      </c>
      <c r="AA45" t="n">
        <v>1</v>
      </c>
      <c r="AB45" t="n">
        <v>1</v>
      </c>
      <c r="AC45" t="n">
        <v>1</v>
      </c>
      <c r="AD45" t="n">
        <v>1</v>
      </c>
      <c r="AE45" t="n">
        <v>0</v>
      </c>
      <c r="AF45" t="n">
        <v>1</v>
      </c>
      <c r="AG45" t="n">
        <v>1</v>
      </c>
      <c r="AH45" t="n">
        <v>1</v>
      </c>
      <c r="AI45" t="n">
        <v>1</v>
      </c>
      <c r="AJ45" t="n">
        <v>1</v>
      </c>
      <c r="AK45" t="n">
        <v>1</v>
      </c>
      <c r="AL45" t="n">
        <v>0</v>
      </c>
      <c r="AM45" t="n">
        <v>1</v>
      </c>
      <c r="AN45" t="n">
        <v>1</v>
      </c>
      <c r="AO45" t="n">
        <v>1</v>
      </c>
      <c r="AP45" t="n">
        <v>1</v>
      </c>
      <c r="AQ45" t="n">
        <v>1</v>
      </c>
      <c r="AR45" t="n">
        <v>1</v>
      </c>
      <c r="AS45" t="n">
        <v>1</v>
      </c>
      <c r="AT45" t="n">
        <v>1</v>
      </c>
      <c r="AU45" t="n">
        <v>0</v>
      </c>
      <c r="AV45" t="n">
        <v>0</v>
      </c>
      <c r="AW45" t="n">
        <v>1</v>
      </c>
      <c r="AX45" t="inlineStr">
        <is>
          <t>Мудофаа вазирлиги</t>
        </is>
      </c>
      <c r="AY45" t="inlineStr">
        <is>
          <t>Транспорт вазирлиги</t>
        </is>
      </c>
      <c r="AZ45" t="n">
        <v>0</v>
      </c>
      <c r="BA45" t="n">
        <v>0</v>
      </c>
      <c r="BB45" t="n">
        <v>0</v>
      </c>
      <c r="BC45" t="n">
        <v>0</v>
      </c>
      <c r="BD45" t="n">
        <v>0</v>
      </c>
      <c r="BE45" t="n">
        <v>0</v>
      </c>
      <c r="BF45" t="n">
        <v>0</v>
      </c>
      <c r="BG45" t="n">
        <v>0</v>
      </c>
      <c r="BH45" t="n">
        <v>0</v>
      </c>
      <c r="BI45" t="n">
        <v>0</v>
      </c>
      <c r="BJ45" t="n">
        <v>0</v>
      </c>
      <c r="BK45" t="n">
        <v>0</v>
      </c>
      <c r="BL45" t="n">
        <v>0</v>
      </c>
      <c r="BM45" t="n">
        <v>0</v>
      </c>
      <c r="BN45" t="n">
        <v>0</v>
      </c>
      <c r="BO45" t="n">
        <v>0</v>
      </c>
      <c r="BP45" t="n">
        <v>0</v>
      </c>
      <c r="BQ45" t="n">
        <v>0</v>
      </c>
      <c r="BR45" t="n">
        <v>0</v>
      </c>
      <c r="BS45" t="n">
        <v>1</v>
      </c>
      <c r="BT45" t="n">
        <v>0</v>
      </c>
      <c r="BU45" t="n">
        <v>0</v>
      </c>
      <c r="BV45" t="n">
        <v>0</v>
      </c>
      <c r="BW45" t="n">
        <v>0</v>
      </c>
      <c r="BX45" t="n">
        <v>0</v>
      </c>
      <c r="BY45" t="n">
        <v>0</v>
      </c>
      <c r="CA45" t="inlineStr">
        <is>
          <t>Тезкор маълумот олиш имкони йўқ</t>
        </is>
      </c>
      <c r="CB45" t="n">
        <v>1</v>
      </c>
      <c r="CC45" t="n">
        <v>0</v>
      </c>
      <c r="CD45" t="n">
        <v>0</v>
      </c>
      <c r="CE45" t="n">
        <v>0</v>
      </c>
      <c r="CG45" t="inlineStr">
        <is>
          <t>Олий суд</t>
        </is>
      </c>
      <c r="CH45" t="n">
        <v>0</v>
      </c>
      <c r="CI45" t="n">
        <v>0</v>
      </c>
      <c r="CJ45" t="n">
        <v>0</v>
      </c>
      <c r="CK45" t="n">
        <v>0</v>
      </c>
      <c r="CL45" t="n">
        <v>0</v>
      </c>
      <c r="CM45" t="n">
        <v>0</v>
      </c>
      <c r="CN45" t="n">
        <v>0</v>
      </c>
      <c r="CO45" t="n">
        <v>1</v>
      </c>
      <c r="CP45" t="n">
        <v>0</v>
      </c>
      <c r="CQ45" t="n">
        <v>0</v>
      </c>
      <c r="CR45" t="n">
        <v>0</v>
      </c>
      <c r="CS45" t="n">
        <v>0</v>
      </c>
      <c r="CT45" t="n">
        <v>0</v>
      </c>
      <c r="CU45" t="n">
        <v>0</v>
      </c>
      <c r="CV45" t="n">
        <v>0</v>
      </c>
      <c r="CW45" t="n">
        <v>0</v>
      </c>
      <c r="CX45" t="n">
        <v>0</v>
      </c>
      <c r="CY45" t="n">
        <v>0</v>
      </c>
      <c r="CZ45" t="n">
        <v>0</v>
      </c>
      <c r="DA45" t="n">
        <v>0</v>
      </c>
      <c r="DB45" t="n">
        <v>0</v>
      </c>
      <c r="DC45" t="n">
        <v>0</v>
      </c>
      <c r="DD45" t="n">
        <v>0</v>
      </c>
      <c r="DE45" t="n">
        <v>0</v>
      </c>
      <c r="DF45" t="n">
        <v>0</v>
      </c>
      <c r="DG45" t="n">
        <v>0</v>
      </c>
      <c r="DI45"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45" t="n">
        <v>1</v>
      </c>
      <c r="DK45" t="n">
        <v>1</v>
      </c>
      <c r="DL45" t="n">
        <v>1</v>
      </c>
      <c r="DM45" t="n">
        <v>1</v>
      </c>
      <c r="DN45" t="n">
        <v>1</v>
      </c>
      <c r="DO45" t="n">
        <v>1</v>
      </c>
      <c r="DP45" t="n">
        <v>1</v>
      </c>
      <c r="DQ45" t="n">
        <v>0</v>
      </c>
      <c r="DS45" t="inlineStr">
        <is>
          <t>MS Excel STATA SPSS</t>
        </is>
      </c>
      <c r="DT45" t="n">
        <v>1</v>
      </c>
      <c r="DU45" t="n">
        <v>1</v>
      </c>
      <c r="DV45" t="n">
        <v>1</v>
      </c>
      <c r="DW45" t="n">
        <v>0</v>
      </c>
      <c r="DX45" t="n">
        <v>0</v>
      </c>
      <c r="DY45" t="n">
        <v>0</v>
      </c>
      <c r="DZ45" t="n">
        <v>0</v>
      </c>
      <c r="EB45" t="inlineStr">
        <is>
          <t>3-4 киши</t>
        </is>
      </c>
      <c r="EC45" t="inlineStr">
        <is>
          <t>30-40%</t>
        </is>
      </c>
      <c r="ED45" t="inlineStr">
        <is>
          <t>Иш хақи камлиги ҳисобига малакали ходим жалб қилиш имкони чекланган</t>
        </is>
      </c>
      <c r="EF45" t="inlineStr">
        <is>
          <t>Ҳа</t>
        </is>
      </c>
      <c r="EG45" t="inlineStr">
        <is>
          <t>Иш жараёнида, маълум бир ходимларга юклатилган</t>
        </is>
      </c>
      <c r="EI45" t="inlineStr">
        <is>
          <t>Ҳа, хорижий (натижалари бўйича хужжатни юкланг)</t>
        </is>
      </c>
      <c r="EJ45" t="inlineStr">
        <is>
          <t>CHATS MCHJ-18_29_59.pdf</t>
        </is>
      </c>
      <c r="EK45" s="1" t="inlineStr">
        <is>
          <t>https://kc.cerrsurvey.uz/media/original?media_file=cerr_uz%2Fattachments%2F36bd529f9649426f8241cf7d02ad9995%2Ff8e96acb-d45c-4774-a4bb-094dff39a0c0%2FCHATS_MCHJ-18_29_59.pdf</t>
        </is>
      </c>
      <c r="EL45" t="n">
        <v>1</v>
      </c>
      <c r="EM45" t="inlineStr">
        <is>
          <t>Ҳа, илова қила оламан</t>
        </is>
      </c>
      <c r="EO45" t="inlineStr">
        <is>
          <t>Next Lap MCHJ-18_31_26.pdf</t>
        </is>
      </c>
      <c r="EP45" s="1" t="inlineStr">
        <is>
          <t>https://kc.cerrsurvey.uz/media/original?media_file=cerr_uz%2Fattachments%2F36bd529f9649426f8241cf7d02ad9995%2Ff8e96acb-d45c-4774-a4bb-094dff39a0c0%2FNext_Lap_MCHJ-18_31_26.pdf</t>
        </is>
      </c>
      <c r="EQ45" t="inlineStr">
        <is>
          <t>Ҳа (ҳужжат қабул қилинган сана ва номерини киритинг)</t>
        </is>
      </c>
      <c r="ER45" t="inlineStr">
        <is>
          <t>25.12.2023  ПҚ-404</t>
        </is>
      </c>
      <c r="ES45" t="inlineStr">
        <is>
          <t>Ҳа, ишчи гуруҳ орқали ойлик мониторинг қилинади</t>
        </is>
      </c>
      <c r="EU45" t="n">
        <v>60</v>
      </c>
      <c r="EV45" t="inlineStr">
        <is>
          <t>Оммавий ахборот воситалари Ижтимоий тармоқлар мониторинги Алоҳида тадқиқот ва ўрганиш орқали</t>
        </is>
      </c>
      <c r="EW45" t="n">
        <v>1</v>
      </c>
      <c r="EX45" t="n">
        <v>1</v>
      </c>
      <c r="EY45" t="n">
        <v>0</v>
      </c>
      <c r="EZ45" t="n">
        <v>0</v>
      </c>
      <c r="FA45" t="n">
        <v>1</v>
      </c>
      <c r="FB45" t="inlineStr">
        <is>
          <t>Ҳафталик</t>
        </is>
      </c>
      <c r="FC45"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45" t="n">
        <v>1</v>
      </c>
      <c r="FE45" t="n">
        <v>1</v>
      </c>
      <c r="FF45" t="n">
        <v>1</v>
      </c>
      <c r="FG45" t="n">
        <v>0</v>
      </c>
      <c r="FI45" t="n">
        <v>10</v>
      </c>
      <c r="FJ45" t="inlineStr">
        <is>
          <t>MS Excel</t>
        </is>
      </c>
      <c r="FK45" t="n">
        <v>1</v>
      </c>
      <c r="FL45" t="n">
        <v>0</v>
      </c>
      <c r="FM45" t="n">
        <v>0</v>
      </c>
      <c r="FN45" t="n">
        <v>0</v>
      </c>
      <c r="FO45" t="n">
        <v>0</v>
      </c>
      <c r="FP45" t="n">
        <v>0</v>
      </c>
      <c r="FQ45" t="n">
        <v>0</v>
      </c>
      <c r="FS45" t="inlineStr">
        <is>
          <t>Иш доирасида қисман</t>
        </is>
      </c>
      <c r="FT45" t="inlineStr">
        <is>
          <t>Иш хақи камлиги ҳисобига малакали ходим жалб қилиш имкони чекланган Бошқа (кўрсатинг)</t>
        </is>
      </c>
      <c r="FU45" t="n">
        <v>0</v>
      </c>
      <c r="FV45" t="n">
        <v>1</v>
      </c>
      <c r="FW45" t="n">
        <v>0</v>
      </c>
      <c r="FX45" t="n">
        <v>0</v>
      </c>
      <c r="FY45" t="n">
        <v>1</v>
      </c>
      <c r="FZ45" t="inlineStr">
        <is>
          <t>Ҳодимлар сонининг иш хажмига нисбатан камлиги</t>
        </is>
      </c>
      <c r="GA45" t="inlineStr">
        <is>
          <t>Туман ва шаҳар ҳокимликларидаги ҳодимлар сонини кўпайтириш</t>
        </is>
      </c>
      <c r="GB45" t="n">
        <v>32547</v>
      </c>
      <c r="GC45" t="inlineStr">
        <is>
          <t>f8e96acb-d45c-4774-a4bb-094dff39a0c0</t>
        </is>
      </c>
      <c r="GD45" s="2" t="n">
        <v>45447.56361111111</v>
      </c>
      <c r="GG45" t="inlineStr">
        <is>
          <t>submitted_via_web</t>
        </is>
      </c>
      <c r="GI45" t="inlineStr">
        <is>
          <t>vGqjFNn8SrEzJJaodzYboh</t>
        </is>
      </c>
      <c r="GK45" t="n">
        <v>44</v>
      </c>
    </row>
    <row r="46">
      <c r="A46" t="inlineStr">
        <is>
          <t>ee.cerrsurvey.uz:YlcGjHujkkNgQCw0</t>
        </is>
      </c>
      <c r="D46" t="inlineStr">
        <is>
          <t>18:19:28</t>
        </is>
      </c>
      <c r="E46" t="inlineStr">
        <is>
          <t>2024-06-04</t>
        </is>
      </c>
      <c r="F46" t="inlineStr">
        <is>
          <t>2024-06-04 18:19:28</t>
        </is>
      </c>
      <c r="G46" t="inlineStr">
        <is>
          <t>Самарқанд</t>
        </is>
      </c>
      <c r="H46" t="inlineStr">
        <is>
          <t>Молия-иқтисодиёт ва камбағалликни қисқартириш масалалари</t>
        </is>
      </c>
      <c r="I46" t="n">
        <v>18</v>
      </c>
      <c r="J46" t="n">
        <v>2</v>
      </c>
      <c r="K46" t="n">
        <v>0</v>
      </c>
      <c r="L46" t="n">
        <v>0</v>
      </c>
      <c r="M46" t="inlineStr">
        <is>
          <t>siat.stat.uz ёки stat.uz uzex.uz</t>
        </is>
      </c>
      <c r="N46" t="n">
        <v>0</v>
      </c>
      <c r="O46" t="n">
        <v>0</v>
      </c>
      <c r="P46" t="n">
        <v>1</v>
      </c>
      <c r="Q46" t="n">
        <v>0</v>
      </c>
      <c r="R46" t="n">
        <v>0</v>
      </c>
      <c r="S46" t="n">
        <v>1</v>
      </c>
      <c r="T46" t="n">
        <v>0</v>
      </c>
      <c r="U46" t="n">
        <v>0</v>
      </c>
      <c r="W46"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Соғлиқни сақлаш вазирлиги Адлия вазирлиги Спорт вазирлиги Қишлоқ хўжалиги вазирлиги Сув хўжалиги вазирлиги Маданият вазирлиги</t>
        </is>
      </c>
      <c r="X46" t="n">
        <v>1</v>
      </c>
      <c r="Y46" t="n">
        <v>1</v>
      </c>
      <c r="Z46" t="n">
        <v>1</v>
      </c>
      <c r="AA46" t="n">
        <v>1</v>
      </c>
      <c r="AB46" t="n">
        <v>1</v>
      </c>
      <c r="AC46" t="n">
        <v>0</v>
      </c>
      <c r="AD46" t="n">
        <v>1</v>
      </c>
      <c r="AE46" t="n">
        <v>0</v>
      </c>
      <c r="AF46" t="n">
        <v>0</v>
      </c>
      <c r="AG46" t="n">
        <v>0</v>
      </c>
      <c r="AH46" t="n">
        <v>0</v>
      </c>
      <c r="AI46" t="n">
        <v>0</v>
      </c>
      <c r="AJ46" t="n">
        <v>0</v>
      </c>
      <c r="AK46" t="n">
        <v>0</v>
      </c>
      <c r="AL46" t="n">
        <v>1</v>
      </c>
      <c r="AM46" t="n">
        <v>0</v>
      </c>
      <c r="AN46" t="n">
        <v>0</v>
      </c>
      <c r="AO46" t="n">
        <v>1</v>
      </c>
      <c r="AP46" t="n">
        <v>0</v>
      </c>
      <c r="AQ46" t="n">
        <v>0</v>
      </c>
      <c r="AR46" t="n">
        <v>0</v>
      </c>
      <c r="AS46" t="n">
        <v>0</v>
      </c>
      <c r="AT46" t="n">
        <v>1</v>
      </c>
      <c r="AU46" t="n">
        <v>1</v>
      </c>
      <c r="AV46" t="n">
        <v>1</v>
      </c>
      <c r="AW46" t="n">
        <v>0</v>
      </c>
      <c r="AY46" t="inlineStr">
        <is>
          <t>Статистика агентлиги Давлат солиқ қўмитаси</t>
        </is>
      </c>
      <c r="AZ46" t="n">
        <v>0</v>
      </c>
      <c r="BA46" t="n">
        <v>1</v>
      </c>
      <c r="BB46" t="n">
        <v>1</v>
      </c>
      <c r="BC46" t="n">
        <v>0</v>
      </c>
      <c r="BD46" t="n">
        <v>0</v>
      </c>
      <c r="BE46" t="n">
        <v>0</v>
      </c>
      <c r="BF46" t="n">
        <v>0</v>
      </c>
      <c r="BG46" t="n">
        <v>0</v>
      </c>
      <c r="BH46" t="n">
        <v>0</v>
      </c>
      <c r="BI46" t="n">
        <v>0</v>
      </c>
      <c r="BJ46" t="n">
        <v>0</v>
      </c>
      <c r="BK46" t="n">
        <v>0</v>
      </c>
      <c r="BL46" t="n">
        <v>0</v>
      </c>
      <c r="BM46" t="n">
        <v>0</v>
      </c>
      <c r="BN46" t="n">
        <v>0</v>
      </c>
      <c r="BO46" t="n">
        <v>0</v>
      </c>
      <c r="BP46" t="n">
        <v>0</v>
      </c>
      <c r="BQ46" t="n">
        <v>0</v>
      </c>
      <c r="BR46" t="n">
        <v>0</v>
      </c>
      <c r="BS46" t="n">
        <v>0</v>
      </c>
      <c r="BT46" t="n">
        <v>0</v>
      </c>
      <c r="BU46" t="n">
        <v>0</v>
      </c>
      <c r="BV46" t="n">
        <v>0</v>
      </c>
      <c r="BW46" t="n">
        <v>0</v>
      </c>
      <c r="BX46" t="n">
        <v>0</v>
      </c>
      <c r="BY46" t="n">
        <v>0</v>
      </c>
      <c r="CA46" t="inlineStr">
        <is>
          <t>Тезкор маълумот олиш имкони йўқ</t>
        </is>
      </c>
      <c r="CB46" t="n">
        <v>1</v>
      </c>
      <c r="CC46" t="n">
        <v>0</v>
      </c>
      <c r="CD46" t="n">
        <v>0</v>
      </c>
      <c r="CE46" t="n">
        <v>0</v>
      </c>
      <c r="CG46" t="inlineStr">
        <is>
          <t>Марказий банк</t>
        </is>
      </c>
      <c r="CH46" t="n">
        <v>0</v>
      </c>
      <c r="CI46" t="n">
        <v>0</v>
      </c>
      <c r="CJ46" t="n">
        <v>0</v>
      </c>
      <c r="CK46" t="n">
        <v>0</v>
      </c>
      <c r="CL46" t="n">
        <v>0</v>
      </c>
      <c r="CM46" t="n">
        <v>1</v>
      </c>
      <c r="CN46" t="n">
        <v>0</v>
      </c>
      <c r="CO46" t="n">
        <v>0</v>
      </c>
      <c r="CP46" t="n">
        <v>0</v>
      </c>
      <c r="CQ46" t="n">
        <v>0</v>
      </c>
      <c r="CR46" t="n">
        <v>0</v>
      </c>
      <c r="CS46" t="n">
        <v>0</v>
      </c>
      <c r="CT46" t="n">
        <v>0</v>
      </c>
      <c r="CU46" t="n">
        <v>0</v>
      </c>
      <c r="CV46" t="n">
        <v>0</v>
      </c>
      <c r="CW46" t="n">
        <v>0</v>
      </c>
      <c r="CX46" t="n">
        <v>0</v>
      </c>
      <c r="CY46" t="n">
        <v>0</v>
      </c>
      <c r="CZ46" t="n">
        <v>0</v>
      </c>
      <c r="DA46" t="n">
        <v>0</v>
      </c>
      <c r="DB46" t="n">
        <v>0</v>
      </c>
      <c r="DC46" t="n">
        <v>0</v>
      </c>
      <c r="DD46" t="n">
        <v>0</v>
      </c>
      <c r="DE46" t="n">
        <v>0</v>
      </c>
      <c r="DF46" t="n">
        <v>0</v>
      </c>
      <c r="DG46" t="n">
        <v>0</v>
      </c>
      <c r="DI46" t="inlineStr">
        <is>
          <t>Молиявий-иқтисодий Иқтисодий-статистик Солиштирма (қиёсий)таҳлил</t>
        </is>
      </c>
      <c r="DJ46" t="n">
        <v>1</v>
      </c>
      <c r="DK46" t="n">
        <v>1</v>
      </c>
      <c r="DL46" t="n">
        <v>0</v>
      </c>
      <c r="DM46" t="n">
        <v>1</v>
      </c>
      <c r="DN46" t="n">
        <v>0</v>
      </c>
      <c r="DO46" t="n">
        <v>0</v>
      </c>
      <c r="DP46" t="n">
        <v>0</v>
      </c>
      <c r="DQ46" t="n">
        <v>0</v>
      </c>
      <c r="DS46" t="inlineStr">
        <is>
          <t>MS Excel</t>
        </is>
      </c>
      <c r="DT46" t="n">
        <v>1</v>
      </c>
      <c r="DU46" t="n">
        <v>0</v>
      </c>
      <c r="DV46" t="n">
        <v>0</v>
      </c>
      <c r="DW46" t="n">
        <v>0</v>
      </c>
      <c r="DX46" t="n">
        <v>0</v>
      </c>
      <c r="DY46" t="n">
        <v>0</v>
      </c>
      <c r="DZ46" t="n">
        <v>0</v>
      </c>
      <c r="EB46" t="inlineStr">
        <is>
          <t>Иш доирасида қисман</t>
        </is>
      </c>
      <c r="EC46" t="inlineStr">
        <is>
          <t>10-20%</t>
        </is>
      </c>
      <c r="ED46" t="inlineStr">
        <is>
          <t>Таҳлил учун ишончли маълумотларни базаси етишмайди</t>
        </is>
      </c>
      <c r="EF46" t="inlineStr">
        <is>
          <t>Ҳа</t>
        </is>
      </c>
      <c r="EG46" t="inlineStr">
        <is>
          <t>Алоҳида ходим бириктирилмаган</t>
        </is>
      </c>
      <c r="EI46" t="inlineStr">
        <is>
          <t>Йўқ</t>
        </is>
      </c>
      <c r="EL46" t="n">
        <v>0</v>
      </c>
      <c r="EM46" t="inlineStr">
        <is>
          <t>Йўқ, илова қила олмайман (мавжуд эмас)</t>
        </is>
      </c>
      <c r="EQ46" t="inlineStr">
        <is>
          <t>Ҳа (ҳужжат қабул қилинган сана ва номерини киритинг)</t>
        </is>
      </c>
      <c r="ER46" t="inlineStr">
        <is>
          <t>2024</t>
        </is>
      </c>
      <c r="ES46" t="inlineStr">
        <is>
          <t>Ҳа, ишчи гуруҳ орқали ойлик мониторинг қилинади</t>
        </is>
      </c>
      <c r="EU46" t="n">
        <v>15</v>
      </c>
      <c r="EV46" t="inlineStr">
        <is>
          <t>Президент ва халқ қабулхоналарига келиб тушган мурожаатлар Сайёр қабуллар Алоҳида тадқиқот ва ўрганиш орқали</t>
        </is>
      </c>
      <c r="EW46" t="n">
        <v>0</v>
      </c>
      <c r="EX46" t="n">
        <v>0</v>
      </c>
      <c r="EY46" t="n">
        <v>1</v>
      </c>
      <c r="EZ46" t="n">
        <v>1</v>
      </c>
      <c r="FA46" t="n">
        <v>1</v>
      </c>
      <c r="FB46" t="inlineStr">
        <is>
          <t>Ойлик</t>
        </is>
      </c>
      <c r="FC46"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46" t="n">
        <v>1</v>
      </c>
      <c r="FE46" t="n">
        <v>1</v>
      </c>
      <c r="FF46" t="n">
        <v>1</v>
      </c>
      <c r="FG46" t="n">
        <v>0</v>
      </c>
      <c r="FI46" t="n">
        <v>9</v>
      </c>
      <c r="FJ46" t="inlineStr">
        <is>
          <t>MS Excel</t>
        </is>
      </c>
      <c r="FK46" t="n">
        <v>1</v>
      </c>
      <c r="FL46" t="n">
        <v>0</v>
      </c>
      <c r="FM46" t="n">
        <v>0</v>
      </c>
      <c r="FN46" t="n">
        <v>0</v>
      </c>
      <c r="FO46" t="n">
        <v>0</v>
      </c>
      <c r="FP46" t="n">
        <v>0</v>
      </c>
      <c r="FQ46" t="n">
        <v>0</v>
      </c>
      <c r="FS46" t="inlineStr">
        <is>
          <t>Иш доирасида қисман</t>
        </is>
      </c>
      <c r="FT46" t="inlineStr">
        <is>
          <t>Таҳлил учун ишончли маълумотлар базаси етишмайди</t>
        </is>
      </c>
      <c r="FU46" t="n">
        <v>0</v>
      </c>
      <c r="FV46" t="n">
        <v>0</v>
      </c>
      <c r="FW46" t="n">
        <v>0</v>
      </c>
      <c r="FX46" t="n">
        <v>1</v>
      </c>
      <c r="FY46" t="n">
        <v>0</v>
      </c>
      <c r="GA46" t="inlineStr">
        <is>
          <t>Yuq</t>
        </is>
      </c>
      <c r="GB46" t="n">
        <v>32548</v>
      </c>
      <c r="GC46" t="inlineStr">
        <is>
          <t>663a9984-18c9-4cc5-ad82-0f69e7c201ec</t>
        </is>
      </c>
      <c r="GD46" s="2" t="n">
        <v>45447.56373842592</v>
      </c>
      <c r="GG46" t="inlineStr">
        <is>
          <t>submitted_via_web</t>
        </is>
      </c>
      <c r="GI46" t="inlineStr">
        <is>
          <t>vGqjFNn8SrEzJJaodzYboh</t>
        </is>
      </c>
      <c r="GK46" t="n">
        <v>45</v>
      </c>
    </row>
    <row r="47">
      <c r="A47" t="inlineStr">
        <is>
          <t>ee.cerrsurvey.uz:jqgCFGqLsZWESzqq</t>
        </is>
      </c>
      <c r="D47" t="inlineStr">
        <is>
          <t>18:29:42</t>
        </is>
      </c>
      <c r="E47" t="inlineStr">
        <is>
          <t>2024-06-04</t>
        </is>
      </c>
      <c r="F47" t="inlineStr">
        <is>
          <t>2024-06-04 18:29:42</t>
        </is>
      </c>
      <c r="G47" t="inlineStr">
        <is>
          <t>Сурхондарё</t>
        </is>
      </c>
      <c r="H47" t="inlineStr">
        <is>
          <t>Инвестициялар ва ташқи савдо масалалари</t>
        </is>
      </c>
      <c r="I47" t="n">
        <v>52</v>
      </c>
      <c r="J47" t="n">
        <v>5</v>
      </c>
      <c r="K47" t="n">
        <v>0</v>
      </c>
      <c r="L47" t="n">
        <v>15</v>
      </c>
      <c r="M47" t="inlineStr">
        <is>
          <t>siat.stat.uz ёки stat.uz</t>
        </is>
      </c>
      <c r="N47" t="n">
        <v>0</v>
      </c>
      <c r="O47" t="n">
        <v>0</v>
      </c>
      <c r="P47" t="n">
        <v>1</v>
      </c>
      <c r="Q47" t="n">
        <v>0</v>
      </c>
      <c r="R47" t="n">
        <v>0</v>
      </c>
      <c r="S47" t="n">
        <v>0</v>
      </c>
      <c r="T47" t="n">
        <v>0</v>
      </c>
      <c r="U47" t="n">
        <v>0</v>
      </c>
      <c r="W47" t="inlineStr">
        <is>
          <t>Иқтисодиёт ва молия вазирлиги Статистика агентлиги Камбағалликни қисқартириш ва бандлик вазирлиги Инвестициялар, саноат ва савдо вазирлиги</t>
        </is>
      </c>
      <c r="X47" t="n">
        <v>1</v>
      </c>
      <c r="Y47" t="n">
        <v>1</v>
      </c>
      <c r="Z47" t="n">
        <v>0</v>
      </c>
      <c r="AA47" t="n">
        <v>1</v>
      </c>
      <c r="AB47" t="n">
        <v>0</v>
      </c>
      <c r="AC47" t="n">
        <v>0</v>
      </c>
      <c r="AD47" t="n">
        <v>0</v>
      </c>
      <c r="AE47" t="n">
        <v>0</v>
      </c>
      <c r="AF47" t="n">
        <v>0</v>
      </c>
      <c r="AG47" t="n">
        <v>0</v>
      </c>
      <c r="AH47" t="n">
        <v>0</v>
      </c>
      <c r="AI47" t="n">
        <v>0</v>
      </c>
      <c r="AJ47" t="n">
        <v>0</v>
      </c>
      <c r="AK47" t="n">
        <v>1</v>
      </c>
      <c r="AL47" t="n">
        <v>0</v>
      </c>
      <c r="AM47" t="n">
        <v>0</v>
      </c>
      <c r="AN47" t="n">
        <v>0</v>
      </c>
      <c r="AO47" t="n">
        <v>0</v>
      </c>
      <c r="AP47" t="n">
        <v>0</v>
      </c>
      <c r="AQ47" t="n">
        <v>0</v>
      </c>
      <c r="AR47" t="n">
        <v>0</v>
      </c>
      <c r="AS47" t="n">
        <v>0</v>
      </c>
      <c r="AT47" t="n">
        <v>0</v>
      </c>
      <c r="AU47" t="n">
        <v>0</v>
      </c>
      <c r="AV47" t="n">
        <v>0</v>
      </c>
      <c r="AW47" t="n">
        <v>0</v>
      </c>
      <c r="AY47" t="inlineStr">
        <is>
          <t>Иқтисодиёт ва молия вазирлиги</t>
        </is>
      </c>
      <c r="AZ47" t="n">
        <v>1</v>
      </c>
      <c r="BA47" t="n">
        <v>0</v>
      </c>
      <c r="BB47" t="n">
        <v>0</v>
      </c>
      <c r="BC47" t="n">
        <v>0</v>
      </c>
      <c r="BD47" t="n">
        <v>0</v>
      </c>
      <c r="BE47" t="n">
        <v>0</v>
      </c>
      <c r="BF47" t="n">
        <v>0</v>
      </c>
      <c r="BG47" t="n">
        <v>0</v>
      </c>
      <c r="BH47" t="n">
        <v>0</v>
      </c>
      <c r="BI47" t="n">
        <v>0</v>
      </c>
      <c r="BJ47" t="n">
        <v>0</v>
      </c>
      <c r="BK47" t="n">
        <v>0</v>
      </c>
      <c r="BL47" t="n">
        <v>0</v>
      </c>
      <c r="BM47" t="n">
        <v>0</v>
      </c>
      <c r="BN47" t="n">
        <v>0</v>
      </c>
      <c r="BO47" t="n">
        <v>0</v>
      </c>
      <c r="BP47" t="n">
        <v>0</v>
      </c>
      <c r="BQ47" t="n">
        <v>0</v>
      </c>
      <c r="BR47" t="n">
        <v>0</v>
      </c>
      <c r="BS47" t="n">
        <v>0</v>
      </c>
      <c r="BT47" t="n">
        <v>0</v>
      </c>
      <c r="BU47" t="n">
        <v>0</v>
      </c>
      <c r="BV47" t="n">
        <v>0</v>
      </c>
      <c r="BW47" t="n">
        <v>0</v>
      </c>
      <c r="BX47" t="n">
        <v>0</v>
      </c>
      <c r="BY47" t="n">
        <v>0</v>
      </c>
      <c r="CA47" t="inlineStr">
        <is>
          <t>Тезкор маълумот олиш имкони йўқ</t>
        </is>
      </c>
      <c r="CB47" t="n">
        <v>1</v>
      </c>
      <c r="CC47" t="n">
        <v>0</v>
      </c>
      <c r="CD47" t="n">
        <v>0</v>
      </c>
      <c r="CE47" t="n">
        <v>0</v>
      </c>
      <c r="CG47" t="inlineStr">
        <is>
          <t>Марказий банк</t>
        </is>
      </c>
      <c r="CH47" t="n">
        <v>0</v>
      </c>
      <c r="CI47" t="n">
        <v>0</v>
      </c>
      <c r="CJ47" t="n">
        <v>0</v>
      </c>
      <c r="CK47" t="n">
        <v>0</v>
      </c>
      <c r="CL47" t="n">
        <v>0</v>
      </c>
      <c r="CM47" t="n">
        <v>1</v>
      </c>
      <c r="CN47" t="n">
        <v>0</v>
      </c>
      <c r="CO47" t="n">
        <v>0</v>
      </c>
      <c r="CP47" t="n">
        <v>0</v>
      </c>
      <c r="CQ47" t="n">
        <v>0</v>
      </c>
      <c r="CR47" t="n">
        <v>0</v>
      </c>
      <c r="CS47" t="n">
        <v>0</v>
      </c>
      <c r="CT47" t="n">
        <v>0</v>
      </c>
      <c r="CU47" t="n">
        <v>0</v>
      </c>
      <c r="CV47" t="n">
        <v>0</v>
      </c>
      <c r="CW47" t="n">
        <v>0</v>
      </c>
      <c r="CX47" t="n">
        <v>0</v>
      </c>
      <c r="CY47" t="n">
        <v>0</v>
      </c>
      <c r="CZ47" t="n">
        <v>0</v>
      </c>
      <c r="DA47" t="n">
        <v>0</v>
      </c>
      <c r="DB47" t="n">
        <v>0</v>
      </c>
      <c r="DC47" t="n">
        <v>0</v>
      </c>
      <c r="DD47" t="n">
        <v>0</v>
      </c>
      <c r="DE47" t="n">
        <v>0</v>
      </c>
      <c r="DF47" t="n">
        <v>0</v>
      </c>
      <c r="DG47" t="n">
        <v>0</v>
      </c>
      <c r="DI47" t="inlineStr">
        <is>
          <t>Молиявий-иқтисодий SWOT таҳлили</t>
        </is>
      </c>
      <c r="DJ47" t="n">
        <v>1</v>
      </c>
      <c r="DK47" t="n">
        <v>0</v>
      </c>
      <c r="DL47" t="n">
        <v>0</v>
      </c>
      <c r="DM47" t="n">
        <v>0</v>
      </c>
      <c r="DN47" t="n">
        <v>0</v>
      </c>
      <c r="DO47" t="n">
        <v>1</v>
      </c>
      <c r="DP47" t="n">
        <v>0</v>
      </c>
      <c r="DQ47" t="n">
        <v>0</v>
      </c>
      <c r="DS47" t="inlineStr">
        <is>
          <t>MS Excel</t>
        </is>
      </c>
      <c r="DT47" t="n">
        <v>1</v>
      </c>
      <c r="DU47" t="n">
        <v>0</v>
      </c>
      <c r="DV47" t="n">
        <v>0</v>
      </c>
      <c r="DW47" t="n">
        <v>0</v>
      </c>
      <c r="DX47" t="n">
        <v>0</v>
      </c>
      <c r="DY47" t="n">
        <v>0</v>
      </c>
      <c r="DZ47" t="n">
        <v>0</v>
      </c>
      <c r="EB47" t="inlineStr">
        <is>
          <t>3-4 киши</t>
        </is>
      </c>
      <c r="EC47" t="inlineStr">
        <is>
          <t>10-20%</t>
        </is>
      </c>
      <c r="ED47" t="inlineStr">
        <is>
          <t>Иш ҳажми юқорилиги ҳисобига таҳлил ишларига вақт етишмайди</t>
        </is>
      </c>
      <c r="EF47" t="inlineStr">
        <is>
          <t>Йўқ</t>
        </is>
      </c>
      <c r="EG47" t="inlineStr">
        <is>
          <t>Алоҳида ходим бириктирилмаган</t>
        </is>
      </c>
      <c r="EI47" t="inlineStr">
        <is>
          <t>Ҳа, маҳаллий (натижалари бўйича хужжатни юкланг)</t>
        </is>
      </c>
      <c r="EL47" t="n">
        <v>8</v>
      </c>
      <c r="EM47" t="inlineStr">
        <is>
          <t>Йўқ, илова қила олмайман (мавжуд эмас)</t>
        </is>
      </c>
      <c r="EQ47" t="inlineStr">
        <is>
          <t>Йўқ</t>
        </is>
      </c>
      <c r="ES47" t="inlineStr">
        <is>
          <t>Ҳа, ишчи гуруҳ орқали ойлик мониторинг қилинади</t>
        </is>
      </c>
      <c r="EU47" t="n">
        <v>80</v>
      </c>
      <c r="EV47" t="inlineStr">
        <is>
          <t>Оммавий ахборот воситалари</t>
        </is>
      </c>
      <c r="EW47" t="n">
        <v>1</v>
      </c>
      <c r="EX47" t="n">
        <v>0</v>
      </c>
      <c r="EY47" t="n">
        <v>0</v>
      </c>
      <c r="EZ47" t="n">
        <v>0</v>
      </c>
      <c r="FA47" t="n">
        <v>0</v>
      </c>
      <c r="FB47" t="inlineStr">
        <is>
          <t>Ойлик</t>
        </is>
      </c>
      <c r="FC47" t="inlineStr">
        <is>
          <t>Нарх-наво ўзгариши</t>
        </is>
      </c>
      <c r="FD47" t="n">
        <v>1</v>
      </c>
      <c r="FE47" t="n">
        <v>0</v>
      </c>
      <c r="FF47" t="n">
        <v>0</v>
      </c>
      <c r="FG47" t="n">
        <v>0</v>
      </c>
      <c r="FI47" t="n">
        <v>6</v>
      </c>
      <c r="FJ47" t="inlineStr">
        <is>
          <t>MS Excel</t>
        </is>
      </c>
      <c r="FK47" t="n">
        <v>1</v>
      </c>
      <c r="FL47" t="n">
        <v>0</v>
      </c>
      <c r="FM47" t="n">
        <v>0</v>
      </c>
      <c r="FN47" t="n">
        <v>0</v>
      </c>
      <c r="FO47" t="n">
        <v>0</v>
      </c>
      <c r="FP47" t="n">
        <v>0</v>
      </c>
      <c r="FQ47" t="n">
        <v>0</v>
      </c>
      <c r="FS47" t="inlineStr">
        <is>
          <t>Айнан иқтисодий таҳлил учун ходим ажратилмаган</t>
        </is>
      </c>
      <c r="FT47" t="inlineStr">
        <is>
          <t>Иш ҳажми юқорилиги ҳисобига таҳлил ишларига вақт етишмайди</t>
        </is>
      </c>
      <c r="FU47" t="n">
        <v>0</v>
      </c>
      <c r="FV47" t="n">
        <v>0</v>
      </c>
      <c r="FW47" t="n">
        <v>1</v>
      </c>
      <c r="FX47" t="n">
        <v>0</v>
      </c>
      <c r="FY47" t="n">
        <v>0</v>
      </c>
      <c r="GA47" t="inlineStr">
        <is>
          <t>Qushimcha shtat ajratish</t>
        </is>
      </c>
      <c r="GB47" t="n">
        <v>32549</v>
      </c>
      <c r="GC47" t="inlineStr">
        <is>
          <t>3837c030-5871-48bc-b85d-47bfdcb0acb8</t>
        </is>
      </c>
      <c r="GD47" s="2" t="n">
        <v>45447.56435185186</v>
      </c>
      <c r="GG47" t="inlineStr">
        <is>
          <t>submitted_via_web</t>
        </is>
      </c>
      <c r="GI47" t="inlineStr">
        <is>
          <t>vGqjFNn8SrEzJJaodzYboh</t>
        </is>
      </c>
      <c r="GK47" t="n">
        <v>46</v>
      </c>
    </row>
    <row r="48">
      <c r="A48" t="inlineStr">
        <is>
          <t>ee.cerrsurvey.uz:uO4VotTSlr0IYZWz</t>
        </is>
      </c>
      <c r="D48" t="inlineStr">
        <is>
          <t>18:29:26</t>
        </is>
      </c>
      <c r="E48" t="inlineStr">
        <is>
          <t>2024-06-04</t>
        </is>
      </c>
      <c r="F48" t="inlineStr">
        <is>
          <t>2024-06-04 18:29:26</t>
        </is>
      </c>
      <c r="G48" t="inlineStr">
        <is>
          <t>Сурхондарё</t>
        </is>
      </c>
      <c r="H48" t="inlineStr">
        <is>
          <t>Инвестициялар ва ташқи савдо масалалари</t>
        </is>
      </c>
      <c r="I48" t="n">
        <v>72</v>
      </c>
      <c r="J48" t="n">
        <v>3</v>
      </c>
      <c r="K48" t="n">
        <v>10</v>
      </c>
      <c r="L48" t="n">
        <v>20</v>
      </c>
      <c r="M48" t="inlineStr">
        <is>
          <t>online-mahalla.uz db.gov.uz</t>
        </is>
      </c>
      <c r="N48" t="n">
        <v>1</v>
      </c>
      <c r="O48" t="n">
        <v>1</v>
      </c>
      <c r="P48" t="n">
        <v>0</v>
      </c>
      <c r="Q48" t="n">
        <v>0</v>
      </c>
      <c r="R48" t="n">
        <v>0</v>
      </c>
      <c r="S48" t="n">
        <v>0</v>
      </c>
      <c r="T48" t="n">
        <v>0</v>
      </c>
      <c r="U48" t="n">
        <v>0</v>
      </c>
      <c r="W48" t="inlineStr">
        <is>
          <t>Давлат солиқ қўмитаси Камбағалликни қисқартириш ва бандлик вазирлиги</t>
        </is>
      </c>
      <c r="X48" t="n">
        <v>0</v>
      </c>
      <c r="Y48" t="n">
        <v>0</v>
      </c>
      <c r="Z48" t="n">
        <v>1</v>
      </c>
      <c r="AA48" t="n">
        <v>1</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Y48" t="inlineStr">
        <is>
          <t>Давлат солиқ қўмитаси</t>
        </is>
      </c>
      <c r="AZ48" t="n">
        <v>0</v>
      </c>
      <c r="BA48" t="n">
        <v>0</v>
      </c>
      <c r="BB48" t="n">
        <v>1</v>
      </c>
      <c r="BC48" t="n">
        <v>0</v>
      </c>
      <c r="BD48" t="n">
        <v>0</v>
      </c>
      <c r="BE48" t="n">
        <v>0</v>
      </c>
      <c r="BF48" t="n">
        <v>0</v>
      </c>
      <c r="BG48" t="n">
        <v>0</v>
      </c>
      <c r="BH48" t="n">
        <v>0</v>
      </c>
      <c r="BI48" t="n">
        <v>0</v>
      </c>
      <c r="BJ48" t="n">
        <v>0</v>
      </c>
      <c r="BK48" t="n">
        <v>0</v>
      </c>
      <c r="BL48" t="n">
        <v>0</v>
      </c>
      <c r="BM48" t="n">
        <v>0</v>
      </c>
      <c r="BN48" t="n">
        <v>0</v>
      </c>
      <c r="BO48" t="n">
        <v>0</v>
      </c>
      <c r="BP48" t="n">
        <v>0</v>
      </c>
      <c r="BQ48" t="n">
        <v>0</v>
      </c>
      <c r="BR48" t="n">
        <v>0</v>
      </c>
      <c r="BS48" t="n">
        <v>0</v>
      </c>
      <c r="BT48" t="n">
        <v>0</v>
      </c>
      <c r="BU48" t="n">
        <v>0</v>
      </c>
      <c r="BV48" t="n">
        <v>0</v>
      </c>
      <c r="BW48" t="n">
        <v>0</v>
      </c>
      <c r="BX48" t="n">
        <v>0</v>
      </c>
      <c r="BY48" t="n">
        <v>0</v>
      </c>
      <c r="CA48" t="inlineStr">
        <is>
          <t>Тезкор маълумот олиш имкони йўқ</t>
        </is>
      </c>
      <c r="CB48" t="n">
        <v>1</v>
      </c>
      <c r="CC48" t="n">
        <v>0</v>
      </c>
      <c r="CD48" t="n">
        <v>0</v>
      </c>
      <c r="CE48" t="n">
        <v>0</v>
      </c>
      <c r="CG48" t="inlineStr">
        <is>
          <t>Иқтисодиёт ва молия вазирлиги</t>
        </is>
      </c>
      <c r="CH48" t="n">
        <v>1</v>
      </c>
      <c r="CI48" t="n">
        <v>0</v>
      </c>
      <c r="CJ48" t="n">
        <v>0</v>
      </c>
      <c r="CK48" t="n">
        <v>0</v>
      </c>
      <c r="CL48" t="n">
        <v>0</v>
      </c>
      <c r="CM48" t="n">
        <v>0</v>
      </c>
      <c r="CN48" t="n">
        <v>0</v>
      </c>
      <c r="CO48" t="n">
        <v>0</v>
      </c>
      <c r="CP48" t="n">
        <v>0</v>
      </c>
      <c r="CQ48" t="n">
        <v>0</v>
      </c>
      <c r="CR48" t="n">
        <v>0</v>
      </c>
      <c r="CS48" t="n">
        <v>0</v>
      </c>
      <c r="CT48" t="n">
        <v>0</v>
      </c>
      <c r="CU48" t="n">
        <v>0</v>
      </c>
      <c r="CV48" t="n">
        <v>0</v>
      </c>
      <c r="CW48" t="n">
        <v>0</v>
      </c>
      <c r="CX48" t="n">
        <v>0</v>
      </c>
      <c r="CY48" t="n">
        <v>0</v>
      </c>
      <c r="CZ48" t="n">
        <v>0</v>
      </c>
      <c r="DA48" t="n">
        <v>0</v>
      </c>
      <c r="DB48" t="n">
        <v>0</v>
      </c>
      <c r="DC48" t="n">
        <v>0</v>
      </c>
      <c r="DD48" t="n">
        <v>0</v>
      </c>
      <c r="DE48" t="n">
        <v>0</v>
      </c>
      <c r="DF48" t="n">
        <v>0</v>
      </c>
      <c r="DG48" t="n">
        <v>0</v>
      </c>
      <c r="DI48" t="inlineStr">
        <is>
          <t>Молиявий-иқтисодий</t>
        </is>
      </c>
      <c r="DJ48" t="n">
        <v>1</v>
      </c>
      <c r="DK48" t="n">
        <v>0</v>
      </c>
      <c r="DL48" t="n">
        <v>0</v>
      </c>
      <c r="DM48" t="n">
        <v>0</v>
      </c>
      <c r="DN48" t="n">
        <v>0</v>
      </c>
      <c r="DO48" t="n">
        <v>0</v>
      </c>
      <c r="DP48" t="n">
        <v>0</v>
      </c>
      <c r="DQ48" t="n">
        <v>0</v>
      </c>
      <c r="DS48" t="inlineStr">
        <is>
          <t>MS Excel</t>
        </is>
      </c>
      <c r="DT48" t="n">
        <v>1</v>
      </c>
      <c r="DU48" t="n">
        <v>0</v>
      </c>
      <c r="DV48" t="n">
        <v>0</v>
      </c>
      <c r="DW48" t="n">
        <v>0</v>
      </c>
      <c r="DX48" t="n">
        <v>0</v>
      </c>
      <c r="DY48" t="n">
        <v>0</v>
      </c>
      <c r="DZ48" t="n">
        <v>0</v>
      </c>
      <c r="EB48" t="inlineStr">
        <is>
          <t>Иш доирасида қисман</t>
        </is>
      </c>
      <c r="EC48" t="inlineStr">
        <is>
          <t>70% дан юқори</t>
        </is>
      </c>
      <c r="ED48" t="inlineStr">
        <is>
          <t>Иш хақи камлиги ҳисобига малакали ходим жалб қилиш имкони чекланган</t>
        </is>
      </c>
      <c r="EF48" t="inlineStr">
        <is>
          <t>Йўқ</t>
        </is>
      </c>
      <c r="EG48" t="inlineStr">
        <is>
          <t>Бўлим йўқ</t>
        </is>
      </c>
      <c r="EI48" t="inlineStr">
        <is>
          <t>Йўқ</t>
        </is>
      </c>
      <c r="EL48" t="n">
        <v>10</v>
      </c>
      <c r="EM48" t="inlineStr">
        <is>
          <t>Йўқ, илова қила олмайман (мавжуд эмас)</t>
        </is>
      </c>
      <c r="EQ48" t="inlineStr">
        <is>
          <t>Йўқ</t>
        </is>
      </c>
      <c r="ES48" t="inlineStr">
        <is>
          <t>Йўқ</t>
        </is>
      </c>
      <c r="EU48" t="n">
        <v>80</v>
      </c>
      <c r="EV48" t="inlineStr">
        <is>
          <t>Оммавий ахборот воситалари</t>
        </is>
      </c>
      <c r="EW48" t="n">
        <v>1</v>
      </c>
      <c r="EX48" t="n">
        <v>0</v>
      </c>
      <c r="EY48" t="n">
        <v>0</v>
      </c>
      <c r="EZ48" t="n">
        <v>0</v>
      </c>
      <c r="FA48" t="n">
        <v>0</v>
      </c>
      <c r="FB48" t="inlineStr">
        <is>
          <t>Чораклик</t>
        </is>
      </c>
      <c r="FC48" t="inlineStr">
        <is>
          <t>Ижтимоий объектлардан (мактабгача таълим муассаси, мактаб, соғлиқни сақлаш ва бошқа) фойдаланиш сифати</t>
        </is>
      </c>
      <c r="FD48" t="n">
        <v>0</v>
      </c>
      <c r="FE48" t="n">
        <v>0</v>
      </c>
      <c r="FF48" t="n">
        <v>1</v>
      </c>
      <c r="FG48" t="n">
        <v>0</v>
      </c>
      <c r="FI48" t="n">
        <v>8</v>
      </c>
      <c r="FJ48" t="inlineStr">
        <is>
          <t>MS Excel</t>
        </is>
      </c>
      <c r="FK48" t="n">
        <v>1</v>
      </c>
      <c r="FL48" t="n">
        <v>0</v>
      </c>
      <c r="FM48" t="n">
        <v>0</v>
      </c>
      <c r="FN48" t="n">
        <v>0</v>
      </c>
      <c r="FO48" t="n">
        <v>0</v>
      </c>
      <c r="FP48" t="n">
        <v>0</v>
      </c>
      <c r="FQ48" t="n">
        <v>0</v>
      </c>
      <c r="FS48" t="inlineStr">
        <is>
          <t>Айнан иқтисодий таҳлил учун ходим ажратилмаган</t>
        </is>
      </c>
      <c r="FT48" t="inlineStr">
        <is>
          <t>Иш хақи камлиги ҳисобига малакали ходим жалб қилиш имкони чекланган Таҳлил учун ишончли маълумотлар базаси етишмайди</t>
        </is>
      </c>
      <c r="FU48" t="n">
        <v>0</v>
      </c>
      <c r="FV48" t="n">
        <v>1</v>
      </c>
      <c r="FW48" t="n">
        <v>0</v>
      </c>
      <c r="FX48" t="n">
        <v>1</v>
      </c>
      <c r="FY48" t="n">
        <v>0</v>
      </c>
      <c r="GA48" t="inlineStr">
        <is>
          <t>Иш вактини назоратга олиш ва иш хакини ошириш</t>
        </is>
      </c>
      <c r="GB48" t="n">
        <v>32550</v>
      </c>
      <c r="GC48" t="inlineStr">
        <is>
          <t>42fad7e0-e909-40db-9338-a74d31a2fdc2</t>
        </is>
      </c>
      <c r="GD48" s="2" t="n">
        <v>45447.56454861111</v>
      </c>
      <c r="GG48" t="inlineStr">
        <is>
          <t>submitted_via_web</t>
        </is>
      </c>
      <c r="GI48" t="inlineStr">
        <is>
          <t>vGqjFNn8SrEzJJaodzYboh</t>
        </is>
      </c>
      <c r="GK48" t="n">
        <v>47</v>
      </c>
    </row>
    <row r="49">
      <c r="A49" t="inlineStr">
        <is>
          <t>ee.cerrsurvey.uz:6B9fHB8TEpXZ5ytz</t>
        </is>
      </c>
      <c r="D49" t="inlineStr">
        <is>
          <t>18:22:53</t>
        </is>
      </c>
      <c r="E49" t="inlineStr">
        <is>
          <t>2024-06-04</t>
        </is>
      </c>
      <c r="F49" t="inlineStr">
        <is>
          <t>2024-06-04 18:22:53</t>
        </is>
      </c>
      <c r="G49" t="inlineStr">
        <is>
          <t>Сурхондарё</t>
        </is>
      </c>
      <c r="H49" t="inlineStr">
        <is>
          <t>Қишлоқ ва сув хўжалиги масалалари</t>
        </is>
      </c>
      <c r="I49" t="n">
        <v>3500</v>
      </c>
      <c r="J49" t="n">
        <v>44</v>
      </c>
      <c r="K49" t="n">
        <v>61</v>
      </c>
      <c r="L49" t="n">
        <v>33</v>
      </c>
      <c r="M49" t="inlineStr">
        <is>
          <t>siat.stat.uz ёки stat.uz reyting.mc.uz Бошқа</t>
        </is>
      </c>
      <c r="N49" t="n">
        <v>0</v>
      </c>
      <c r="O49" t="n">
        <v>0</v>
      </c>
      <c r="P49" t="n">
        <v>1</v>
      </c>
      <c r="Q49" t="n">
        <v>1</v>
      </c>
      <c r="R49" t="n">
        <v>0</v>
      </c>
      <c r="S49" t="n">
        <v>0</v>
      </c>
      <c r="T49" t="n">
        <v>0</v>
      </c>
      <c r="U49" t="n">
        <v>1</v>
      </c>
      <c r="V49" t="inlineStr">
        <is>
          <t>Agrosubsidiy, Агроплатформа АТ, Paxta.UZ,  Galla.UZ, "Е-ижара", "Е-Аукцион"</t>
        </is>
      </c>
      <c r="W49" t="inlineStr">
        <is>
          <t>Иқтисодиёт ва молия вазирлиги Статистика агентлиги Давлат солиқ қўмитаси Товар-хом ашё биржаси Инвестициялар, саноат ва савдо вазирлиги Қишлоқ хўжалиги вазирлиги Сув хўжалиги вазирлиги Гидрометеорология хизмати маркази</t>
        </is>
      </c>
      <c r="X49" t="n">
        <v>1</v>
      </c>
      <c r="Y49" t="n">
        <v>1</v>
      </c>
      <c r="Z49" t="n">
        <v>1</v>
      </c>
      <c r="AA49" t="n">
        <v>0</v>
      </c>
      <c r="AB49" t="n">
        <v>0</v>
      </c>
      <c r="AC49" t="n">
        <v>0</v>
      </c>
      <c r="AD49" t="n">
        <v>0</v>
      </c>
      <c r="AE49" t="n">
        <v>0</v>
      </c>
      <c r="AF49" t="n">
        <v>0</v>
      </c>
      <c r="AG49" t="n">
        <v>0</v>
      </c>
      <c r="AH49" t="n">
        <v>1</v>
      </c>
      <c r="AI49" t="n">
        <v>0</v>
      </c>
      <c r="AJ49" t="n">
        <v>0</v>
      </c>
      <c r="AK49" t="n">
        <v>1</v>
      </c>
      <c r="AL49" t="n">
        <v>0</v>
      </c>
      <c r="AM49" t="n">
        <v>1</v>
      </c>
      <c r="AN49" t="n">
        <v>0</v>
      </c>
      <c r="AO49" t="n">
        <v>0</v>
      </c>
      <c r="AP49" t="n">
        <v>0</v>
      </c>
      <c r="AQ49" t="n">
        <v>0</v>
      </c>
      <c r="AR49" t="n">
        <v>0</v>
      </c>
      <c r="AS49" t="n">
        <v>0</v>
      </c>
      <c r="AT49" t="n">
        <v>0</v>
      </c>
      <c r="AU49" t="n">
        <v>1</v>
      </c>
      <c r="AV49" t="n">
        <v>1</v>
      </c>
      <c r="AW49" t="n">
        <v>0</v>
      </c>
      <c r="AY49" t="inlineStr">
        <is>
          <t>Статистика агентлиги Гидрометеорология хизмати маркази</t>
        </is>
      </c>
      <c r="AZ49" t="n">
        <v>0</v>
      </c>
      <c r="BA49" t="n">
        <v>1</v>
      </c>
      <c r="BB49" t="n">
        <v>0</v>
      </c>
      <c r="BC49" t="n">
        <v>0</v>
      </c>
      <c r="BD49" t="n">
        <v>0</v>
      </c>
      <c r="BE49" t="n">
        <v>0</v>
      </c>
      <c r="BF49" t="n">
        <v>0</v>
      </c>
      <c r="BG49" t="n">
        <v>0</v>
      </c>
      <c r="BH49" t="n">
        <v>0</v>
      </c>
      <c r="BI49" t="n">
        <v>0</v>
      </c>
      <c r="BJ49" t="n">
        <v>0</v>
      </c>
      <c r="BK49" t="n">
        <v>0</v>
      </c>
      <c r="BL49" t="n">
        <v>0</v>
      </c>
      <c r="BM49" t="n">
        <v>0</v>
      </c>
      <c r="BN49" t="n">
        <v>0</v>
      </c>
      <c r="BO49" t="n">
        <v>1</v>
      </c>
      <c r="BP49" t="n">
        <v>0</v>
      </c>
      <c r="BQ49" t="n">
        <v>0</v>
      </c>
      <c r="BR49" t="n">
        <v>0</v>
      </c>
      <c r="BS49" t="n">
        <v>0</v>
      </c>
      <c r="BT49" t="n">
        <v>0</v>
      </c>
      <c r="BU49" t="n">
        <v>0</v>
      </c>
      <c r="BV49" t="n">
        <v>0</v>
      </c>
      <c r="BW49" t="n">
        <v>0</v>
      </c>
      <c r="BX49" t="n">
        <v>0</v>
      </c>
      <c r="BY49" t="n">
        <v>0</v>
      </c>
      <c r="CA49" t="inlineStr">
        <is>
          <t>Тезкор маълумот олиш имкони йўқ Маълумот олишда ортиқча бюрократия мавжуд</t>
        </is>
      </c>
      <c r="CB49" t="n">
        <v>1</v>
      </c>
      <c r="CC49" t="n">
        <v>0</v>
      </c>
      <c r="CD49" t="n">
        <v>1</v>
      </c>
      <c r="CE49" t="n">
        <v>0</v>
      </c>
      <c r="CG49" t="inlineStr">
        <is>
          <t>Экология, атроф-муҳитни муҳофаза қилиш ва иқлим ўзгариши вазирлиги</t>
        </is>
      </c>
      <c r="CH49" t="n">
        <v>0</v>
      </c>
      <c r="CI49" t="n">
        <v>0</v>
      </c>
      <c r="CJ49" t="n">
        <v>0</v>
      </c>
      <c r="CK49" t="n">
        <v>0</v>
      </c>
      <c r="CL49" t="n">
        <v>0</v>
      </c>
      <c r="CM49" t="n">
        <v>0</v>
      </c>
      <c r="CN49" t="n">
        <v>0</v>
      </c>
      <c r="CO49" t="n">
        <v>0</v>
      </c>
      <c r="CP49" t="n">
        <v>0</v>
      </c>
      <c r="CQ49" t="n">
        <v>0</v>
      </c>
      <c r="CR49" t="n">
        <v>0</v>
      </c>
      <c r="CS49" t="n">
        <v>0</v>
      </c>
      <c r="CT49" t="n">
        <v>0</v>
      </c>
      <c r="CU49" t="n">
        <v>0</v>
      </c>
      <c r="CV49" t="n">
        <v>0</v>
      </c>
      <c r="CW49" t="n">
        <v>0</v>
      </c>
      <c r="CX49" t="n">
        <v>0</v>
      </c>
      <c r="CY49" t="n">
        <v>0</v>
      </c>
      <c r="CZ49" t="n">
        <v>0</v>
      </c>
      <c r="DA49" t="n">
        <v>0</v>
      </c>
      <c r="DB49" t="n">
        <v>0</v>
      </c>
      <c r="DC49" t="n">
        <v>1</v>
      </c>
      <c r="DD49" t="n">
        <v>0</v>
      </c>
      <c r="DE49" t="n">
        <v>0</v>
      </c>
      <c r="DF49" t="n">
        <v>0</v>
      </c>
      <c r="DG49" t="n">
        <v>0</v>
      </c>
      <c r="DI49" t="inlineStr">
        <is>
          <t>Иқтисодий-статистик</t>
        </is>
      </c>
      <c r="DJ49" t="n">
        <v>0</v>
      </c>
      <c r="DK49" t="n">
        <v>1</v>
      </c>
      <c r="DL49" t="n">
        <v>0</v>
      </c>
      <c r="DM49" t="n">
        <v>0</v>
      </c>
      <c r="DN49" t="n">
        <v>0</v>
      </c>
      <c r="DO49" t="n">
        <v>0</v>
      </c>
      <c r="DP49" t="n">
        <v>0</v>
      </c>
      <c r="DQ49" t="n">
        <v>0</v>
      </c>
      <c r="DS49" t="inlineStr">
        <is>
          <t>MS Excel</t>
        </is>
      </c>
      <c r="DT49" t="n">
        <v>1</v>
      </c>
      <c r="DU49" t="n">
        <v>0</v>
      </c>
      <c r="DV49" t="n">
        <v>0</v>
      </c>
      <c r="DW49" t="n">
        <v>0</v>
      </c>
      <c r="DX49" t="n">
        <v>0</v>
      </c>
      <c r="DY49" t="n">
        <v>0</v>
      </c>
      <c r="DZ49" t="n">
        <v>0</v>
      </c>
      <c r="EB49" t="inlineStr">
        <is>
          <t>Иш доирасида қисман</t>
        </is>
      </c>
      <c r="EC49" t="inlineStr">
        <is>
          <t>30-40%</t>
        </is>
      </c>
      <c r="ED49" t="inlineStr">
        <is>
          <t>Иш ҳажми юқорилиги ҳисобига таҳлил ишларига вақт етишмайди</t>
        </is>
      </c>
      <c r="EF49" t="inlineStr">
        <is>
          <t>Йўқ</t>
        </is>
      </c>
      <c r="EG49" t="inlineStr">
        <is>
          <t>Бўлим йўқ</t>
        </is>
      </c>
      <c r="EI49" t="inlineStr">
        <is>
          <t>Йўқ</t>
        </is>
      </c>
      <c r="EL49" t="n">
        <v>0</v>
      </c>
      <c r="EM49" t="inlineStr">
        <is>
          <t>Йўқ, илова қила олмайман (мавжуд эмас)</t>
        </is>
      </c>
      <c r="EQ49" t="inlineStr">
        <is>
          <t>Ҳа (ҳужжат қабул қилинган сана ва номерини киритинг)</t>
        </is>
      </c>
      <c r="ER49" t="inlineStr">
        <is>
          <t>2024 йил февраль</t>
        </is>
      </c>
      <c r="ES49" t="inlineStr">
        <is>
          <t>Ҳа, ишчи гуруҳ орқали ойлик мониторинг қилинади</t>
        </is>
      </c>
      <c r="EU49" t="n">
        <v>38</v>
      </c>
      <c r="EV49" t="inlineStr">
        <is>
          <t>Президент ва халқ қабулхоналарига келиб тушган мурожаатлар Сайёр қабуллар</t>
        </is>
      </c>
      <c r="EW49" t="n">
        <v>0</v>
      </c>
      <c r="EX49" t="n">
        <v>0</v>
      </c>
      <c r="EY49" t="n">
        <v>1</v>
      </c>
      <c r="EZ49" t="n">
        <v>1</v>
      </c>
      <c r="FA49" t="n">
        <v>0</v>
      </c>
      <c r="FB49" t="inlineStr">
        <is>
          <t>Ойлик</t>
        </is>
      </c>
      <c r="FC49" t="inlineStr">
        <is>
          <t>Нарх-наво ўзгариши Ижтимоий объектлардан (мактабгача таълим муассаси, мактаб, соғлиқни сақлаш ва бошқа) фойдаланиш сифати</t>
        </is>
      </c>
      <c r="FD49" t="n">
        <v>1</v>
      </c>
      <c r="FE49" t="n">
        <v>0</v>
      </c>
      <c r="FF49" t="n">
        <v>1</v>
      </c>
      <c r="FG49" t="n">
        <v>0</v>
      </c>
      <c r="FI49" t="n">
        <v>7</v>
      </c>
      <c r="FJ49" t="inlineStr">
        <is>
          <t>MS Excel</t>
        </is>
      </c>
      <c r="FK49" t="n">
        <v>1</v>
      </c>
      <c r="FL49" t="n">
        <v>0</v>
      </c>
      <c r="FM49" t="n">
        <v>0</v>
      </c>
      <c r="FN49" t="n">
        <v>0</v>
      </c>
      <c r="FO49" t="n">
        <v>0</v>
      </c>
      <c r="FP49" t="n">
        <v>0</v>
      </c>
      <c r="FQ49" t="n">
        <v>0</v>
      </c>
      <c r="FS49" t="inlineStr">
        <is>
          <t>Айнан иқтисодий таҳлил учун ходим ажратилмаган</t>
        </is>
      </c>
      <c r="FT49" t="inlineStr">
        <is>
          <t>Иш ҳажми юқорилиги ҳисобига таҳлил ишларига вақт етишмайди</t>
        </is>
      </c>
      <c r="FU49" t="n">
        <v>0</v>
      </c>
      <c r="FV49" t="n">
        <v>0</v>
      </c>
      <c r="FW49" t="n">
        <v>1</v>
      </c>
      <c r="FX49" t="n">
        <v>0</v>
      </c>
      <c r="FY49" t="n">
        <v>0</v>
      </c>
      <c r="GA49" t="inlineStr">
        <is>
          <t>Иытисодий таҳлил ишлари бўйича ажратилган ходимлар учун алоҳида ўқув-семинарлари ташкил этиш</t>
        </is>
      </c>
      <c r="GB49" t="n">
        <v>32551</v>
      </c>
      <c r="GC49" t="inlineStr">
        <is>
          <t>473497e4-9260-452a-bac2-690e5e5a5a9a</t>
        </is>
      </c>
      <c r="GD49" s="2" t="n">
        <v>45447.56515046296</v>
      </c>
      <c r="GG49" t="inlineStr">
        <is>
          <t>submitted_via_web</t>
        </is>
      </c>
      <c r="GI49" t="inlineStr">
        <is>
          <t>vGqjFNn8SrEzJJaodzYboh</t>
        </is>
      </c>
      <c r="GK49" t="n">
        <v>48</v>
      </c>
    </row>
    <row r="50">
      <c r="A50" t="inlineStr">
        <is>
          <t>ee.cerrsurvey.uz:ceT4hQsGJBU9AckB</t>
        </is>
      </c>
      <c r="D50" t="inlineStr">
        <is>
          <t>18:23:59</t>
        </is>
      </c>
      <c r="E50" t="inlineStr">
        <is>
          <t>2024-06-04</t>
        </is>
      </c>
      <c r="F50" t="inlineStr">
        <is>
          <t>2024-06-04 18:23:59</t>
        </is>
      </c>
      <c r="G50" t="inlineStr">
        <is>
          <t>Сурхондарё</t>
        </is>
      </c>
      <c r="H50" t="inlineStr">
        <is>
          <t>Инвестициялар ва ташқи савдо масалалари</t>
        </is>
      </c>
      <c r="I50" t="n">
        <v>54</v>
      </c>
      <c r="J50" t="n">
        <v>5</v>
      </c>
      <c r="K50" t="n">
        <v>54</v>
      </c>
      <c r="L50" t="n">
        <v>10</v>
      </c>
      <c r="M50" t="inlineStr">
        <is>
          <t>db.gov.uz siat.stat.uz ёки stat.uz</t>
        </is>
      </c>
      <c r="N50" t="n">
        <v>0</v>
      </c>
      <c r="O50" t="n">
        <v>1</v>
      </c>
      <c r="P50" t="n">
        <v>1</v>
      </c>
      <c r="Q50" t="n">
        <v>0</v>
      </c>
      <c r="R50" t="n">
        <v>0</v>
      </c>
      <c r="S50" t="n">
        <v>0</v>
      </c>
      <c r="T50" t="n">
        <v>0</v>
      </c>
      <c r="U50" t="n">
        <v>0</v>
      </c>
      <c r="W50" t="inlineStr">
        <is>
          <t>Тоғ-кон саноати ва геология вазирлиги</t>
        </is>
      </c>
      <c r="X50" t="n">
        <v>0</v>
      </c>
      <c r="Y50" t="n">
        <v>0</v>
      </c>
      <c r="Z50" t="n">
        <v>0</v>
      </c>
      <c r="AA50" t="n">
        <v>0</v>
      </c>
      <c r="AB50" t="n">
        <v>0</v>
      </c>
      <c r="AC50" t="n">
        <v>0</v>
      </c>
      <c r="AD50" t="n">
        <v>0</v>
      </c>
      <c r="AE50" t="n">
        <v>0</v>
      </c>
      <c r="AF50" t="n">
        <v>0</v>
      </c>
      <c r="AG50" t="n">
        <v>0</v>
      </c>
      <c r="AH50" t="n">
        <v>0</v>
      </c>
      <c r="AI50" t="n">
        <v>0</v>
      </c>
      <c r="AJ50" t="n">
        <v>0</v>
      </c>
      <c r="AK50" t="n">
        <v>0</v>
      </c>
      <c r="AL50" t="n">
        <v>0</v>
      </c>
      <c r="AM50" t="n">
        <v>0</v>
      </c>
      <c r="AN50" t="n">
        <v>0</v>
      </c>
      <c r="AO50" t="n">
        <v>0</v>
      </c>
      <c r="AP50" t="n">
        <v>0</v>
      </c>
      <c r="AQ50" t="n">
        <v>0</v>
      </c>
      <c r="AR50" t="n">
        <v>1</v>
      </c>
      <c r="AS50" t="n">
        <v>0</v>
      </c>
      <c r="AT50" t="n">
        <v>0</v>
      </c>
      <c r="AU50" t="n">
        <v>0</v>
      </c>
      <c r="AV50" t="n">
        <v>0</v>
      </c>
      <c r="AW50" t="n">
        <v>0</v>
      </c>
      <c r="AY50" t="inlineStr">
        <is>
          <t>Тоғ-кон саноати ва геология вазирлиги</t>
        </is>
      </c>
      <c r="AZ50" t="n">
        <v>0</v>
      </c>
      <c r="BA50" t="n">
        <v>0</v>
      </c>
      <c r="BB50" t="n">
        <v>0</v>
      </c>
      <c r="BC50" t="n">
        <v>0</v>
      </c>
      <c r="BD50" t="n">
        <v>0</v>
      </c>
      <c r="BE50" t="n">
        <v>0</v>
      </c>
      <c r="BF50" t="n">
        <v>0</v>
      </c>
      <c r="BG50" t="n">
        <v>0</v>
      </c>
      <c r="BH50" t="n">
        <v>0</v>
      </c>
      <c r="BI50" t="n">
        <v>0</v>
      </c>
      <c r="BJ50" t="n">
        <v>0</v>
      </c>
      <c r="BK50" t="n">
        <v>0</v>
      </c>
      <c r="BL50" t="n">
        <v>0</v>
      </c>
      <c r="BM50" t="n">
        <v>0</v>
      </c>
      <c r="BN50" t="n">
        <v>0</v>
      </c>
      <c r="BO50" t="n">
        <v>0</v>
      </c>
      <c r="BP50" t="n">
        <v>0</v>
      </c>
      <c r="BQ50" t="n">
        <v>0</v>
      </c>
      <c r="BR50" t="n">
        <v>0</v>
      </c>
      <c r="BS50" t="n">
        <v>0</v>
      </c>
      <c r="BT50" t="n">
        <v>1</v>
      </c>
      <c r="BU50" t="n">
        <v>0</v>
      </c>
      <c r="BV50" t="n">
        <v>0</v>
      </c>
      <c r="BW50" t="n">
        <v>0</v>
      </c>
      <c r="BX50" t="n">
        <v>0</v>
      </c>
      <c r="BY50" t="n">
        <v>0</v>
      </c>
      <c r="CA50" t="inlineStr">
        <is>
          <t>Бошқа (кўрсатинг)</t>
        </is>
      </c>
      <c r="CB50" t="n">
        <v>0</v>
      </c>
      <c r="CC50" t="n">
        <v>0</v>
      </c>
      <c r="CD50" t="n">
        <v>0</v>
      </c>
      <c r="CE50" t="n">
        <v>1</v>
      </c>
      <c r="CF50" t="inlineStr">
        <is>
          <t>Bazi xollarda</t>
        </is>
      </c>
      <c r="CG50" t="inlineStr">
        <is>
          <t>Бошқа</t>
        </is>
      </c>
      <c r="CH50" t="n">
        <v>0</v>
      </c>
      <c r="CI50" t="n">
        <v>0</v>
      </c>
      <c r="CJ50" t="n">
        <v>0</v>
      </c>
      <c r="CK50" t="n">
        <v>0</v>
      </c>
      <c r="CL50" t="n">
        <v>0</v>
      </c>
      <c r="CM50" t="n">
        <v>0</v>
      </c>
      <c r="CN50" t="n">
        <v>0</v>
      </c>
      <c r="CO50" t="n">
        <v>0</v>
      </c>
      <c r="CP50" t="n">
        <v>0</v>
      </c>
      <c r="CQ50" t="n">
        <v>0</v>
      </c>
      <c r="CR50" t="n">
        <v>0</v>
      </c>
      <c r="CS50" t="n">
        <v>0</v>
      </c>
      <c r="CT50" t="n">
        <v>0</v>
      </c>
      <c r="CU50" t="n">
        <v>0</v>
      </c>
      <c r="CV50" t="n">
        <v>0</v>
      </c>
      <c r="CW50" t="n">
        <v>0</v>
      </c>
      <c r="CX50" t="n">
        <v>1</v>
      </c>
      <c r="CY50" t="n">
        <v>0</v>
      </c>
      <c r="CZ50" t="n">
        <v>0</v>
      </c>
      <c r="DA50" t="n">
        <v>0</v>
      </c>
      <c r="DB50" t="n">
        <v>0</v>
      </c>
      <c r="DC50" t="n">
        <v>0</v>
      </c>
      <c r="DD50" t="n">
        <v>0</v>
      </c>
      <c r="DE50" t="n">
        <v>0</v>
      </c>
      <c r="DF50" t="n">
        <v>0</v>
      </c>
      <c r="DG50" t="n">
        <v>0</v>
      </c>
      <c r="DH50" t="inlineStr">
        <is>
          <t>Bazi tashkilotlar</t>
        </is>
      </c>
      <c r="DI50" t="inlineStr">
        <is>
          <t>Сифат омиллари таҳлили</t>
        </is>
      </c>
      <c r="DJ50" t="n">
        <v>0</v>
      </c>
      <c r="DK50" t="n">
        <v>0</v>
      </c>
      <c r="DL50" t="n">
        <v>0</v>
      </c>
      <c r="DM50" t="n">
        <v>0</v>
      </c>
      <c r="DN50" t="n">
        <v>1</v>
      </c>
      <c r="DO50" t="n">
        <v>0</v>
      </c>
      <c r="DP50" t="n">
        <v>0</v>
      </c>
      <c r="DQ50" t="n">
        <v>0</v>
      </c>
      <c r="DS50" t="inlineStr">
        <is>
          <t>MS Excel</t>
        </is>
      </c>
      <c r="DT50" t="n">
        <v>1</v>
      </c>
      <c r="DU50" t="n">
        <v>0</v>
      </c>
      <c r="DV50" t="n">
        <v>0</v>
      </c>
      <c r="DW50" t="n">
        <v>0</v>
      </c>
      <c r="DX50" t="n">
        <v>0</v>
      </c>
      <c r="DY50" t="n">
        <v>0</v>
      </c>
      <c r="DZ50" t="n">
        <v>0</v>
      </c>
      <c r="EB50" t="inlineStr">
        <is>
          <t>Иш доирасида қисман</t>
        </is>
      </c>
      <c r="EC50" t="inlineStr">
        <is>
          <t>60%-70%</t>
        </is>
      </c>
      <c r="ED50" t="inlineStr">
        <is>
          <t>Иш ҳажми юқорилиги ҳисобига таҳлил ишларига вақт етишмайди</t>
        </is>
      </c>
      <c r="EF50" t="inlineStr">
        <is>
          <t>Ҳа</t>
        </is>
      </c>
      <c r="EG50" t="inlineStr">
        <is>
          <t>Иш жараёнида, маълум бир ходимларга юклатилган</t>
        </is>
      </c>
      <c r="EI50" t="inlineStr">
        <is>
          <t>Йўқ</t>
        </is>
      </c>
      <c r="EL50" t="n">
        <v>2</v>
      </c>
      <c r="EM50" t="inlineStr">
        <is>
          <t>Бошқа (ёзинг)</t>
        </is>
      </c>
      <c r="EN50" t="inlineStr">
        <is>
          <t>Yo‘q</t>
        </is>
      </c>
      <c r="EQ50" t="inlineStr">
        <is>
          <t>Йўқ</t>
        </is>
      </c>
      <c r="ES50" t="inlineStr">
        <is>
          <t>Ҳа, ишчи гуруҳ орқали ойлик мониторинг қилинади</t>
        </is>
      </c>
      <c r="EU50" t="n">
        <v>100</v>
      </c>
      <c r="EV50" t="inlineStr">
        <is>
          <t>Оммавий ахборот воситалари</t>
        </is>
      </c>
      <c r="EW50" t="n">
        <v>1</v>
      </c>
      <c r="EX50" t="n">
        <v>0</v>
      </c>
      <c r="EY50" t="n">
        <v>0</v>
      </c>
      <c r="EZ50" t="n">
        <v>0</v>
      </c>
      <c r="FA50" t="n">
        <v>0</v>
      </c>
      <c r="FB50" t="inlineStr">
        <is>
          <t>Чораклик</t>
        </is>
      </c>
      <c r="FC50" t="inlineStr">
        <is>
          <t>Нарх-наво ўзгариши</t>
        </is>
      </c>
      <c r="FD50" t="n">
        <v>1</v>
      </c>
      <c r="FE50" t="n">
        <v>0</v>
      </c>
      <c r="FF50" t="n">
        <v>0</v>
      </c>
      <c r="FG50" t="n">
        <v>0</v>
      </c>
      <c r="FI50" t="n">
        <v>10</v>
      </c>
      <c r="FJ50" t="inlineStr">
        <is>
          <t>MS Excel</t>
        </is>
      </c>
      <c r="FK50" t="n">
        <v>1</v>
      </c>
      <c r="FL50" t="n">
        <v>0</v>
      </c>
      <c r="FM50" t="n">
        <v>0</v>
      </c>
      <c r="FN50" t="n">
        <v>0</v>
      </c>
      <c r="FO50" t="n">
        <v>0</v>
      </c>
      <c r="FP50" t="n">
        <v>0</v>
      </c>
      <c r="FQ50" t="n">
        <v>0</v>
      </c>
      <c r="FS50" t="inlineStr">
        <is>
          <t>Иш доирасида қисман</t>
        </is>
      </c>
      <c r="FT50" t="inlineStr">
        <is>
          <t>Иш ҳажми юқорилиги ҳисобига таҳлил ишларига вақт етишмайди</t>
        </is>
      </c>
      <c r="FU50" t="n">
        <v>0</v>
      </c>
      <c r="FV50" t="n">
        <v>0</v>
      </c>
      <c r="FW50" t="n">
        <v>1</v>
      </c>
      <c r="FX50" t="n">
        <v>0</v>
      </c>
      <c r="FY50" t="n">
        <v>0</v>
      </c>
      <c r="GA50" t="inlineStr">
        <is>
          <t>Taklif yo‘q</t>
        </is>
      </c>
      <c r="GB50" t="n">
        <v>32552</v>
      </c>
      <c r="GC50" t="inlineStr">
        <is>
          <t>a0e728fc-a5f7-40e9-a4df-f14b5d94483c</t>
        </is>
      </c>
      <c r="GD50" s="2" t="n">
        <v>45447.56640046297</v>
      </c>
      <c r="GG50" t="inlineStr">
        <is>
          <t>submitted_via_web</t>
        </is>
      </c>
      <c r="GI50" t="inlineStr">
        <is>
          <t>vGqjFNn8SrEzJJaodzYboh</t>
        </is>
      </c>
      <c r="GK50" t="n">
        <v>49</v>
      </c>
    </row>
    <row r="51">
      <c r="A51" t="inlineStr">
        <is>
          <t>ee.cerrsurvey.uz:o40d1ToSXgN9dyCH</t>
        </is>
      </c>
      <c r="D51" t="inlineStr">
        <is>
          <t>18:15:58</t>
        </is>
      </c>
      <c r="E51" t="inlineStr">
        <is>
          <t>2024-06-04</t>
        </is>
      </c>
      <c r="F51" t="inlineStr">
        <is>
          <t>2024-06-04 18:15:58</t>
        </is>
      </c>
      <c r="G51" t="inlineStr">
        <is>
          <t>Самарқанд</t>
        </is>
      </c>
      <c r="H51" t="inlineStr">
        <is>
          <t>Молия-иқтисодиёт ва камбағалликни қисқартириш масалалари</t>
        </is>
      </c>
      <c r="I51" t="n">
        <v>18</v>
      </c>
      <c r="J51" t="n">
        <v>2</v>
      </c>
      <c r="K51" t="n">
        <v>0</v>
      </c>
      <c r="L51" t="n">
        <v>0</v>
      </c>
      <c r="M51" t="inlineStr">
        <is>
          <t>db.gov.uz siat.stat.uz ёки stat.uz uzex.uz Бошқа</t>
        </is>
      </c>
      <c r="N51" t="n">
        <v>0</v>
      </c>
      <c r="O51" t="n">
        <v>1</v>
      </c>
      <c r="P51" t="n">
        <v>1</v>
      </c>
      <c r="Q51" t="n">
        <v>0</v>
      </c>
      <c r="R51" t="n">
        <v>0</v>
      </c>
      <c r="S51" t="n">
        <v>1</v>
      </c>
      <c r="T51" t="n">
        <v>0</v>
      </c>
      <c r="U51" t="n">
        <v>1</v>
      </c>
      <c r="V51" t="inlineStr">
        <is>
          <t>3</t>
        </is>
      </c>
      <c r="W51" t="inlineStr">
        <is>
          <t>Иқтисодиёт ва молия вазирлиги Статистика агентлиги Давлат солиқ қўмитаси Соғлиқни сақлаш вазирлиги Адлия вазирлиги Бошқа</t>
        </is>
      </c>
      <c r="X51" t="n">
        <v>1</v>
      </c>
      <c r="Y51" t="n">
        <v>1</v>
      </c>
      <c r="Z51" t="n">
        <v>1</v>
      </c>
      <c r="AA51" t="n">
        <v>0</v>
      </c>
      <c r="AB51" t="n">
        <v>0</v>
      </c>
      <c r="AC51" t="n">
        <v>0</v>
      </c>
      <c r="AD51" t="n">
        <v>1</v>
      </c>
      <c r="AE51" t="n">
        <v>0</v>
      </c>
      <c r="AF51" t="n">
        <v>0</v>
      </c>
      <c r="AG51" t="n">
        <v>0</v>
      </c>
      <c r="AH51" t="n">
        <v>0</v>
      </c>
      <c r="AI51" t="n">
        <v>0</v>
      </c>
      <c r="AJ51" t="n">
        <v>0</v>
      </c>
      <c r="AK51" t="n">
        <v>0</v>
      </c>
      <c r="AL51" t="n">
        <v>0</v>
      </c>
      <c r="AM51" t="n">
        <v>0</v>
      </c>
      <c r="AN51" t="n">
        <v>1</v>
      </c>
      <c r="AO51" t="n">
        <v>1</v>
      </c>
      <c r="AP51" t="n">
        <v>0</v>
      </c>
      <c r="AQ51" t="n">
        <v>0</v>
      </c>
      <c r="AR51" t="n">
        <v>0</v>
      </c>
      <c r="AS51" t="n">
        <v>0</v>
      </c>
      <c r="AT51" t="n">
        <v>0</v>
      </c>
      <c r="AU51" t="n">
        <v>0</v>
      </c>
      <c r="AV51" t="n">
        <v>0</v>
      </c>
      <c r="AW51" t="n">
        <v>0</v>
      </c>
      <c r="AX51" t="inlineStr">
        <is>
          <t>Иктисодиет ва молия вазирлиги</t>
        </is>
      </c>
      <c r="AY51" t="inlineStr">
        <is>
          <t>Бошқа</t>
        </is>
      </c>
      <c r="AZ51" t="n">
        <v>0</v>
      </c>
      <c r="BA51" t="n">
        <v>0</v>
      </c>
      <c r="BB51" t="n">
        <v>0</v>
      </c>
      <c r="BC51" t="n">
        <v>0</v>
      </c>
      <c r="BD51" t="n">
        <v>0</v>
      </c>
      <c r="BE51" t="n">
        <v>0</v>
      </c>
      <c r="BF51" t="n">
        <v>0</v>
      </c>
      <c r="BG51" t="n">
        <v>0</v>
      </c>
      <c r="BH51" t="n">
        <v>0</v>
      </c>
      <c r="BI51" t="n">
        <v>0</v>
      </c>
      <c r="BJ51" t="n">
        <v>0</v>
      </c>
      <c r="BK51" t="n">
        <v>0</v>
      </c>
      <c r="BL51" t="n">
        <v>0</v>
      </c>
      <c r="BM51" t="n">
        <v>0</v>
      </c>
      <c r="BN51" t="n">
        <v>0</v>
      </c>
      <c r="BO51" t="n">
        <v>0</v>
      </c>
      <c r="BP51" t="n">
        <v>1</v>
      </c>
      <c r="BQ51" t="n">
        <v>0</v>
      </c>
      <c r="BR51" t="n">
        <v>0</v>
      </c>
      <c r="BS51" t="n">
        <v>0</v>
      </c>
      <c r="BT51" t="n">
        <v>0</v>
      </c>
      <c r="BU51" t="n">
        <v>0</v>
      </c>
      <c r="BV51" t="n">
        <v>0</v>
      </c>
      <c r="BW51" t="n">
        <v>0</v>
      </c>
      <c r="BX51" t="n">
        <v>0</v>
      </c>
      <c r="BY51" t="n">
        <v>0</v>
      </c>
      <c r="BZ51" t="inlineStr">
        <is>
          <t>Согликни саклаш вазирлиги</t>
        </is>
      </c>
      <c r="CA51" t="inlineStr">
        <is>
          <t>Тезкор маълумот олиш имкони йўқ</t>
        </is>
      </c>
      <c r="CB51" t="n">
        <v>1</v>
      </c>
      <c r="CC51" t="n">
        <v>0</v>
      </c>
      <c r="CD51" t="n">
        <v>0</v>
      </c>
      <c r="CE51" t="n">
        <v>0</v>
      </c>
      <c r="CG51" t="inlineStr">
        <is>
          <t>Марказий банк Олий суд</t>
        </is>
      </c>
      <c r="CH51" t="n">
        <v>0</v>
      </c>
      <c r="CI51" t="n">
        <v>0</v>
      </c>
      <c r="CJ51" t="n">
        <v>0</v>
      </c>
      <c r="CK51" t="n">
        <v>0</v>
      </c>
      <c r="CL51" t="n">
        <v>0</v>
      </c>
      <c r="CM51" t="n">
        <v>1</v>
      </c>
      <c r="CN51" t="n">
        <v>0</v>
      </c>
      <c r="CO51" t="n">
        <v>1</v>
      </c>
      <c r="CP51" t="n">
        <v>0</v>
      </c>
      <c r="CQ51" t="n">
        <v>0</v>
      </c>
      <c r="CR51" t="n">
        <v>0</v>
      </c>
      <c r="CS51" t="n">
        <v>0</v>
      </c>
      <c r="CT51" t="n">
        <v>0</v>
      </c>
      <c r="CU51" t="n">
        <v>0</v>
      </c>
      <c r="CV51" t="n">
        <v>0</v>
      </c>
      <c r="CW51" t="n">
        <v>0</v>
      </c>
      <c r="CX51" t="n">
        <v>0</v>
      </c>
      <c r="CY51" t="n">
        <v>0</v>
      </c>
      <c r="CZ51" t="n">
        <v>0</v>
      </c>
      <c r="DA51" t="n">
        <v>0</v>
      </c>
      <c r="DB51" t="n">
        <v>0</v>
      </c>
      <c r="DC51" t="n">
        <v>0</v>
      </c>
      <c r="DD51" t="n">
        <v>0</v>
      </c>
      <c r="DE51" t="n">
        <v>0</v>
      </c>
      <c r="DF51" t="n">
        <v>0</v>
      </c>
      <c r="DG51" t="n">
        <v>0</v>
      </c>
      <c r="DI51" t="inlineStr">
        <is>
          <t>Молиявий-иқтисодий Иқтисодий-статистик Солиштирма (қиёсий)таҳлил SWOT таҳлили</t>
        </is>
      </c>
      <c r="DJ51" t="n">
        <v>1</v>
      </c>
      <c r="DK51" t="n">
        <v>1</v>
      </c>
      <c r="DL51" t="n">
        <v>0</v>
      </c>
      <c r="DM51" t="n">
        <v>1</v>
      </c>
      <c r="DN51" t="n">
        <v>0</v>
      </c>
      <c r="DO51" t="n">
        <v>1</v>
      </c>
      <c r="DP51" t="n">
        <v>0</v>
      </c>
      <c r="DQ51" t="n">
        <v>0</v>
      </c>
      <c r="DS51" t="inlineStr">
        <is>
          <t>MS Excel</t>
        </is>
      </c>
      <c r="DT51" t="n">
        <v>1</v>
      </c>
      <c r="DU51" t="n">
        <v>0</v>
      </c>
      <c r="DV51" t="n">
        <v>0</v>
      </c>
      <c r="DW51" t="n">
        <v>0</v>
      </c>
      <c r="DX51" t="n">
        <v>0</v>
      </c>
      <c r="DY51" t="n">
        <v>0</v>
      </c>
      <c r="DZ51" t="n">
        <v>0</v>
      </c>
      <c r="EB51" t="inlineStr">
        <is>
          <t>Айнан иқтисодий таҳлил учун ходим ажратилмаган</t>
        </is>
      </c>
      <c r="EC51" t="inlineStr">
        <is>
          <t>10-20%</t>
        </is>
      </c>
      <c r="ED51" t="inlineStr">
        <is>
          <t>Иш ҳажми юқорилиги ҳисобига таҳлил ишларига вақт етишмайди</t>
        </is>
      </c>
      <c r="EF51" t="inlineStr">
        <is>
          <t>Йўқ</t>
        </is>
      </c>
      <c r="EG51" t="inlineStr">
        <is>
          <t>Бўлим йўқ</t>
        </is>
      </c>
      <c r="EI51" t="inlineStr">
        <is>
          <t>Йўқ</t>
        </is>
      </c>
      <c r="EL51" t="n">
        <v>0</v>
      </c>
      <c r="EM51" t="inlineStr">
        <is>
          <t>Йўқ, илова қила олмайман (мавжуд эмас)</t>
        </is>
      </c>
      <c r="EQ51" t="inlineStr">
        <is>
          <t>Йўқ</t>
        </is>
      </c>
      <c r="ES51" t="inlineStr">
        <is>
          <t>Ҳа, ишчи гуруҳ орқали ойлик мониторинг қилинади</t>
        </is>
      </c>
      <c r="EU51" t="n">
        <v>60</v>
      </c>
      <c r="EV51" t="inlineStr">
        <is>
          <t>Оммавий ахборот воситалари Ижтимоий тармоқлар мониторинги</t>
        </is>
      </c>
      <c r="EW51" t="n">
        <v>1</v>
      </c>
      <c r="EX51" t="n">
        <v>1</v>
      </c>
      <c r="EY51" t="n">
        <v>0</v>
      </c>
      <c r="EZ51" t="n">
        <v>0</v>
      </c>
      <c r="FA51" t="n">
        <v>0</v>
      </c>
      <c r="FB51" t="inlineStr">
        <is>
          <t>Ойлик</t>
        </is>
      </c>
      <c r="FC51" t="inlineStr">
        <is>
          <t>Нарх-наво ўзгариши</t>
        </is>
      </c>
      <c r="FD51" t="n">
        <v>1</v>
      </c>
      <c r="FE51" t="n">
        <v>0</v>
      </c>
      <c r="FF51" t="n">
        <v>0</v>
      </c>
      <c r="FG51" t="n">
        <v>0</v>
      </c>
      <c r="FI51" t="n">
        <v>5</v>
      </c>
      <c r="FJ51" t="inlineStr">
        <is>
          <t>MS Excel</t>
        </is>
      </c>
      <c r="FK51" t="n">
        <v>1</v>
      </c>
      <c r="FL51" t="n">
        <v>0</v>
      </c>
      <c r="FM51" t="n">
        <v>0</v>
      </c>
      <c r="FN51" t="n">
        <v>0</v>
      </c>
      <c r="FO51" t="n">
        <v>0</v>
      </c>
      <c r="FP51" t="n">
        <v>0</v>
      </c>
      <c r="FQ51" t="n">
        <v>0</v>
      </c>
      <c r="FS51" t="inlineStr">
        <is>
          <t>Айнан иқтисодий таҳлил учун ходим ажратилмаган</t>
        </is>
      </c>
      <c r="FT51" t="inlineStr">
        <is>
          <t>Ходимлар малакаси етишмаслиги Иш ҳажми юқорилиги ҳисобига таҳлил ишларига вақт етишмайди</t>
        </is>
      </c>
      <c r="FU51" t="n">
        <v>1</v>
      </c>
      <c r="FV51" t="n">
        <v>0</v>
      </c>
      <c r="FW51" t="n">
        <v>1</v>
      </c>
      <c r="FX51" t="n">
        <v>0</v>
      </c>
      <c r="FY51" t="n">
        <v>0</v>
      </c>
      <c r="GA51" t="inlineStr">
        <is>
          <t>Укув сменарларини купрок ташкил этиш</t>
        </is>
      </c>
      <c r="GB51" t="n">
        <v>32553</v>
      </c>
      <c r="GC51" t="inlineStr">
        <is>
          <t>1fb5ec21-cba9-4acd-ac65-6a73b96ea3b1</t>
        </is>
      </c>
      <c r="GD51" s="2" t="n">
        <v>45447.56950231481</v>
      </c>
      <c r="GG51" t="inlineStr">
        <is>
          <t>submitted_via_web</t>
        </is>
      </c>
      <c r="GI51" t="inlineStr">
        <is>
          <t>vGqjFNn8SrEzJJaodzYboh</t>
        </is>
      </c>
      <c r="GK51" t="n">
        <v>50</v>
      </c>
    </row>
    <row r="52">
      <c r="A52" t="inlineStr">
        <is>
          <t>ee.cerrsurvey.uz:LuKBpiH8RAOgdVnX</t>
        </is>
      </c>
      <c r="D52" t="inlineStr">
        <is>
          <t>18:34:15</t>
        </is>
      </c>
      <c r="E52" t="inlineStr">
        <is>
          <t>2024-06-04</t>
        </is>
      </c>
      <c r="F52" t="inlineStr">
        <is>
          <t>2024-06-04 18:34:15</t>
        </is>
      </c>
      <c r="G52" t="inlineStr">
        <is>
          <t>Самарқанд</t>
        </is>
      </c>
      <c r="H52" t="inlineStr">
        <is>
          <t>Молия-иқтисодиёт ва камбағалликни қисқартириш масалалари</t>
        </is>
      </c>
      <c r="I52" t="n">
        <v>14</v>
      </c>
      <c r="J52" t="n">
        <v>2</v>
      </c>
      <c r="K52" t="n">
        <v>0</v>
      </c>
      <c r="L52" t="n">
        <v>0</v>
      </c>
      <c r="M52" t="inlineStr">
        <is>
          <t>idm.uz uzex.uz Бошқа</t>
        </is>
      </c>
      <c r="N52" t="n">
        <v>0</v>
      </c>
      <c r="O52" t="n">
        <v>0</v>
      </c>
      <c r="P52" t="n">
        <v>0</v>
      </c>
      <c r="Q52" t="n">
        <v>0</v>
      </c>
      <c r="R52" t="n">
        <v>1</v>
      </c>
      <c r="S52" t="n">
        <v>1</v>
      </c>
      <c r="T52" t="n">
        <v>0</v>
      </c>
      <c r="U52" t="n">
        <v>1</v>
      </c>
      <c r="V52" t="inlineStr">
        <is>
          <t>dmbat</t>
        </is>
      </c>
      <c r="W52" t="inlineStr">
        <is>
          <t>Иқтисодиёт ва молия вазирлиги Давлат солиқ қўмитаси Камбағалликни қисқартириш ва бандлик вазирлиги Мактабгача ва мактаб таълими вазирлиги Соғлиқни сақлаш вазирлиги Маданият вазирлиги</t>
        </is>
      </c>
      <c r="X52" t="n">
        <v>1</v>
      </c>
      <c r="Y52" t="n">
        <v>0</v>
      </c>
      <c r="Z52" t="n">
        <v>1</v>
      </c>
      <c r="AA52" t="n">
        <v>1</v>
      </c>
      <c r="AB52" t="n">
        <v>1</v>
      </c>
      <c r="AC52" t="n">
        <v>0</v>
      </c>
      <c r="AD52" t="n">
        <v>1</v>
      </c>
      <c r="AE52" t="n">
        <v>0</v>
      </c>
      <c r="AF52" t="n">
        <v>0</v>
      </c>
      <c r="AG52" t="n">
        <v>0</v>
      </c>
      <c r="AH52" t="n">
        <v>0</v>
      </c>
      <c r="AI52" t="n">
        <v>0</v>
      </c>
      <c r="AJ52" t="n">
        <v>0</v>
      </c>
      <c r="AK52" t="n">
        <v>0</v>
      </c>
      <c r="AL52" t="n">
        <v>1</v>
      </c>
      <c r="AM52" t="n">
        <v>0</v>
      </c>
      <c r="AN52" t="n">
        <v>0</v>
      </c>
      <c r="AO52" t="n">
        <v>0</v>
      </c>
      <c r="AP52" t="n">
        <v>0</v>
      </c>
      <c r="AQ52" t="n">
        <v>0</v>
      </c>
      <c r="AR52" t="n">
        <v>0</v>
      </c>
      <c r="AS52" t="n">
        <v>0</v>
      </c>
      <c r="AT52" t="n">
        <v>0</v>
      </c>
      <c r="AU52" t="n">
        <v>0</v>
      </c>
      <c r="AV52" t="n">
        <v>0</v>
      </c>
      <c r="AW52" t="n">
        <v>0</v>
      </c>
      <c r="AY52" t="inlineStr">
        <is>
          <t>Давлат солиқ қўмитаси</t>
        </is>
      </c>
      <c r="AZ52" t="n">
        <v>0</v>
      </c>
      <c r="BA52" t="n">
        <v>0</v>
      </c>
      <c r="BB52" t="n">
        <v>1</v>
      </c>
      <c r="BC52" t="n">
        <v>0</v>
      </c>
      <c r="BD52" t="n">
        <v>0</v>
      </c>
      <c r="BE52" t="n">
        <v>0</v>
      </c>
      <c r="BF52" t="n">
        <v>0</v>
      </c>
      <c r="BG52" t="n">
        <v>0</v>
      </c>
      <c r="BH52" t="n">
        <v>0</v>
      </c>
      <c r="BI52" t="n">
        <v>0</v>
      </c>
      <c r="BJ52" t="n">
        <v>0</v>
      </c>
      <c r="BK52" t="n">
        <v>0</v>
      </c>
      <c r="BL52" t="n">
        <v>0</v>
      </c>
      <c r="BM52" t="n">
        <v>0</v>
      </c>
      <c r="BN52" t="n">
        <v>0</v>
      </c>
      <c r="BO52" t="n">
        <v>0</v>
      </c>
      <c r="BP52" t="n">
        <v>0</v>
      </c>
      <c r="BQ52" t="n">
        <v>0</v>
      </c>
      <c r="BR52" t="n">
        <v>0</v>
      </c>
      <c r="BS52" t="n">
        <v>0</v>
      </c>
      <c r="BT52" t="n">
        <v>0</v>
      </c>
      <c r="BU52" t="n">
        <v>0</v>
      </c>
      <c r="BV52" t="n">
        <v>0</v>
      </c>
      <c r="BW52" t="n">
        <v>0</v>
      </c>
      <c r="BX52" t="n">
        <v>0</v>
      </c>
      <c r="BY52" t="n">
        <v>0</v>
      </c>
      <c r="CA52" t="inlineStr">
        <is>
          <t>Тезкор маълумот олиш имкони йўқ Маълумот олишда ортиқча бюрократия мавжуд</t>
        </is>
      </c>
      <c r="CB52" t="n">
        <v>1</v>
      </c>
      <c r="CC52" t="n">
        <v>0</v>
      </c>
      <c r="CD52" t="n">
        <v>1</v>
      </c>
      <c r="CE52" t="n">
        <v>0</v>
      </c>
      <c r="CG52" t="inlineStr">
        <is>
          <t>Қурилиш ва уй-жой коммунал хўжалиги кўрсатиш вазирлиги Экология, атроф-муҳитни муҳофаза қилиш ва иқлим ўзгариши вазирлиги</t>
        </is>
      </c>
      <c r="CH52" t="n">
        <v>0</v>
      </c>
      <c r="CI52" t="n">
        <v>0</v>
      </c>
      <c r="CJ52" t="n">
        <v>0</v>
      </c>
      <c r="CK52" t="n">
        <v>0</v>
      </c>
      <c r="CL52" t="n">
        <v>0</v>
      </c>
      <c r="CM52" t="n">
        <v>0</v>
      </c>
      <c r="CN52" t="n">
        <v>0</v>
      </c>
      <c r="CO52" t="n">
        <v>0</v>
      </c>
      <c r="CP52" t="n">
        <v>0</v>
      </c>
      <c r="CQ52" t="n">
        <v>0</v>
      </c>
      <c r="CR52" t="n">
        <v>0</v>
      </c>
      <c r="CS52" t="n">
        <v>0</v>
      </c>
      <c r="CT52" t="n">
        <v>1</v>
      </c>
      <c r="CU52" t="n">
        <v>0</v>
      </c>
      <c r="CV52" t="n">
        <v>0</v>
      </c>
      <c r="CW52" t="n">
        <v>0</v>
      </c>
      <c r="CX52" t="n">
        <v>0</v>
      </c>
      <c r="CY52" t="n">
        <v>0</v>
      </c>
      <c r="CZ52" t="n">
        <v>0</v>
      </c>
      <c r="DA52" t="n">
        <v>0</v>
      </c>
      <c r="DB52" t="n">
        <v>0</v>
      </c>
      <c r="DC52" t="n">
        <v>1</v>
      </c>
      <c r="DD52" t="n">
        <v>0</v>
      </c>
      <c r="DE52" t="n">
        <v>0</v>
      </c>
      <c r="DF52" t="n">
        <v>0</v>
      </c>
      <c r="DG52" t="n">
        <v>0</v>
      </c>
      <c r="DI52" t="inlineStr">
        <is>
          <t>Молиявий-иқтисодий Иқтисодий-статистик Солиштирма (қиёсий)таҳлил</t>
        </is>
      </c>
      <c r="DJ52" t="n">
        <v>1</v>
      </c>
      <c r="DK52" t="n">
        <v>1</v>
      </c>
      <c r="DL52" t="n">
        <v>0</v>
      </c>
      <c r="DM52" t="n">
        <v>1</v>
      </c>
      <c r="DN52" t="n">
        <v>0</v>
      </c>
      <c r="DO52" t="n">
        <v>0</v>
      </c>
      <c r="DP52" t="n">
        <v>0</v>
      </c>
      <c r="DQ52" t="n">
        <v>0</v>
      </c>
      <c r="DS52" t="inlineStr">
        <is>
          <t>MS Excel</t>
        </is>
      </c>
      <c r="DT52" t="n">
        <v>1</v>
      </c>
      <c r="DU52" t="n">
        <v>0</v>
      </c>
      <c r="DV52" t="n">
        <v>0</v>
      </c>
      <c r="DW52" t="n">
        <v>0</v>
      </c>
      <c r="DX52" t="n">
        <v>0</v>
      </c>
      <c r="DY52" t="n">
        <v>0</v>
      </c>
      <c r="DZ52" t="n">
        <v>0</v>
      </c>
      <c r="EB52" t="inlineStr">
        <is>
          <t>Иш доирасида қисман</t>
        </is>
      </c>
      <c r="EC52" t="inlineStr">
        <is>
          <t>10-20%</t>
        </is>
      </c>
      <c r="ED52" t="inlineStr">
        <is>
          <t>Иш ҳажми юқорилиги ҳисобига таҳлил ишларига вақт етишмайди</t>
        </is>
      </c>
      <c r="EF52" t="inlineStr">
        <is>
          <t>Ҳа</t>
        </is>
      </c>
      <c r="EG52" t="inlineStr">
        <is>
          <t>Алоҳида ходим бириктирилмаган</t>
        </is>
      </c>
      <c r="EI52" t="inlineStr">
        <is>
          <t>Йўқ</t>
        </is>
      </c>
      <c r="EL52" t="n">
        <v>0</v>
      </c>
      <c r="EM52" t="inlineStr">
        <is>
          <t>Йўқ, илова қила олмайман (мавжуд эмас)</t>
        </is>
      </c>
      <c r="EQ52" t="inlineStr">
        <is>
          <t>Йўқ</t>
        </is>
      </c>
      <c r="ES52" t="inlineStr">
        <is>
          <t>Йўқ</t>
        </is>
      </c>
      <c r="EU52" t="n">
        <v>0</v>
      </c>
      <c r="EV52" t="inlineStr">
        <is>
          <t>Оммавий ахборот воситалари Ижтимоий тармоқлар мониторинги Алоҳида тадқиқот ва ўрганиш орқали</t>
        </is>
      </c>
      <c r="EW52" t="n">
        <v>1</v>
      </c>
      <c r="EX52" t="n">
        <v>1</v>
      </c>
      <c r="EY52" t="n">
        <v>0</v>
      </c>
      <c r="EZ52" t="n">
        <v>0</v>
      </c>
      <c r="FA52" t="n">
        <v>1</v>
      </c>
      <c r="FB52" t="inlineStr">
        <is>
          <t>Чораклик</t>
        </is>
      </c>
      <c r="FC52" t="inlineStr">
        <is>
          <t>Нарх-наво ўзгариши Ижтимоий объектлардан (мактабгача таълим муассаси, мактаб, соғлиқни сақлаш ва бошқа) фойдаланиш сифати</t>
        </is>
      </c>
      <c r="FD52" t="n">
        <v>1</v>
      </c>
      <c r="FE52" t="n">
        <v>0</v>
      </c>
      <c r="FF52" t="n">
        <v>1</v>
      </c>
      <c r="FG52" t="n">
        <v>0</v>
      </c>
      <c r="FI52" t="n">
        <v>10</v>
      </c>
      <c r="FJ52" t="inlineStr">
        <is>
          <t>MS Excel</t>
        </is>
      </c>
      <c r="FK52" t="n">
        <v>1</v>
      </c>
      <c r="FL52" t="n">
        <v>0</v>
      </c>
      <c r="FM52" t="n">
        <v>0</v>
      </c>
      <c r="FN52" t="n">
        <v>0</v>
      </c>
      <c r="FO52" t="n">
        <v>0</v>
      </c>
      <c r="FP52" t="n">
        <v>0</v>
      </c>
      <c r="FQ52" t="n">
        <v>0</v>
      </c>
      <c r="FS52" t="inlineStr">
        <is>
          <t>Иш доирасида қисман</t>
        </is>
      </c>
      <c r="FT52" t="inlineStr">
        <is>
          <t>Иш ҳажми юқорилиги ҳисобига таҳлил ишларига вақт етишмайди</t>
        </is>
      </c>
      <c r="FU52" t="n">
        <v>0</v>
      </c>
      <c r="FV52" t="n">
        <v>0</v>
      </c>
      <c r="FW52" t="n">
        <v>1</v>
      </c>
      <c r="FX52" t="n">
        <v>0</v>
      </c>
      <c r="FY52" t="n">
        <v>0</v>
      </c>
      <c r="GA52" t="inlineStr">
        <is>
          <t>0</t>
        </is>
      </c>
      <c r="GB52" t="n">
        <v>32554</v>
      </c>
      <c r="GC52" t="inlineStr">
        <is>
          <t>d5138394-f9ea-496c-bfbf-4a54260610fc</t>
        </is>
      </c>
      <c r="GD52" s="2" t="n">
        <v>45447.56951388889</v>
      </c>
      <c r="GG52" t="inlineStr">
        <is>
          <t>submitted_via_web</t>
        </is>
      </c>
      <c r="GI52" t="inlineStr">
        <is>
          <t>vGqjFNn8SrEzJJaodzYboh</t>
        </is>
      </c>
      <c r="GK52" t="n">
        <v>51</v>
      </c>
    </row>
    <row r="53">
      <c r="A53" t="inlineStr">
        <is>
          <t>ee.cerrsurvey.uz:ffjd1uvJ6UR0vNvJ</t>
        </is>
      </c>
      <c r="D53" t="inlineStr">
        <is>
          <t>18:18:20</t>
        </is>
      </c>
      <c r="E53" t="inlineStr">
        <is>
          <t>2024-06-04</t>
        </is>
      </c>
      <c r="F53" t="inlineStr">
        <is>
          <t>2024-06-04 18:18:20</t>
        </is>
      </c>
      <c r="G53" t="inlineStr">
        <is>
          <t>Самарқанд</t>
        </is>
      </c>
      <c r="H53" t="inlineStr">
        <is>
          <t>Маҳаллий саноатни ривожлантириш масалалари</t>
        </is>
      </c>
      <c r="I53" t="n">
        <v>18</v>
      </c>
      <c r="J53" t="n">
        <v>2</v>
      </c>
      <c r="K53" t="n">
        <v>0</v>
      </c>
      <c r="L53" t="n">
        <v>2</v>
      </c>
      <c r="M53" t="inlineStr">
        <is>
          <t>db.gov.uz siat.stat.uz ёки stat.uz uzex.uz Бошқа</t>
        </is>
      </c>
      <c r="N53" t="n">
        <v>0</v>
      </c>
      <c r="O53" t="n">
        <v>1</v>
      </c>
      <c r="P53" t="n">
        <v>1</v>
      </c>
      <c r="Q53" t="n">
        <v>0</v>
      </c>
      <c r="R53" t="n">
        <v>0</v>
      </c>
      <c r="S53" t="n">
        <v>1</v>
      </c>
      <c r="T53" t="n">
        <v>0</v>
      </c>
      <c r="U53" t="n">
        <v>1</v>
      </c>
      <c r="V53" t="inlineStr">
        <is>
          <t>7</t>
        </is>
      </c>
      <c r="W53"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Спорт вазирлиги Қишлоқ хўжалиги вазирлиги Сув хўжалиги вазирлиги Рақамли технологиялар вазирлиги Маданият вазирлиги Бошқа</t>
        </is>
      </c>
      <c r="X53" t="n">
        <v>1</v>
      </c>
      <c r="Y53" t="n">
        <v>1</v>
      </c>
      <c r="Z53" t="n">
        <v>1</v>
      </c>
      <c r="AA53" t="n">
        <v>1</v>
      </c>
      <c r="AB53" t="n">
        <v>1</v>
      </c>
      <c r="AC53" t="n">
        <v>1</v>
      </c>
      <c r="AD53" t="n">
        <v>1</v>
      </c>
      <c r="AE53" t="n">
        <v>0</v>
      </c>
      <c r="AF53" t="n">
        <v>0</v>
      </c>
      <c r="AG53" t="n">
        <v>1</v>
      </c>
      <c r="AH53" t="n">
        <v>1</v>
      </c>
      <c r="AI53" t="n">
        <v>1</v>
      </c>
      <c r="AJ53" t="n">
        <v>1</v>
      </c>
      <c r="AK53" t="n">
        <v>1</v>
      </c>
      <c r="AL53" t="n">
        <v>1</v>
      </c>
      <c r="AM53" t="n">
        <v>0</v>
      </c>
      <c r="AN53" t="n">
        <v>1</v>
      </c>
      <c r="AO53" t="n">
        <v>1</v>
      </c>
      <c r="AP53" t="n">
        <v>0</v>
      </c>
      <c r="AQ53" t="n">
        <v>0</v>
      </c>
      <c r="AR53" t="n">
        <v>0</v>
      </c>
      <c r="AS53" t="n">
        <v>0</v>
      </c>
      <c r="AT53" t="n">
        <v>1</v>
      </c>
      <c r="AU53" t="n">
        <v>1</v>
      </c>
      <c r="AV53" t="n">
        <v>1</v>
      </c>
      <c r="AW53" t="n">
        <v>1</v>
      </c>
      <c r="AX53" t="inlineStr">
        <is>
          <t>21</t>
        </is>
      </c>
      <c r="AY53" t="inlineStr">
        <is>
          <t>Адлия вазирлиги</t>
        </is>
      </c>
      <c r="AZ53" t="n">
        <v>0</v>
      </c>
      <c r="BA53" t="n">
        <v>0</v>
      </c>
      <c r="BB53" t="n">
        <v>0</v>
      </c>
      <c r="BC53" t="n">
        <v>0</v>
      </c>
      <c r="BD53" t="n">
        <v>0</v>
      </c>
      <c r="BE53" t="n">
        <v>0</v>
      </c>
      <c r="BF53" t="n">
        <v>0</v>
      </c>
      <c r="BG53" t="n">
        <v>0</v>
      </c>
      <c r="BH53" t="n">
        <v>0</v>
      </c>
      <c r="BI53" t="n">
        <v>0</v>
      </c>
      <c r="BJ53" t="n">
        <v>0</v>
      </c>
      <c r="BK53" t="n">
        <v>0</v>
      </c>
      <c r="BL53" t="n">
        <v>0</v>
      </c>
      <c r="BM53" t="n">
        <v>0</v>
      </c>
      <c r="BN53" t="n">
        <v>0</v>
      </c>
      <c r="BO53" t="n">
        <v>0</v>
      </c>
      <c r="BP53" t="n">
        <v>0</v>
      </c>
      <c r="BQ53" t="n">
        <v>1</v>
      </c>
      <c r="BR53" t="n">
        <v>0</v>
      </c>
      <c r="BS53" t="n">
        <v>0</v>
      </c>
      <c r="BT53" t="n">
        <v>0</v>
      </c>
      <c r="BU53" t="n">
        <v>0</v>
      </c>
      <c r="BV53" t="n">
        <v>0</v>
      </c>
      <c r="BW53" t="n">
        <v>0</v>
      </c>
      <c r="BX53" t="n">
        <v>0</v>
      </c>
      <c r="BY53" t="n">
        <v>0</v>
      </c>
      <c r="CA53" t="inlineStr">
        <is>
          <t>Маълумот олишда ортиқча бюрократия мавжуд</t>
        </is>
      </c>
      <c r="CB53" t="n">
        <v>0</v>
      </c>
      <c r="CC53" t="n">
        <v>0</v>
      </c>
      <c r="CD53" t="n">
        <v>1</v>
      </c>
      <c r="CE53" t="n">
        <v>0</v>
      </c>
      <c r="CG53" t="inlineStr">
        <is>
          <t>Олий суд</t>
        </is>
      </c>
      <c r="CH53" t="n">
        <v>0</v>
      </c>
      <c r="CI53" t="n">
        <v>0</v>
      </c>
      <c r="CJ53" t="n">
        <v>0</v>
      </c>
      <c r="CK53" t="n">
        <v>0</v>
      </c>
      <c r="CL53" t="n">
        <v>0</v>
      </c>
      <c r="CM53" t="n">
        <v>0</v>
      </c>
      <c r="CN53" t="n">
        <v>0</v>
      </c>
      <c r="CO53" t="n">
        <v>1</v>
      </c>
      <c r="CP53" t="n">
        <v>0</v>
      </c>
      <c r="CQ53" t="n">
        <v>0</v>
      </c>
      <c r="CR53" t="n">
        <v>0</v>
      </c>
      <c r="CS53" t="n">
        <v>0</v>
      </c>
      <c r="CT53" t="n">
        <v>0</v>
      </c>
      <c r="CU53" t="n">
        <v>0</v>
      </c>
      <c r="CV53" t="n">
        <v>0</v>
      </c>
      <c r="CW53" t="n">
        <v>0</v>
      </c>
      <c r="CX53" t="n">
        <v>0</v>
      </c>
      <c r="CY53" t="n">
        <v>0</v>
      </c>
      <c r="CZ53" t="n">
        <v>0</v>
      </c>
      <c r="DA53" t="n">
        <v>0</v>
      </c>
      <c r="DB53" t="n">
        <v>0</v>
      </c>
      <c r="DC53" t="n">
        <v>0</v>
      </c>
      <c r="DD53" t="n">
        <v>0</v>
      </c>
      <c r="DE53" t="n">
        <v>0</v>
      </c>
      <c r="DF53" t="n">
        <v>0</v>
      </c>
      <c r="DG53" t="n">
        <v>0</v>
      </c>
      <c r="DI53" t="inlineStr">
        <is>
          <t>Молиявий-иқтисодий Иқтисодий-статистик Солиштирма (қиёсий)таҳлил Сифат омиллари таҳлили SWOT таҳлили</t>
        </is>
      </c>
      <c r="DJ53" t="n">
        <v>1</v>
      </c>
      <c r="DK53" t="n">
        <v>1</v>
      </c>
      <c r="DL53" t="n">
        <v>0</v>
      </c>
      <c r="DM53" t="n">
        <v>1</v>
      </c>
      <c r="DN53" t="n">
        <v>1</v>
      </c>
      <c r="DO53" t="n">
        <v>1</v>
      </c>
      <c r="DP53" t="n">
        <v>0</v>
      </c>
      <c r="DQ53" t="n">
        <v>0</v>
      </c>
      <c r="DS53" t="inlineStr">
        <is>
          <t>MS Excel</t>
        </is>
      </c>
      <c r="DT53" t="n">
        <v>1</v>
      </c>
      <c r="DU53" t="n">
        <v>0</v>
      </c>
      <c r="DV53" t="n">
        <v>0</v>
      </c>
      <c r="DW53" t="n">
        <v>0</v>
      </c>
      <c r="DX53" t="n">
        <v>0</v>
      </c>
      <c r="DY53" t="n">
        <v>0</v>
      </c>
      <c r="DZ53" t="n">
        <v>0</v>
      </c>
      <c r="EB53" t="inlineStr">
        <is>
          <t>8-10 кишидан ортиқ</t>
        </is>
      </c>
      <c r="EC53" t="inlineStr">
        <is>
          <t>50-60%</t>
        </is>
      </c>
      <c r="ED53" t="inlineStr">
        <is>
          <t>Иш хақи камлиги ҳисобига малакали ходим жалб қилиш имкони чекланган</t>
        </is>
      </c>
      <c r="EF53" t="inlineStr">
        <is>
          <t>Ҳа</t>
        </is>
      </c>
      <c r="EG53" t="inlineStr">
        <is>
          <t>Алоҳида ходим бириктирилмаган</t>
        </is>
      </c>
      <c r="EI53" t="inlineStr">
        <is>
          <t>Йўқ</t>
        </is>
      </c>
      <c r="EL53" t="n">
        <v>0</v>
      </c>
      <c r="EM53" t="inlineStr">
        <is>
          <t>Йўқ, илова қила олмайман (мавжуд эмас)</t>
        </is>
      </c>
      <c r="EQ53" t="inlineStr">
        <is>
          <t>Йўқ</t>
        </is>
      </c>
      <c r="ES53" t="inlineStr">
        <is>
          <t>Ҳа, ишчи гуруҳ орқали ойлик мониторинг қилинади</t>
        </is>
      </c>
      <c r="EU53" t="n">
        <v>45</v>
      </c>
      <c r="EV53" t="inlineStr">
        <is>
          <t>Оммавий ахборот воситалари Ижтимоий тармоқлар мониторинги Президент ва халқ қабулхоналарига келиб тушган мурожаатлар Сайёр қабуллар</t>
        </is>
      </c>
      <c r="EW53" t="n">
        <v>1</v>
      </c>
      <c r="EX53" t="n">
        <v>1</v>
      </c>
      <c r="EY53" t="n">
        <v>1</v>
      </c>
      <c r="EZ53" t="n">
        <v>1</v>
      </c>
      <c r="FA53" t="n">
        <v>0</v>
      </c>
      <c r="FB53" t="inlineStr">
        <is>
          <t>Ҳафталик</t>
        </is>
      </c>
      <c r="FC53"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53" t="n">
        <v>1</v>
      </c>
      <c r="FE53" t="n">
        <v>1</v>
      </c>
      <c r="FF53" t="n">
        <v>1</v>
      </c>
      <c r="FG53" t="n">
        <v>0</v>
      </c>
      <c r="FI53" t="n">
        <v>8</v>
      </c>
      <c r="FJ53" t="inlineStr">
        <is>
          <t>MS Excel STATA</t>
        </is>
      </c>
      <c r="FK53" t="n">
        <v>1</v>
      </c>
      <c r="FL53" t="n">
        <v>1</v>
      </c>
      <c r="FM53" t="n">
        <v>0</v>
      </c>
      <c r="FN53" t="n">
        <v>0</v>
      </c>
      <c r="FO53" t="n">
        <v>0</v>
      </c>
      <c r="FP53" t="n">
        <v>0</v>
      </c>
      <c r="FQ53" t="n">
        <v>0</v>
      </c>
      <c r="FS53" t="inlineStr">
        <is>
          <t>3-4 киши</t>
        </is>
      </c>
      <c r="FT53" t="inlineStr">
        <is>
          <t>Иш хақи камлиги ҳисобига малакали ходим жалб қилиш имкони чекланган</t>
        </is>
      </c>
      <c r="FU53" t="n">
        <v>0</v>
      </c>
      <c r="FV53" t="n">
        <v>1</v>
      </c>
      <c r="FW53" t="n">
        <v>0</v>
      </c>
      <c r="FX53" t="n">
        <v>0</v>
      </c>
      <c r="FY53" t="n">
        <v>0</v>
      </c>
      <c r="GA53" t="inlineStr">
        <is>
          <t>Укув симинарларини ташкил килиш ва ортикча иш юкламаларини кайтириш зурур.</t>
        </is>
      </c>
      <c r="GB53" t="n">
        <v>32555</v>
      </c>
      <c r="GC53" t="inlineStr">
        <is>
          <t>25a7bdc8-9284-49bc-ae7a-ebb1f78e16a2</t>
        </is>
      </c>
      <c r="GD53" s="2" t="n">
        <v>45447.57104166667</v>
      </c>
      <c r="GG53" t="inlineStr">
        <is>
          <t>submitted_via_web</t>
        </is>
      </c>
      <c r="GI53" t="inlineStr">
        <is>
          <t>vGqjFNn8SrEzJJaodzYboh</t>
        </is>
      </c>
      <c r="GK53" t="n">
        <v>52</v>
      </c>
    </row>
    <row r="54">
      <c r="A54" t="inlineStr">
        <is>
          <t>ee.cerrsurvey.uz:iQ2bS5b0g2yugDUd</t>
        </is>
      </c>
      <c r="D54" t="inlineStr">
        <is>
          <t>18:18:31</t>
        </is>
      </c>
      <c r="E54" t="inlineStr">
        <is>
          <t>2024-06-04</t>
        </is>
      </c>
      <c r="F54" t="inlineStr">
        <is>
          <t>2024-06-04 18:18:31</t>
        </is>
      </c>
      <c r="G54" t="inlineStr">
        <is>
          <t>Қорақалпоғистон Республикаси</t>
        </is>
      </c>
      <c r="H54" t="inlineStr">
        <is>
          <t>Туризм, маданият, маданий мерос ва оммавий коммуникациялар масалалари</t>
        </is>
      </c>
      <c r="I54" t="n">
        <v>3</v>
      </c>
      <c r="J54" t="n">
        <v>0</v>
      </c>
      <c r="K54" t="n">
        <v>1</v>
      </c>
      <c r="L54" t="n">
        <v>2</v>
      </c>
      <c r="M54" t="inlineStr">
        <is>
          <t>online-mahalla.uz db.gov.uz siat.stat.uz ёки stat.uz reyting.mc.uz idm.uz uzex.uz cbu.uz Бошқа</t>
        </is>
      </c>
      <c r="N54" t="n">
        <v>1</v>
      </c>
      <c r="O54" t="n">
        <v>1</v>
      </c>
      <c r="P54" t="n">
        <v>1</v>
      </c>
      <c r="Q54" t="n">
        <v>1</v>
      </c>
      <c r="R54" t="n">
        <v>1</v>
      </c>
      <c r="S54" t="n">
        <v>1</v>
      </c>
      <c r="T54" t="n">
        <v>1</v>
      </c>
      <c r="U54" t="n">
        <v>1</v>
      </c>
      <c r="V54" t="inlineStr">
        <is>
          <t>e-qaror
ijro.gov.uz</t>
        </is>
      </c>
      <c r="W54"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 Бошқа</t>
        </is>
      </c>
      <c r="X54" t="n">
        <v>1</v>
      </c>
      <c r="Y54" t="n">
        <v>1</v>
      </c>
      <c r="Z54" t="n">
        <v>1</v>
      </c>
      <c r="AA54" t="n">
        <v>1</v>
      </c>
      <c r="AB54" t="n">
        <v>1</v>
      </c>
      <c r="AC54" t="n">
        <v>1</v>
      </c>
      <c r="AD54" t="n">
        <v>1</v>
      </c>
      <c r="AE54" t="n">
        <v>0</v>
      </c>
      <c r="AF54" t="n">
        <v>1</v>
      </c>
      <c r="AG54" t="n">
        <v>1</v>
      </c>
      <c r="AH54" t="n">
        <v>1</v>
      </c>
      <c r="AI54" t="n">
        <v>1</v>
      </c>
      <c r="AJ54" t="n">
        <v>1</v>
      </c>
      <c r="AK54" t="n">
        <v>1</v>
      </c>
      <c r="AL54" t="n">
        <v>1</v>
      </c>
      <c r="AM54" t="n">
        <v>1</v>
      </c>
      <c r="AN54" t="n">
        <v>1</v>
      </c>
      <c r="AO54" t="n">
        <v>1</v>
      </c>
      <c r="AP54" t="n">
        <v>1</v>
      </c>
      <c r="AQ54" t="n">
        <v>1</v>
      </c>
      <c r="AR54" t="n">
        <v>1</v>
      </c>
      <c r="AS54" t="n">
        <v>1</v>
      </c>
      <c r="AT54" t="n">
        <v>1</v>
      </c>
      <c r="AU54" t="n">
        <v>1</v>
      </c>
      <c r="AV54" t="n">
        <v>1</v>
      </c>
      <c r="AW54" t="n">
        <v>1</v>
      </c>
      <c r="AX54" t="inlineStr">
        <is>
          <t>Туризм бошқармаси
Маданий мерос бошқармаси
Қорақалпоқ кино агентлиги
Қорақалпоқфильм
Бадиий академия</t>
        </is>
      </c>
      <c r="AY54" t="inlineStr">
        <is>
          <t>Иқтисодиёт ва молия вазирлиги</t>
        </is>
      </c>
      <c r="AZ54" t="n">
        <v>1</v>
      </c>
      <c r="BA54" t="n">
        <v>0</v>
      </c>
      <c r="BB54" t="n">
        <v>0</v>
      </c>
      <c r="BC54" t="n">
        <v>0</v>
      </c>
      <c r="BD54" t="n">
        <v>0</v>
      </c>
      <c r="BE54" t="n">
        <v>0</v>
      </c>
      <c r="BF54" t="n">
        <v>0</v>
      </c>
      <c r="BG54" t="n">
        <v>0</v>
      </c>
      <c r="BH54" t="n">
        <v>0</v>
      </c>
      <c r="BI54" t="n">
        <v>0</v>
      </c>
      <c r="BJ54" t="n">
        <v>0</v>
      </c>
      <c r="BK54" t="n">
        <v>0</v>
      </c>
      <c r="BL54" t="n">
        <v>0</v>
      </c>
      <c r="BM54" t="n">
        <v>0</v>
      </c>
      <c r="BN54" t="n">
        <v>0</v>
      </c>
      <c r="BO54" t="n">
        <v>0</v>
      </c>
      <c r="BP54" t="n">
        <v>0</v>
      </c>
      <c r="BQ54" t="n">
        <v>0</v>
      </c>
      <c r="BR54" t="n">
        <v>0</v>
      </c>
      <c r="BS54" t="n">
        <v>0</v>
      </c>
      <c r="BT54" t="n">
        <v>0</v>
      </c>
      <c r="BU54" t="n">
        <v>0</v>
      </c>
      <c r="BV54" t="n">
        <v>0</v>
      </c>
      <c r="BW54" t="n">
        <v>0</v>
      </c>
      <c r="BX54" t="n">
        <v>0</v>
      </c>
      <c r="BY54" t="n">
        <v>0</v>
      </c>
      <c r="CA54" t="inlineStr">
        <is>
          <t>Тезкор маълумот олиш имкони йўқ</t>
        </is>
      </c>
      <c r="CB54" t="n">
        <v>1</v>
      </c>
      <c r="CC54" t="n">
        <v>0</v>
      </c>
      <c r="CD54" t="n">
        <v>0</v>
      </c>
      <c r="CE54" t="n">
        <v>0</v>
      </c>
      <c r="CG54" t="inlineStr">
        <is>
          <t>Олий суд</t>
        </is>
      </c>
      <c r="CH54" t="n">
        <v>0</v>
      </c>
      <c r="CI54" t="n">
        <v>0</v>
      </c>
      <c r="CJ54" t="n">
        <v>0</v>
      </c>
      <c r="CK54" t="n">
        <v>0</v>
      </c>
      <c r="CL54" t="n">
        <v>0</v>
      </c>
      <c r="CM54" t="n">
        <v>0</v>
      </c>
      <c r="CN54" t="n">
        <v>0</v>
      </c>
      <c r="CO54" t="n">
        <v>1</v>
      </c>
      <c r="CP54" t="n">
        <v>0</v>
      </c>
      <c r="CQ54" t="n">
        <v>0</v>
      </c>
      <c r="CR54" t="n">
        <v>0</v>
      </c>
      <c r="CS54" t="n">
        <v>0</v>
      </c>
      <c r="CT54" t="n">
        <v>0</v>
      </c>
      <c r="CU54" t="n">
        <v>0</v>
      </c>
      <c r="CV54" t="n">
        <v>0</v>
      </c>
      <c r="CW54" t="n">
        <v>0</v>
      </c>
      <c r="CX54" t="n">
        <v>0</v>
      </c>
      <c r="CY54" t="n">
        <v>0</v>
      </c>
      <c r="CZ54" t="n">
        <v>0</v>
      </c>
      <c r="DA54" t="n">
        <v>0</v>
      </c>
      <c r="DB54" t="n">
        <v>0</v>
      </c>
      <c r="DC54" t="n">
        <v>0</v>
      </c>
      <c r="DD54" t="n">
        <v>0</v>
      </c>
      <c r="DE54" t="n">
        <v>0</v>
      </c>
      <c r="DF54" t="n">
        <v>0</v>
      </c>
      <c r="DG54" t="n">
        <v>0</v>
      </c>
      <c r="DI54" t="inlineStr">
        <is>
          <t>Молиявий-иқтисодий Иқтисодий-статистик Солиштирма (қиёсий)таҳлил Сифат омиллари таҳлили SWOT таҳлили Диагностик таҳлил</t>
        </is>
      </c>
      <c r="DJ54" t="n">
        <v>1</v>
      </c>
      <c r="DK54" t="n">
        <v>1</v>
      </c>
      <c r="DL54" t="n">
        <v>0</v>
      </c>
      <c r="DM54" t="n">
        <v>1</v>
      </c>
      <c r="DN54" t="n">
        <v>1</v>
      </c>
      <c r="DO54" t="n">
        <v>1</v>
      </c>
      <c r="DP54" t="n">
        <v>1</v>
      </c>
      <c r="DQ54" t="n">
        <v>0</v>
      </c>
      <c r="DS54" t="inlineStr">
        <is>
          <t>MS Excel STATA SPSS R Eviews</t>
        </is>
      </c>
      <c r="DT54" t="n">
        <v>1</v>
      </c>
      <c r="DU54" t="n">
        <v>1</v>
      </c>
      <c r="DV54" t="n">
        <v>1</v>
      </c>
      <c r="DW54" t="n">
        <v>1</v>
      </c>
      <c r="DX54" t="n">
        <v>1</v>
      </c>
      <c r="DY54" t="n">
        <v>0</v>
      </c>
      <c r="DZ54" t="n">
        <v>0</v>
      </c>
      <c r="EB54" t="inlineStr">
        <is>
          <t>Иш доирасида қисман</t>
        </is>
      </c>
      <c r="EC54" t="inlineStr">
        <is>
          <t>30-40%</t>
        </is>
      </c>
      <c r="ED54" t="inlineStr">
        <is>
          <t>Иш ҳажми юқорилиги ҳисобига таҳлил ишларига вақт етишмайди</t>
        </is>
      </c>
      <c r="EF54" t="inlineStr">
        <is>
          <t>Ҳа</t>
        </is>
      </c>
      <c r="EG54" t="inlineStr">
        <is>
          <t>Иш жараёнида, маълум бир ходимларга юклатилган</t>
        </is>
      </c>
      <c r="EI54" t="inlineStr">
        <is>
          <t>Ҳа, хорижий (натижалари бўйича хужжатни юкланг)</t>
        </is>
      </c>
      <c r="EJ54" t="inlineStr">
        <is>
          <t>Стратегия-18_43_40.pdf</t>
        </is>
      </c>
      <c r="EK54" s="1" t="inlineStr">
        <is>
          <t>https://kc.cerrsurvey.uz/media/original?media_file=cerr_uz%2Fattachments%2F36bd529f9649426f8241cf7d02ad9995%2F7f5962b8-4dd8-400d-b4be-b8db5a51a1fd%2F%D0%A1%D1%82%D1%80%D0%B0%D1%82%D0%B5%D0%B3%D0%B8%D1%8F-18_43_40.pdf</t>
        </is>
      </c>
      <c r="EL54" t="n">
        <v>1</v>
      </c>
      <c r="EM54" t="inlineStr">
        <is>
          <t>Ҳа, илова қила оламан</t>
        </is>
      </c>
      <c r="EO54" t="inlineStr">
        <is>
          <t>Стратегия-18_44_0.pdf</t>
        </is>
      </c>
      <c r="EP54" s="1" t="inlineStr">
        <is>
          <t>https://kc.cerrsurvey.uz/media/original?media_file=cerr_uz%2Fattachments%2F36bd529f9649426f8241cf7d02ad9995%2F7f5962b8-4dd8-400d-b4be-b8db5a51a1fd%2F%D0%A1%D1%82%D1%80%D0%B0%D1%82%D0%B5%D0%B3%D0%B8%D1%8F-18_44_0.pdf</t>
        </is>
      </c>
      <c r="EQ54" t="inlineStr">
        <is>
          <t>Ҳа (ҳужжат қабул қилинган сана ва номерини киритинг)</t>
        </is>
      </c>
      <c r="ER54" t="inlineStr">
        <is>
          <t>26.022024. ПФ-37</t>
        </is>
      </c>
      <c r="ES54" t="inlineStr">
        <is>
          <t>Ҳа, ишчи гуруҳ орқали ойлик мониторинг қилинади</t>
        </is>
      </c>
      <c r="EU54" t="n">
        <v>70</v>
      </c>
      <c r="EV54"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54" t="n">
        <v>1</v>
      </c>
      <c r="EX54" t="n">
        <v>1</v>
      </c>
      <c r="EY54" t="n">
        <v>1</v>
      </c>
      <c r="EZ54" t="n">
        <v>1</v>
      </c>
      <c r="FA54" t="n">
        <v>1</v>
      </c>
      <c r="FB54" t="inlineStr">
        <is>
          <t>Ойлик</t>
        </is>
      </c>
      <c r="FC54"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54" t="n">
        <v>1</v>
      </c>
      <c r="FE54" t="n">
        <v>1</v>
      </c>
      <c r="FF54" t="n">
        <v>1</v>
      </c>
      <c r="FG54" t="n">
        <v>0</v>
      </c>
      <c r="FI54" t="n">
        <v>8</v>
      </c>
      <c r="FJ54" t="inlineStr">
        <is>
          <t>MS Excel STATA SPSS R Eviews</t>
        </is>
      </c>
      <c r="FK54" t="n">
        <v>1</v>
      </c>
      <c r="FL54" t="n">
        <v>1</v>
      </c>
      <c r="FM54" t="n">
        <v>1</v>
      </c>
      <c r="FN54" t="n">
        <v>1</v>
      </c>
      <c r="FO54" t="n">
        <v>1</v>
      </c>
      <c r="FP54" t="n">
        <v>0</v>
      </c>
      <c r="FQ54" t="n">
        <v>0</v>
      </c>
      <c r="FS54" t="inlineStr">
        <is>
          <t>Иш доирасида қисман</t>
        </is>
      </c>
      <c r="FT54" t="inlineStr">
        <is>
          <t>Иш ҳажми юқорилиги ҳисобига таҳлил ишларига вақт етишмайди</t>
        </is>
      </c>
      <c r="FU54" t="n">
        <v>0</v>
      </c>
      <c r="FV54" t="n">
        <v>0</v>
      </c>
      <c r="FW54" t="n">
        <v>1</v>
      </c>
      <c r="FX54" t="n">
        <v>0</v>
      </c>
      <c r="FY54" t="n">
        <v>0</v>
      </c>
      <c r="GA54" t="inlineStr">
        <is>
          <t>Хорижий маслахатчилар билан купрок ишлаш</t>
        </is>
      </c>
      <c r="GB54" t="n">
        <v>32556</v>
      </c>
      <c r="GC54" t="inlineStr">
        <is>
          <t>7f5962b8-4dd8-400d-b4be-b8db5a51a1fd</t>
        </is>
      </c>
      <c r="GD54" s="2" t="n">
        <v>45447.57640046296</v>
      </c>
      <c r="GG54" t="inlineStr">
        <is>
          <t>submitted_via_web</t>
        </is>
      </c>
      <c r="GI54" t="inlineStr">
        <is>
          <t>vGqjFNn8SrEzJJaodzYboh</t>
        </is>
      </c>
      <c r="GK54" t="n">
        <v>53</v>
      </c>
    </row>
    <row r="55">
      <c r="A55" t="inlineStr">
        <is>
          <t>ee.cerrsurvey.uz:6B9fHB8TEpXZ5ytz</t>
        </is>
      </c>
      <c r="D55" t="inlineStr">
        <is>
          <t>18:33:50</t>
        </is>
      </c>
      <c r="E55" t="inlineStr">
        <is>
          <t>2024-06-04</t>
        </is>
      </c>
      <c r="F55" t="inlineStr">
        <is>
          <t>2024-06-04 18:33:50</t>
        </is>
      </c>
      <c r="G55" t="inlineStr">
        <is>
          <t>Сурхондарё</t>
        </is>
      </c>
      <c r="H55" t="inlineStr">
        <is>
          <t>Қишлоқ ва сув хўжалиги масалалари</t>
        </is>
      </c>
      <c r="I55" t="n">
        <v>3500</v>
      </c>
      <c r="J55" t="n">
        <v>44</v>
      </c>
      <c r="K55" t="n">
        <v>5</v>
      </c>
      <c r="L55" t="n">
        <v>44</v>
      </c>
      <c r="M55" t="inlineStr">
        <is>
          <t>siat.stat.uz ёки stat.uz</t>
        </is>
      </c>
      <c r="N55" t="n">
        <v>0</v>
      </c>
      <c r="O55" t="n">
        <v>0</v>
      </c>
      <c r="P55" t="n">
        <v>1</v>
      </c>
      <c r="Q55" t="n">
        <v>0</v>
      </c>
      <c r="R55" t="n">
        <v>0</v>
      </c>
      <c r="S55" t="n">
        <v>0</v>
      </c>
      <c r="T55" t="n">
        <v>0</v>
      </c>
      <c r="U55" t="n">
        <v>0</v>
      </c>
      <c r="W55" t="inlineStr">
        <is>
          <t>Иқтисодиёт ва молия вазирлиги Статистика агентлиги Давлат солиқ қўмитаси Товар-хом ашё биржаси Экология, атроф-муҳитни муҳофаза қилиш ва иқлим ўзгариши вазирлиги Қишлоқ хўжалиги вазирлиги Сув хўжалиги вазирлиги Гидрометеорология хизмати маркази</t>
        </is>
      </c>
      <c r="X55" t="n">
        <v>1</v>
      </c>
      <c r="Y55" t="n">
        <v>1</v>
      </c>
      <c r="Z55" t="n">
        <v>1</v>
      </c>
      <c r="AA55" t="n">
        <v>0</v>
      </c>
      <c r="AB55" t="n">
        <v>0</v>
      </c>
      <c r="AC55" t="n">
        <v>0</v>
      </c>
      <c r="AD55" t="n">
        <v>0</v>
      </c>
      <c r="AE55" t="n">
        <v>0</v>
      </c>
      <c r="AF55" t="n">
        <v>0</v>
      </c>
      <c r="AG55" t="n">
        <v>0</v>
      </c>
      <c r="AH55" t="n">
        <v>1</v>
      </c>
      <c r="AI55" t="n">
        <v>0</v>
      </c>
      <c r="AJ55" t="n">
        <v>0</v>
      </c>
      <c r="AK55" t="n">
        <v>0</v>
      </c>
      <c r="AL55" t="n">
        <v>0</v>
      </c>
      <c r="AM55" t="n">
        <v>1</v>
      </c>
      <c r="AN55" t="n">
        <v>0</v>
      </c>
      <c r="AO55" t="n">
        <v>0</v>
      </c>
      <c r="AP55" t="n">
        <v>0</v>
      </c>
      <c r="AQ55" t="n">
        <v>0</v>
      </c>
      <c r="AR55" t="n">
        <v>0</v>
      </c>
      <c r="AS55" t="n">
        <v>1</v>
      </c>
      <c r="AT55" t="n">
        <v>0</v>
      </c>
      <c r="AU55" t="n">
        <v>1</v>
      </c>
      <c r="AV55" t="n">
        <v>1</v>
      </c>
      <c r="AW55" t="n">
        <v>0</v>
      </c>
      <c r="AY55" t="inlineStr">
        <is>
          <t>Иқтисодиёт ва молия вазирлиги</t>
        </is>
      </c>
      <c r="AZ55" t="n">
        <v>1</v>
      </c>
      <c r="BA55" t="n">
        <v>0</v>
      </c>
      <c r="BB55" t="n">
        <v>0</v>
      </c>
      <c r="BC55" t="n">
        <v>0</v>
      </c>
      <c r="BD55" t="n">
        <v>0</v>
      </c>
      <c r="BE55" t="n">
        <v>0</v>
      </c>
      <c r="BF55" t="n">
        <v>0</v>
      </c>
      <c r="BG55" t="n">
        <v>0</v>
      </c>
      <c r="BH55" t="n">
        <v>0</v>
      </c>
      <c r="BI55" t="n">
        <v>0</v>
      </c>
      <c r="BJ55" t="n">
        <v>0</v>
      </c>
      <c r="BK55" t="n">
        <v>0</v>
      </c>
      <c r="BL55" t="n">
        <v>0</v>
      </c>
      <c r="BM55" t="n">
        <v>0</v>
      </c>
      <c r="BN55" t="n">
        <v>0</v>
      </c>
      <c r="BO55" t="n">
        <v>0</v>
      </c>
      <c r="BP55" t="n">
        <v>0</v>
      </c>
      <c r="BQ55" t="n">
        <v>0</v>
      </c>
      <c r="BR55" t="n">
        <v>0</v>
      </c>
      <c r="BS55" t="n">
        <v>0</v>
      </c>
      <c r="BT55" t="n">
        <v>0</v>
      </c>
      <c r="BU55" t="n">
        <v>0</v>
      </c>
      <c r="BV55" t="n">
        <v>0</v>
      </c>
      <c r="BW55" t="n">
        <v>0</v>
      </c>
      <c r="BX55" t="n">
        <v>0</v>
      </c>
      <c r="BY55" t="n">
        <v>0</v>
      </c>
      <c r="CA55" t="inlineStr">
        <is>
          <t>Тезкор маълумот олиш имкони йўқ Маълумот олишда ортиқча бюрократия мавжуд</t>
        </is>
      </c>
      <c r="CB55" t="n">
        <v>1</v>
      </c>
      <c r="CC55" t="n">
        <v>0</v>
      </c>
      <c r="CD55" t="n">
        <v>1</v>
      </c>
      <c r="CE55" t="n">
        <v>0</v>
      </c>
      <c r="CG55" t="inlineStr">
        <is>
          <t>Камбағалликни қисқартириш ва бандлик вазирлиги</t>
        </is>
      </c>
      <c r="CH55" t="n">
        <v>0</v>
      </c>
      <c r="CI55" t="n">
        <v>0</v>
      </c>
      <c r="CJ55" t="n">
        <v>0</v>
      </c>
      <c r="CK55" t="n">
        <v>1</v>
      </c>
      <c r="CL55" t="n">
        <v>0</v>
      </c>
      <c r="CM55" t="n">
        <v>0</v>
      </c>
      <c r="CN55" t="n">
        <v>0</v>
      </c>
      <c r="CO55" t="n">
        <v>0</v>
      </c>
      <c r="CP55" t="n">
        <v>0</v>
      </c>
      <c r="CQ55" t="n">
        <v>0</v>
      </c>
      <c r="CR55" t="n">
        <v>0</v>
      </c>
      <c r="CS55" t="n">
        <v>0</v>
      </c>
      <c r="CT55" t="n">
        <v>0</v>
      </c>
      <c r="CU55" t="n">
        <v>0</v>
      </c>
      <c r="CV55" t="n">
        <v>0</v>
      </c>
      <c r="CW55" t="n">
        <v>0</v>
      </c>
      <c r="CX55" t="n">
        <v>0</v>
      </c>
      <c r="CY55" t="n">
        <v>0</v>
      </c>
      <c r="CZ55" t="n">
        <v>0</v>
      </c>
      <c r="DA55" t="n">
        <v>0</v>
      </c>
      <c r="DB55" t="n">
        <v>0</v>
      </c>
      <c r="DC55" t="n">
        <v>0</v>
      </c>
      <c r="DD55" t="n">
        <v>0</v>
      </c>
      <c r="DE55" t="n">
        <v>0</v>
      </c>
      <c r="DF55" t="n">
        <v>0</v>
      </c>
      <c r="DG55" t="n">
        <v>0</v>
      </c>
      <c r="DI55" t="inlineStr">
        <is>
          <t>Иқтисодий-статистик</t>
        </is>
      </c>
      <c r="DJ55" t="n">
        <v>0</v>
      </c>
      <c r="DK55" t="n">
        <v>1</v>
      </c>
      <c r="DL55" t="n">
        <v>0</v>
      </c>
      <c r="DM55" t="n">
        <v>0</v>
      </c>
      <c r="DN55" t="n">
        <v>0</v>
      </c>
      <c r="DO55" t="n">
        <v>0</v>
      </c>
      <c r="DP55" t="n">
        <v>0</v>
      </c>
      <c r="DQ55" t="n">
        <v>0</v>
      </c>
      <c r="DS55" t="inlineStr">
        <is>
          <t>MS Excel</t>
        </is>
      </c>
      <c r="DT55" t="n">
        <v>1</v>
      </c>
      <c r="DU55" t="n">
        <v>0</v>
      </c>
      <c r="DV55" t="n">
        <v>0</v>
      </c>
      <c r="DW55" t="n">
        <v>0</v>
      </c>
      <c r="DX55" t="n">
        <v>0</v>
      </c>
      <c r="DY55" t="n">
        <v>0</v>
      </c>
      <c r="DZ55" t="n">
        <v>0</v>
      </c>
      <c r="EB55" t="inlineStr">
        <is>
          <t>Айнан иқтисодий таҳлил учун ходим ажратилмаган</t>
        </is>
      </c>
      <c r="EC55" t="inlineStr">
        <is>
          <t>30-40%</t>
        </is>
      </c>
      <c r="ED55" t="inlineStr">
        <is>
          <t>Иш ҳажми юқорилиги ҳисобига таҳлил ишларига вақт етишмайди</t>
        </is>
      </c>
      <c r="EF55" t="inlineStr">
        <is>
          <t>Йўқ</t>
        </is>
      </c>
      <c r="EG55" t="inlineStr">
        <is>
          <t>Бўлим йўқ</t>
        </is>
      </c>
      <c r="EI55" t="inlineStr">
        <is>
          <t>Йўқ</t>
        </is>
      </c>
      <c r="EL55" t="n">
        <v>0</v>
      </c>
      <c r="EM55" t="inlineStr">
        <is>
          <t>Йўқ, илова қила олмайман (мавжуд эмас)</t>
        </is>
      </c>
      <c r="EQ55" t="inlineStr">
        <is>
          <t>Ҳа (ҳужжат қабул қилинган сана ва номерини киритинг)</t>
        </is>
      </c>
      <c r="ER55" t="inlineStr">
        <is>
          <t>2024 йил февраль</t>
        </is>
      </c>
      <c r="ES55" t="inlineStr">
        <is>
          <t>Ҳа, ишчи гуруҳ орқали ойлик мониторинг қилинади</t>
        </is>
      </c>
      <c r="EU55" t="n">
        <v>37</v>
      </c>
      <c r="EV55" t="inlineStr">
        <is>
          <t>Ижтимоий тармоқлар мониторинги Сайёр қабуллар</t>
        </is>
      </c>
      <c r="EW55" t="n">
        <v>0</v>
      </c>
      <c r="EX55" t="n">
        <v>1</v>
      </c>
      <c r="EY55" t="n">
        <v>0</v>
      </c>
      <c r="EZ55" t="n">
        <v>1</v>
      </c>
      <c r="FA55" t="n">
        <v>0</v>
      </c>
      <c r="FB55" t="inlineStr">
        <is>
          <t>Ойлик</t>
        </is>
      </c>
      <c r="FC55" t="inlineStr">
        <is>
          <t>Нарх-наво ўзгариши Ижтимоий объектлардан (мактабгача таълим муассаси, мактаб, соғлиқни сақлаш ва бошқа) фойдаланиш сифати</t>
        </is>
      </c>
      <c r="FD55" t="n">
        <v>1</v>
      </c>
      <c r="FE55" t="n">
        <v>0</v>
      </c>
      <c r="FF55" t="n">
        <v>1</v>
      </c>
      <c r="FG55" t="n">
        <v>0</v>
      </c>
      <c r="FI55" t="n">
        <v>8</v>
      </c>
      <c r="FJ55" t="inlineStr">
        <is>
          <t>MS Excel Eviews</t>
        </is>
      </c>
      <c r="FK55" t="n">
        <v>1</v>
      </c>
      <c r="FL55" t="n">
        <v>0</v>
      </c>
      <c r="FM55" t="n">
        <v>0</v>
      </c>
      <c r="FN55" t="n">
        <v>0</v>
      </c>
      <c r="FO55" t="n">
        <v>1</v>
      </c>
      <c r="FP55" t="n">
        <v>0</v>
      </c>
      <c r="FQ55" t="n">
        <v>0</v>
      </c>
      <c r="FS55" t="inlineStr">
        <is>
          <t>Айнан иқтисодий таҳлил учун ходим ажратилмаган</t>
        </is>
      </c>
      <c r="FT55" t="inlineStr">
        <is>
          <t>Иш ҳажми юқорилиги ҳисобига таҳлил ишларига вақт етишмайди</t>
        </is>
      </c>
      <c r="FU55" t="n">
        <v>0</v>
      </c>
      <c r="FV55" t="n">
        <v>0</v>
      </c>
      <c r="FW55" t="n">
        <v>1</v>
      </c>
      <c r="FX55" t="n">
        <v>0</v>
      </c>
      <c r="FY55" t="n">
        <v>0</v>
      </c>
      <c r="GA55" t="inlineStr">
        <is>
          <t>Иқтисодий таҳлил билан шуғулланувчи ходимлар учун алоҳида ўқув машғулотлари ташкил этиш</t>
        </is>
      </c>
      <c r="GB55" t="n">
        <v>32558</v>
      </c>
      <c r="GC55" t="inlineStr">
        <is>
          <t>0de4dc8f-f487-40fc-a1a2-6f1fa3425694</t>
        </is>
      </c>
      <c r="GD55" s="2" t="n">
        <v>45447.57744212963</v>
      </c>
      <c r="GG55" t="inlineStr">
        <is>
          <t>submitted_via_web</t>
        </is>
      </c>
      <c r="GI55" t="inlineStr">
        <is>
          <t>vGqjFNn8SrEzJJaodzYboh</t>
        </is>
      </c>
      <c r="GK55" t="n">
        <v>54</v>
      </c>
    </row>
    <row r="56">
      <c r="A56" t="inlineStr">
        <is>
          <t>ee.cerrsurvey.uz:HrcJvRuhSNXd7Usr</t>
        </is>
      </c>
      <c r="D56" t="inlineStr">
        <is>
          <t>10:57:23</t>
        </is>
      </c>
      <c r="E56" t="inlineStr">
        <is>
          <t>2024-06-01</t>
        </is>
      </c>
      <c r="F56" t="inlineStr">
        <is>
          <t>2024-06-01 10:57:23</t>
        </is>
      </c>
      <c r="G56" t="inlineStr">
        <is>
          <t>Бухоро</t>
        </is>
      </c>
      <c r="H56" t="inlineStr">
        <is>
          <t>Молия-иқтисодиёт ва камбағалликни қисқартириш масалалари</t>
        </is>
      </c>
      <c r="I56" t="n">
        <v>248</v>
      </c>
      <c r="J56" t="n">
        <v>46</v>
      </c>
      <c r="K56" t="n">
        <v>0</v>
      </c>
      <c r="L56" t="n">
        <v>3</v>
      </c>
      <c r="M56" t="inlineStr">
        <is>
          <t>online-mahalla.uz db.gov.uz siat.stat.uz ёки stat.uz reyting.mc.uz idm.uz uzex.uz</t>
        </is>
      </c>
      <c r="N56" t="n">
        <v>1</v>
      </c>
      <c r="O56" t="n">
        <v>1</v>
      </c>
      <c r="P56" t="n">
        <v>1</v>
      </c>
      <c r="Q56" t="n">
        <v>1</v>
      </c>
      <c r="R56" t="n">
        <v>1</v>
      </c>
      <c r="S56" t="n">
        <v>1</v>
      </c>
      <c r="T56" t="n">
        <v>0</v>
      </c>
      <c r="U56" t="n">
        <v>0</v>
      </c>
      <c r="W56"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Гидрометеорология хизмати маркази</t>
        </is>
      </c>
      <c r="X56" t="n">
        <v>1</v>
      </c>
      <c r="Y56" t="n">
        <v>1</v>
      </c>
      <c r="Z56" t="n">
        <v>1</v>
      </c>
      <c r="AA56" t="n">
        <v>1</v>
      </c>
      <c r="AB56" t="n">
        <v>1</v>
      </c>
      <c r="AC56" t="n">
        <v>1</v>
      </c>
      <c r="AD56" t="n">
        <v>1</v>
      </c>
      <c r="AE56" t="n">
        <v>0</v>
      </c>
      <c r="AF56" t="n">
        <v>1</v>
      </c>
      <c r="AG56" t="n">
        <v>1</v>
      </c>
      <c r="AH56" t="n">
        <v>1</v>
      </c>
      <c r="AI56" t="n">
        <v>1</v>
      </c>
      <c r="AJ56" t="n">
        <v>1</v>
      </c>
      <c r="AK56" t="n">
        <v>1</v>
      </c>
      <c r="AL56" t="n">
        <v>0</v>
      </c>
      <c r="AM56" t="n">
        <v>1</v>
      </c>
      <c r="AN56" t="n">
        <v>0</v>
      </c>
      <c r="AO56" t="n">
        <v>0</v>
      </c>
      <c r="AP56" t="n">
        <v>1</v>
      </c>
      <c r="AQ56" t="n">
        <v>1</v>
      </c>
      <c r="AR56" t="n">
        <v>1</v>
      </c>
      <c r="AS56" t="n">
        <v>1</v>
      </c>
      <c r="AT56" t="n">
        <v>1</v>
      </c>
      <c r="AU56" t="n">
        <v>1</v>
      </c>
      <c r="AV56" t="n">
        <v>1</v>
      </c>
      <c r="AW56" t="n">
        <v>1</v>
      </c>
      <c r="AY56" t="inlineStr">
        <is>
          <t>Давлат солиқ қўмитаси</t>
        </is>
      </c>
      <c r="AZ56" t="n">
        <v>0</v>
      </c>
      <c r="BA56" t="n">
        <v>0</v>
      </c>
      <c r="BB56" t="n">
        <v>1</v>
      </c>
      <c r="BC56" t="n">
        <v>0</v>
      </c>
      <c r="BD56" t="n">
        <v>0</v>
      </c>
      <c r="BE56" t="n">
        <v>0</v>
      </c>
      <c r="BF56" t="n">
        <v>0</v>
      </c>
      <c r="BG56" t="n">
        <v>0</v>
      </c>
      <c r="BH56" t="n">
        <v>0</v>
      </c>
      <c r="BI56" t="n">
        <v>0</v>
      </c>
      <c r="BJ56" t="n">
        <v>0</v>
      </c>
      <c r="BK56" t="n">
        <v>0</v>
      </c>
      <c r="BL56" t="n">
        <v>0</v>
      </c>
      <c r="BM56" t="n">
        <v>0</v>
      </c>
      <c r="BN56" t="n">
        <v>0</v>
      </c>
      <c r="BO56" t="n">
        <v>0</v>
      </c>
      <c r="BP56" t="n">
        <v>0</v>
      </c>
      <c r="BQ56" t="n">
        <v>0</v>
      </c>
      <c r="BR56" t="n">
        <v>0</v>
      </c>
      <c r="BS56" t="n">
        <v>0</v>
      </c>
      <c r="BT56" t="n">
        <v>0</v>
      </c>
      <c r="BU56" t="n">
        <v>0</v>
      </c>
      <c r="BV56" t="n">
        <v>0</v>
      </c>
      <c r="BW56" t="n">
        <v>0</v>
      </c>
      <c r="BX56" t="n">
        <v>0</v>
      </c>
      <c r="BY56" t="n">
        <v>0</v>
      </c>
      <c r="CA56" t="inlineStr">
        <is>
          <t>Тезкор маълумот олиш имкони йўқ Маълумотлар базаси янгиланмайди Маълумот олишда ортиқча бюрократия мавжуд</t>
        </is>
      </c>
      <c r="CB56" t="n">
        <v>1</v>
      </c>
      <c r="CC56" t="n">
        <v>1</v>
      </c>
      <c r="CD56" t="n">
        <v>1</v>
      </c>
      <c r="CE56" t="n">
        <v>0</v>
      </c>
      <c r="CG56" t="inlineStr">
        <is>
          <t>Бошқа</t>
        </is>
      </c>
      <c r="CH56" t="n">
        <v>0</v>
      </c>
      <c r="CI56" t="n">
        <v>0</v>
      </c>
      <c r="CJ56" t="n">
        <v>0</v>
      </c>
      <c r="CK56" t="n">
        <v>0</v>
      </c>
      <c r="CL56" t="n">
        <v>0</v>
      </c>
      <c r="CM56" t="n">
        <v>0</v>
      </c>
      <c r="CN56" t="n">
        <v>0</v>
      </c>
      <c r="CO56" t="n">
        <v>0</v>
      </c>
      <c r="CP56" t="n">
        <v>0</v>
      </c>
      <c r="CQ56" t="n">
        <v>0</v>
      </c>
      <c r="CR56" t="n">
        <v>0</v>
      </c>
      <c r="CS56" t="n">
        <v>0</v>
      </c>
      <c r="CT56" t="n">
        <v>0</v>
      </c>
      <c r="CU56" t="n">
        <v>0</v>
      </c>
      <c r="CV56" t="n">
        <v>0</v>
      </c>
      <c r="CW56" t="n">
        <v>0</v>
      </c>
      <c r="CX56" t="n">
        <v>1</v>
      </c>
      <c r="CY56" t="n">
        <v>0</v>
      </c>
      <c r="CZ56" t="n">
        <v>0</v>
      </c>
      <c r="DA56" t="n">
        <v>0</v>
      </c>
      <c r="DB56" t="n">
        <v>0</v>
      </c>
      <c r="DC56" t="n">
        <v>0</v>
      </c>
      <c r="DD56" t="n">
        <v>0</v>
      </c>
      <c r="DE56" t="n">
        <v>0</v>
      </c>
      <c r="DF56" t="n">
        <v>0</v>
      </c>
      <c r="DG56" t="n">
        <v>0</v>
      </c>
      <c r="DH56" t="inlineStr">
        <is>
          <t>soliq qomitasi</t>
        </is>
      </c>
      <c r="DI56" t="inlineStr">
        <is>
          <t>Молиявий-иқтисодий Иқтисодий-статистик Солиштирма (қиёсий)таҳлил Сифат омиллари таҳлили SWOT таҳлили Диагностик таҳлил</t>
        </is>
      </c>
      <c r="DJ56" t="n">
        <v>1</v>
      </c>
      <c r="DK56" t="n">
        <v>1</v>
      </c>
      <c r="DL56" t="n">
        <v>0</v>
      </c>
      <c r="DM56" t="n">
        <v>1</v>
      </c>
      <c r="DN56" t="n">
        <v>1</v>
      </c>
      <c r="DO56" t="n">
        <v>1</v>
      </c>
      <c r="DP56" t="n">
        <v>1</v>
      </c>
      <c r="DQ56" t="n">
        <v>0</v>
      </c>
      <c r="DS56" t="inlineStr">
        <is>
          <t>MS Excel</t>
        </is>
      </c>
      <c r="DT56" t="n">
        <v>1</v>
      </c>
      <c r="DU56" t="n">
        <v>0</v>
      </c>
      <c r="DV56" t="n">
        <v>0</v>
      </c>
      <c r="DW56" t="n">
        <v>0</v>
      </c>
      <c r="DX56" t="n">
        <v>0</v>
      </c>
      <c r="DY56" t="n">
        <v>0</v>
      </c>
      <c r="DZ56" t="n">
        <v>0</v>
      </c>
      <c r="EB56" t="inlineStr">
        <is>
          <t>3-4 киши</t>
        </is>
      </c>
      <c r="EC56" t="inlineStr">
        <is>
          <t>50-60%</t>
        </is>
      </c>
      <c r="ED56" t="inlineStr">
        <is>
          <t>Ходимлар малакаси етишмаслиги</t>
        </is>
      </c>
      <c r="EF56" t="inlineStr">
        <is>
          <t>Ҳа</t>
        </is>
      </c>
      <c r="EG56" t="inlineStr">
        <is>
          <t>Иш жараёнида, маълум бир ходимларга юклатилган</t>
        </is>
      </c>
      <c r="EI56" t="inlineStr">
        <is>
          <t>Йўқ</t>
        </is>
      </c>
      <c r="EL56" t="n">
        <v>0</v>
      </c>
      <c r="EM56" t="inlineStr">
        <is>
          <t>Йўқ, илова қила олмайман (мавжуд эмас)</t>
        </is>
      </c>
      <c r="EQ56" t="inlineStr">
        <is>
          <t>Ҳа (ҳужжат қабул қилинган сана ва номерини киритинг)</t>
        </is>
      </c>
      <c r="ER56" t="inlineStr">
        <is>
          <t>2023-yil 29-dekkabdrdagi 712/39 sonli</t>
        </is>
      </c>
      <c r="ES56" t="inlineStr">
        <is>
          <t>Ҳа, ишчи гуруҳ орқали ойлик мониторинг қилинади</t>
        </is>
      </c>
      <c r="EU56" t="n">
        <v>50</v>
      </c>
      <c r="EV56"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56" t="n">
        <v>1</v>
      </c>
      <c r="EX56" t="n">
        <v>1</v>
      </c>
      <c r="EY56" t="n">
        <v>1</v>
      </c>
      <c r="EZ56" t="n">
        <v>1</v>
      </c>
      <c r="FA56" t="n">
        <v>1</v>
      </c>
      <c r="FB56" t="inlineStr">
        <is>
          <t>Чораклик</t>
        </is>
      </c>
      <c r="FC56"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56" t="n">
        <v>1</v>
      </c>
      <c r="FE56" t="n">
        <v>1</v>
      </c>
      <c r="FF56" t="n">
        <v>1</v>
      </c>
      <c r="FG56" t="n">
        <v>0</v>
      </c>
      <c r="FI56" t="n">
        <v>2</v>
      </c>
      <c r="FJ56" t="inlineStr">
        <is>
          <t>MS Excel</t>
        </is>
      </c>
      <c r="FK56" t="n">
        <v>1</v>
      </c>
      <c r="FL56" t="n">
        <v>0</v>
      </c>
      <c r="FM56" t="n">
        <v>0</v>
      </c>
      <c r="FN56" t="n">
        <v>0</v>
      </c>
      <c r="FO56" t="n">
        <v>0</v>
      </c>
      <c r="FP56" t="n">
        <v>0</v>
      </c>
      <c r="FQ56" t="n">
        <v>0</v>
      </c>
      <c r="FS56" t="inlineStr">
        <is>
          <t>Айнан иқтисодий таҳлил учун ходим ажратилмаган</t>
        </is>
      </c>
      <c r="FT56" t="inlineStr">
        <is>
          <t>Ходимлар малакаси етишмаслиги</t>
        </is>
      </c>
      <c r="FU56" t="n">
        <v>1</v>
      </c>
      <c r="FV56" t="n">
        <v>0</v>
      </c>
      <c r="FW56" t="n">
        <v>0</v>
      </c>
      <c r="FX56" t="n">
        <v>0</v>
      </c>
      <c r="FY56" t="n">
        <v>0</v>
      </c>
      <c r="GA56" t="inlineStr">
        <is>
          <t>Hududni muntazam tahlil qilib borish uchun masul xodimlar biriktilishi hamda ularga qoshimcha boshqa topshiriqlar berilishini oldini olish zarur.</t>
        </is>
      </c>
      <c r="GB56" t="n">
        <v>32559</v>
      </c>
      <c r="GC56" t="inlineStr">
        <is>
          <t>d352b88e-8660-4ce2-84af-18ce9aa37252</t>
        </is>
      </c>
      <c r="GD56" s="2" t="n">
        <v>45447.58296296297</v>
      </c>
      <c r="GG56" t="inlineStr">
        <is>
          <t>submitted_via_web</t>
        </is>
      </c>
      <c r="GI56" t="inlineStr">
        <is>
          <t>vGqjFNn8SrEzJJaodzYboh</t>
        </is>
      </c>
      <c r="GK56" t="n">
        <v>55</v>
      </c>
    </row>
    <row r="57">
      <c r="A57" t="inlineStr">
        <is>
          <t>ee.cerrsurvey.uz:7xUx40AtGQr7DwkE</t>
        </is>
      </c>
      <c r="D57" t="inlineStr">
        <is>
          <t>18:42:51</t>
        </is>
      </c>
      <c r="E57" t="inlineStr">
        <is>
          <t>2024-06-04</t>
        </is>
      </c>
      <c r="F57" t="inlineStr">
        <is>
          <t>2024-06-04 18:42:51</t>
        </is>
      </c>
      <c r="G57" t="inlineStr">
        <is>
          <t>Самарқанд</t>
        </is>
      </c>
      <c r="H57" t="inlineStr">
        <is>
          <t>Молия-иқтисодиёт ва камбағалликни қисқартириш масалалари</t>
        </is>
      </c>
      <c r="I57" t="n">
        <v>11</v>
      </c>
      <c r="J57" t="n">
        <v>1</v>
      </c>
      <c r="K57" t="n">
        <v>0</v>
      </c>
      <c r="L57" t="n">
        <v>0</v>
      </c>
      <c r="M57" t="inlineStr">
        <is>
          <t>Бошқа</t>
        </is>
      </c>
      <c r="N57" t="n">
        <v>0</v>
      </c>
      <c r="O57" t="n">
        <v>0</v>
      </c>
      <c r="P57" t="n">
        <v>0</v>
      </c>
      <c r="Q57" t="n">
        <v>0</v>
      </c>
      <c r="R57" t="n">
        <v>0</v>
      </c>
      <c r="S57" t="n">
        <v>0</v>
      </c>
      <c r="T57" t="n">
        <v>0</v>
      </c>
      <c r="U57" t="n">
        <v>1</v>
      </c>
      <c r="V57" t="inlineStr">
        <is>
          <t>Edo.uz</t>
        </is>
      </c>
      <c r="W57" t="inlineStr">
        <is>
          <t>Иқтисодиёт ва молия вазирлиги Статистика агентлиги Давлат солиқ қўмитаси Камбағалликни қисқартириш ва бандлик вазирлиги</t>
        </is>
      </c>
      <c r="X57" t="n">
        <v>1</v>
      </c>
      <c r="Y57" t="n">
        <v>1</v>
      </c>
      <c r="Z57" t="n">
        <v>1</v>
      </c>
      <c r="AA57" t="n">
        <v>1</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Y57" t="inlineStr">
        <is>
          <t>Давлат солиқ қўмитаси Камбағалликни қисқартириш ва бандлик вазирлиги</t>
        </is>
      </c>
      <c r="AZ57" t="n">
        <v>0</v>
      </c>
      <c r="BA57" t="n">
        <v>0</v>
      </c>
      <c r="BB57" t="n">
        <v>1</v>
      </c>
      <c r="BC57" t="n">
        <v>1</v>
      </c>
      <c r="BD57" t="n">
        <v>0</v>
      </c>
      <c r="BE57" t="n">
        <v>0</v>
      </c>
      <c r="BF57" t="n">
        <v>0</v>
      </c>
      <c r="BG57" t="n">
        <v>0</v>
      </c>
      <c r="BH57" t="n">
        <v>0</v>
      </c>
      <c r="BI57" t="n">
        <v>0</v>
      </c>
      <c r="BJ57" t="n">
        <v>0</v>
      </c>
      <c r="BK57" t="n">
        <v>0</v>
      </c>
      <c r="BL57" t="n">
        <v>0</v>
      </c>
      <c r="BM57" t="n">
        <v>0</v>
      </c>
      <c r="BN57" t="n">
        <v>0</v>
      </c>
      <c r="BO57" t="n">
        <v>0</v>
      </c>
      <c r="BP57" t="n">
        <v>0</v>
      </c>
      <c r="BQ57" t="n">
        <v>0</v>
      </c>
      <c r="BR57" t="n">
        <v>0</v>
      </c>
      <c r="BS57" t="n">
        <v>0</v>
      </c>
      <c r="BT57" t="n">
        <v>0</v>
      </c>
      <c r="BU57" t="n">
        <v>0</v>
      </c>
      <c r="BV57" t="n">
        <v>0</v>
      </c>
      <c r="BW57" t="n">
        <v>0</v>
      </c>
      <c r="BX57" t="n">
        <v>0</v>
      </c>
      <c r="BY57" t="n">
        <v>0</v>
      </c>
      <c r="CA57" t="inlineStr">
        <is>
          <t>Тезкор маълумот олиш имкони йўқ Маълумотлар базаси янгиланмайди Маълумот олишда ортиқча бюрократия мавжуд Бошқа (кўрсатинг)</t>
        </is>
      </c>
      <c r="CB57" t="n">
        <v>1</v>
      </c>
      <c r="CC57" t="n">
        <v>1</v>
      </c>
      <c r="CD57" t="n">
        <v>1</v>
      </c>
      <c r="CE57" t="n">
        <v>1</v>
      </c>
      <c r="CF57" t="inlineStr">
        <is>
          <t>Ортикча бюракратия, узаро хурмат килмаслик, хокимият идоралари айрим ходимларини кибр хавога берилганлиги</t>
        </is>
      </c>
      <c r="CG57" t="inlineStr">
        <is>
          <t>Ички ишлар вазирлиги Адлия вазирлиги</t>
        </is>
      </c>
      <c r="CH57" t="n">
        <v>0</v>
      </c>
      <c r="CI57" t="n">
        <v>0</v>
      </c>
      <c r="CJ57" t="n">
        <v>0</v>
      </c>
      <c r="CK57" t="n">
        <v>0</v>
      </c>
      <c r="CL57" t="n">
        <v>0</v>
      </c>
      <c r="CM57" t="n">
        <v>0</v>
      </c>
      <c r="CN57" t="n">
        <v>0</v>
      </c>
      <c r="CO57" t="n">
        <v>0</v>
      </c>
      <c r="CP57" t="n">
        <v>0</v>
      </c>
      <c r="CQ57" t="n">
        <v>1</v>
      </c>
      <c r="CR57" t="n">
        <v>0</v>
      </c>
      <c r="CS57" t="n">
        <v>0</v>
      </c>
      <c r="CT57" t="n">
        <v>0</v>
      </c>
      <c r="CU57" t="n">
        <v>0</v>
      </c>
      <c r="CV57" t="n">
        <v>0</v>
      </c>
      <c r="CW57" t="n">
        <v>0</v>
      </c>
      <c r="CX57" t="n">
        <v>0</v>
      </c>
      <c r="CY57" t="n">
        <v>1</v>
      </c>
      <c r="CZ57" t="n">
        <v>0</v>
      </c>
      <c r="DA57" t="n">
        <v>0</v>
      </c>
      <c r="DB57" t="n">
        <v>0</v>
      </c>
      <c r="DC57" t="n">
        <v>0</v>
      </c>
      <c r="DD57" t="n">
        <v>0</v>
      </c>
      <c r="DE57" t="n">
        <v>0</v>
      </c>
      <c r="DF57" t="n">
        <v>0</v>
      </c>
      <c r="DG57" t="n">
        <v>0</v>
      </c>
      <c r="DI57" t="inlineStr">
        <is>
          <t>Молиявий-иқтисодий</t>
        </is>
      </c>
      <c r="DJ57" t="n">
        <v>1</v>
      </c>
      <c r="DK57" t="n">
        <v>0</v>
      </c>
      <c r="DL57" t="n">
        <v>0</v>
      </c>
      <c r="DM57" t="n">
        <v>0</v>
      </c>
      <c r="DN57" t="n">
        <v>0</v>
      </c>
      <c r="DO57" t="n">
        <v>0</v>
      </c>
      <c r="DP57" t="n">
        <v>0</v>
      </c>
      <c r="DQ57" t="n">
        <v>0</v>
      </c>
      <c r="DS57" t="inlineStr">
        <is>
          <t>MS Excel</t>
        </is>
      </c>
      <c r="DT57" t="n">
        <v>1</v>
      </c>
      <c r="DU57" t="n">
        <v>0</v>
      </c>
      <c r="DV57" t="n">
        <v>0</v>
      </c>
      <c r="DW57" t="n">
        <v>0</v>
      </c>
      <c r="DX57" t="n">
        <v>0</v>
      </c>
      <c r="DY57" t="n">
        <v>0</v>
      </c>
      <c r="DZ57" t="n">
        <v>0</v>
      </c>
      <c r="EB57" t="inlineStr">
        <is>
          <t>5-7 киши</t>
        </is>
      </c>
      <c r="EC57" t="inlineStr">
        <is>
          <t>50-60%</t>
        </is>
      </c>
      <c r="ED57" t="inlineStr">
        <is>
          <t>Иш хақи камлиги ҳисобига малакали ходим жалб қилиш имкони чекланган</t>
        </is>
      </c>
      <c r="EF57" t="inlineStr">
        <is>
          <t>Йўқ</t>
        </is>
      </c>
      <c r="EG57" t="inlineStr">
        <is>
          <t>Бўлим йўқ</t>
        </is>
      </c>
      <c r="EI57" t="inlineStr">
        <is>
          <t>Йўқ</t>
        </is>
      </c>
      <c r="EL57" t="n">
        <v>0</v>
      </c>
      <c r="EM57" t="inlineStr">
        <is>
          <t>Йўқ, илова қила олмайман (мавжуд эмас)</t>
        </is>
      </c>
      <c r="EQ57" t="inlineStr">
        <is>
          <t>Ҳа (ҳужжат қабул қилинган сана ва номерини киритинг)</t>
        </is>
      </c>
      <c r="ER57" t="inlineStr">
        <is>
          <t>0</t>
        </is>
      </c>
      <c r="ES57" t="inlineStr">
        <is>
          <t>Йўқ</t>
        </is>
      </c>
      <c r="EU57" t="n">
        <v>50</v>
      </c>
      <c r="EV57"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57" t="n">
        <v>1</v>
      </c>
      <c r="EX57" t="n">
        <v>1</v>
      </c>
      <c r="EY57" t="n">
        <v>1</v>
      </c>
      <c r="EZ57" t="n">
        <v>1</v>
      </c>
      <c r="FA57" t="n">
        <v>1</v>
      </c>
      <c r="FB57" t="inlineStr">
        <is>
          <t>Ойлик</t>
        </is>
      </c>
      <c r="FC57"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57" t="n">
        <v>1</v>
      </c>
      <c r="FE57" t="n">
        <v>1</v>
      </c>
      <c r="FF57" t="n">
        <v>1</v>
      </c>
      <c r="FG57" t="n">
        <v>0</v>
      </c>
      <c r="FI57" t="n">
        <v>5</v>
      </c>
      <c r="FJ57" t="inlineStr">
        <is>
          <t>MS Excel</t>
        </is>
      </c>
      <c r="FK57" t="n">
        <v>1</v>
      </c>
      <c r="FL57" t="n">
        <v>0</v>
      </c>
      <c r="FM57" t="n">
        <v>0</v>
      </c>
      <c r="FN57" t="n">
        <v>0</v>
      </c>
      <c r="FO57" t="n">
        <v>0</v>
      </c>
      <c r="FP57" t="n">
        <v>0</v>
      </c>
      <c r="FQ57" t="n">
        <v>0</v>
      </c>
      <c r="FS57" t="inlineStr">
        <is>
          <t>5-7 киши</t>
        </is>
      </c>
      <c r="FT57"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is>
      </c>
      <c r="FU57" t="n">
        <v>1</v>
      </c>
      <c r="FV57" t="n">
        <v>1</v>
      </c>
      <c r="FW57" t="n">
        <v>1</v>
      </c>
      <c r="FX57" t="n">
        <v>1</v>
      </c>
      <c r="FY57" t="n">
        <v>0</v>
      </c>
      <c r="GA57" t="inlineStr">
        <is>
          <t>Дастурлар Бир Бири Билан интеграция килиниши керак Хар Бир мутахассиснинг иши вазифаси аник килиниб унга бошка юкламалар берилганлиги керак</t>
        </is>
      </c>
      <c r="GB57" t="n">
        <v>32560</v>
      </c>
      <c r="GC57" t="inlineStr">
        <is>
          <t>ce689d15-77e6-4a81-82bb-51520a0bbc67</t>
        </is>
      </c>
      <c r="GD57" s="2" t="n">
        <v>45447.58314814815</v>
      </c>
      <c r="GG57" t="inlineStr">
        <is>
          <t>submitted_via_web</t>
        </is>
      </c>
      <c r="GI57" t="inlineStr">
        <is>
          <t>vGqjFNn8SrEzJJaodzYboh</t>
        </is>
      </c>
      <c r="GK57" t="n">
        <v>56</v>
      </c>
    </row>
    <row r="58">
      <c r="A58" t="inlineStr">
        <is>
          <t>ee.cerrsurvey.uz:UaczvrbN1q8mz4qq</t>
        </is>
      </c>
      <c r="D58" t="inlineStr">
        <is>
          <t>18:39:18</t>
        </is>
      </c>
      <c r="E58" t="inlineStr">
        <is>
          <t>2024-06-04</t>
        </is>
      </c>
      <c r="F58" t="inlineStr">
        <is>
          <t>2024-06-04 18:39:18</t>
        </is>
      </c>
      <c r="G58" t="inlineStr">
        <is>
          <t>Жиззах</t>
        </is>
      </c>
      <c r="H58" t="inlineStr">
        <is>
          <t>Молия-иқтисодиёт ва камбағалликни қисқартириш масалалари</t>
        </is>
      </c>
      <c r="I58" t="n">
        <v>3731</v>
      </c>
      <c r="J58" t="n">
        <v>1230</v>
      </c>
      <c r="K58" t="n">
        <v>50</v>
      </c>
      <c r="L58" t="n">
        <v>50</v>
      </c>
      <c r="M58" t="inlineStr">
        <is>
          <t>online-mahalla.uz db.gov.uz siat.stat.uz ёки stat.uz reyting.mc.uz idm.uz uzex.uz cbu.uz Бошқа</t>
        </is>
      </c>
      <c r="N58" t="n">
        <v>1</v>
      </c>
      <c r="O58" t="n">
        <v>1</v>
      </c>
      <c r="P58" t="n">
        <v>1</v>
      </c>
      <c r="Q58" t="n">
        <v>1</v>
      </c>
      <c r="R58" t="n">
        <v>1</v>
      </c>
      <c r="S58" t="n">
        <v>1</v>
      </c>
      <c r="T58" t="n">
        <v>1</v>
      </c>
      <c r="U58" t="n">
        <v>1</v>
      </c>
      <c r="V58" t="inlineStr">
        <is>
          <t>2</t>
        </is>
      </c>
      <c r="W58" t="inlineStr">
        <is>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Ўзбекистон Республикаси Президенти Виртуал ва Халқ қабулхонаси Инвестициялар, саноат ва савдо вазирлиги Адлия вазирлиги Тоғ-кон саноати ва геология вазирлиги</t>
        </is>
      </c>
      <c r="X58" t="n">
        <v>1</v>
      </c>
      <c r="Y58" t="n">
        <v>1</v>
      </c>
      <c r="Z58" t="n">
        <v>1</v>
      </c>
      <c r="AA58" t="n">
        <v>1</v>
      </c>
      <c r="AB58" t="n">
        <v>0</v>
      </c>
      <c r="AC58" t="n">
        <v>1</v>
      </c>
      <c r="AD58" t="n">
        <v>0</v>
      </c>
      <c r="AE58" t="n">
        <v>0</v>
      </c>
      <c r="AF58" t="n">
        <v>0</v>
      </c>
      <c r="AG58" t="n">
        <v>0</v>
      </c>
      <c r="AH58" t="n">
        <v>1</v>
      </c>
      <c r="AI58" t="n">
        <v>1</v>
      </c>
      <c r="AJ58" t="n">
        <v>0</v>
      </c>
      <c r="AK58" t="n">
        <v>1</v>
      </c>
      <c r="AL58" t="n">
        <v>0</v>
      </c>
      <c r="AM58" t="n">
        <v>0</v>
      </c>
      <c r="AN58" t="n">
        <v>0</v>
      </c>
      <c r="AO58" t="n">
        <v>1</v>
      </c>
      <c r="AP58" t="n">
        <v>0</v>
      </c>
      <c r="AQ58" t="n">
        <v>0</v>
      </c>
      <c r="AR58" t="n">
        <v>1</v>
      </c>
      <c r="AS58" t="n">
        <v>0</v>
      </c>
      <c r="AT58" t="n">
        <v>0</v>
      </c>
      <c r="AU58" t="n">
        <v>0</v>
      </c>
      <c r="AV58" t="n">
        <v>0</v>
      </c>
      <c r="AW58" t="n">
        <v>0</v>
      </c>
      <c r="AY58" t="inlineStr">
        <is>
          <t>Инвестициялар, саноат ва савдо вазирлиги Тоғ-кон саноати ва геология вазирлиги</t>
        </is>
      </c>
      <c r="AZ58" t="n">
        <v>0</v>
      </c>
      <c r="BA58" t="n">
        <v>0</v>
      </c>
      <c r="BB58" t="n">
        <v>0</v>
      </c>
      <c r="BC58" t="n">
        <v>0</v>
      </c>
      <c r="BD58" t="n">
        <v>0</v>
      </c>
      <c r="BE58" t="n">
        <v>0</v>
      </c>
      <c r="BF58" t="n">
        <v>0</v>
      </c>
      <c r="BG58" t="n">
        <v>0</v>
      </c>
      <c r="BH58" t="n">
        <v>0</v>
      </c>
      <c r="BI58" t="n">
        <v>0</v>
      </c>
      <c r="BJ58" t="n">
        <v>0</v>
      </c>
      <c r="BK58" t="n">
        <v>0</v>
      </c>
      <c r="BL58" t="n">
        <v>0</v>
      </c>
      <c r="BM58" t="n">
        <v>1</v>
      </c>
      <c r="BN58" t="n">
        <v>0</v>
      </c>
      <c r="BO58" t="n">
        <v>0</v>
      </c>
      <c r="BP58" t="n">
        <v>0</v>
      </c>
      <c r="BQ58" t="n">
        <v>0</v>
      </c>
      <c r="BR58" t="n">
        <v>0</v>
      </c>
      <c r="BS58" t="n">
        <v>0</v>
      </c>
      <c r="BT58" t="n">
        <v>1</v>
      </c>
      <c r="BU58" t="n">
        <v>0</v>
      </c>
      <c r="BV58" t="n">
        <v>0</v>
      </c>
      <c r="BW58" t="n">
        <v>0</v>
      </c>
      <c r="BX58" t="n">
        <v>0</v>
      </c>
      <c r="BY58" t="n">
        <v>0</v>
      </c>
      <c r="CA58" t="inlineStr">
        <is>
          <t>Тезкор маълумот олиш имкони йўқ</t>
        </is>
      </c>
      <c r="CB58" t="n">
        <v>1</v>
      </c>
      <c r="CC58" t="n">
        <v>0</v>
      </c>
      <c r="CD58" t="n">
        <v>0</v>
      </c>
      <c r="CE58" t="n">
        <v>0</v>
      </c>
      <c r="CG58" t="inlineStr">
        <is>
          <t>Бошқа</t>
        </is>
      </c>
      <c r="CH58" t="n">
        <v>0</v>
      </c>
      <c r="CI58" t="n">
        <v>0</v>
      </c>
      <c r="CJ58" t="n">
        <v>0</v>
      </c>
      <c r="CK58" t="n">
        <v>0</v>
      </c>
      <c r="CL58" t="n">
        <v>0</v>
      </c>
      <c r="CM58" t="n">
        <v>0</v>
      </c>
      <c r="CN58" t="n">
        <v>0</v>
      </c>
      <c r="CO58" t="n">
        <v>0</v>
      </c>
      <c r="CP58" t="n">
        <v>0</v>
      </c>
      <c r="CQ58" t="n">
        <v>0</v>
      </c>
      <c r="CR58" t="n">
        <v>0</v>
      </c>
      <c r="CS58" t="n">
        <v>0</v>
      </c>
      <c r="CT58" t="n">
        <v>0</v>
      </c>
      <c r="CU58" t="n">
        <v>0</v>
      </c>
      <c r="CV58" t="n">
        <v>0</v>
      </c>
      <c r="CW58" t="n">
        <v>0</v>
      </c>
      <c r="CX58" t="n">
        <v>1</v>
      </c>
      <c r="CY58" t="n">
        <v>0</v>
      </c>
      <c r="CZ58" t="n">
        <v>0</v>
      </c>
      <c r="DA58" t="n">
        <v>0</v>
      </c>
      <c r="DB58" t="n">
        <v>0</v>
      </c>
      <c r="DC58" t="n">
        <v>0</v>
      </c>
      <c r="DD58" t="n">
        <v>0</v>
      </c>
      <c r="DE58" t="n">
        <v>0</v>
      </c>
      <c r="DF58" t="n">
        <v>0</v>
      </c>
      <c r="DG58" t="n">
        <v>0</v>
      </c>
      <c r="DH58" t="inlineStr">
        <is>
          <t>бундай вазирлик йўқ</t>
        </is>
      </c>
      <c r="DI58" t="inlineStr">
        <is>
          <t>Молиявий-иқтисодий Иқтисодий-статистик Солиштирма (қиёсий)таҳлил SWOT таҳлили Диагностик таҳлил</t>
        </is>
      </c>
      <c r="DJ58" t="n">
        <v>1</v>
      </c>
      <c r="DK58" t="n">
        <v>1</v>
      </c>
      <c r="DL58" t="n">
        <v>0</v>
      </c>
      <c r="DM58" t="n">
        <v>1</v>
      </c>
      <c r="DN58" t="n">
        <v>0</v>
      </c>
      <c r="DO58" t="n">
        <v>1</v>
      </c>
      <c r="DP58" t="n">
        <v>1</v>
      </c>
      <c r="DQ58" t="n">
        <v>0</v>
      </c>
      <c r="DS58" t="inlineStr">
        <is>
          <t>MS Excel</t>
        </is>
      </c>
      <c r="DT58" t="n">
        <v>1</v>
      </c>
      <c r="DU58" t="n">
        <v>0</v>
      </c>
      <c r="DV58" t="n">
        <v>0</v>
      </c>
      <c r="DW58" t="n">
        <v>0</v>
      </c>
      <c r="DX58" t="n">
        <v>0</v>
      </c>
      <c r="DY58" t="n">
        <v>0</v>
      </c>
      <c r="DZ58" t="n">
        <v>0</v>
      </c>
      <c r="EB58" t="inlineStr">
        <is>
          <t>10 кишидан ортиқ</t>
        </is>
      </c>
      <c r="EC58" t="inlineStr">
        <is>
          <t>10-20%</t>
        </is>
      </c>
      <c r="ED58" t="inlineStr">
        <is>
          <t>Иш ҳажми юқорилиги ҳисобига таҳлил ишларига вақт етишмайди</t>
        </is>
      </c>
      <c r="EF58" t="inlineStr">
        <is>
          <t>Ҳа</t>
        </is>
      </c>
      <c r="EG58" t="inlineStr">
        <is>
          <t>Бўлим йўқ</t>
        </is>
      </c>
      <c r="EI58" t="inlineStr">
        <is>
          <t>Йўқ</t>
        </is>
      </c>
      <c r="EL58" t="n">
        <v>22</v>
      </c>
      <c r="EM58" t="inlineStr">
        <is>
          <t>Йўқ, илова қила олмайман (мавжуд эмас)</t>
        </is>
      </c>
      <c r="EQ58" t="inlineStr">
        <is>
          <t>Ҳа (ҳужжат қабул қилинган сана ва номерини киритинг)</t>
        </is>
      </c>
      <c r="ER58" t="inlineStr">
        <is>
          <t>21.11.2023 №01-1896</t>
        </is>
      </c>
      <c r="ES58" t="inlineStr">
        <is>
          <t>Ҳа, ишчи гуруҳ орқали ойлик мониторинг қилинади</t>
        </is>
      </c>
      <c r="EU58" t="n">
        <v>60</v>
      </c>
      <c r="EV58" t="inlineStr">
        <is>
          <t>Оммавий ахборот воситалари Ижтимоий тармоқлар мониторинги Президент ва халқ қабулхоналарига келиб тушган мурожаатлар Сайёр қабуллар</t>
        </is>
      </c>
      <c r="EW58" t="n">
        <v>1</v>
      </c>
      <c r="EX58" t="n">
        <v>1</v>
      </c>
      <c r="EY58" t="n">
        <v>1</v>
      </c>
      <c r="EZ58" t="n">
        <v>1</v>
      </c>
      <c r="FA58" t="n">
        <v>0</v>
      </c>
      <c r="FB58" t="inlineStr">
        <is>
          <t>Ойлик</t>
        </is>
      </c>
      <c r="FC58" t="inlineStr">
        <is>
          <t>Энергоресурслар билан таъминлаш Ижтимоий объектлардан (мактабгача таълим муассаси, мактаб, соғлиқни сақлаш ва бошқа) фойдаланиш сифати</t>
        </is>
      </c>
      <c r="FD58" t="n">
        <v>0</v>
      </c>
      <c r="FE58" t="n">
        <v>1</v>
      </c>
      <c r="FF58" t="n">
        <v>1</v>
      </c>
      <c r="FG58" t="n">
        <v>0</v>
      </c>
      <c r="FI58" t="n">
        <v>7</v>
      </c>
      <c r="FJ58" t="inlineStr">
        <is>
          <t>MS Excel</t>
        </is>
      </c>
      <c r="FK58" t="n">
        <v>1</v>
      </c>
      <c r="FL58" t="n">
        <v>0</v>
      </c>
      <c r="FM58" t="n">
        <v>0</v>
      </c>
      <c r="FN58" t="n">
        <v>0</v>
      </c>
      <c r="FO58" t="n">
        <v>0</v>
      </c>
      <c r="FP58" t="n">
        <v>0</v>
      </c>
      <c r="FQ58" t="n">
        <v>0</v>
      </c>
      <c r="FS58" t="inlineStr">
        <is>
          <t>Иш доирасида қисман</t>
        </is>
      </c>
      <c r="FT58"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is>
      </c>
      <c r="FU58" t="n">
        <v>1</v>
      </c>
      <c r="FV58" t="n">
        <v>1</v>
      </c>
      <c r="FW58" t="n">
        <v>1</v>
      </c>
      <c r="FX58" t="n">
        <v>0</v>
      </c>
      <c r="FY58" t="n">
        <v>0</v>
      </c>
      <c r="GA58" t="inlineStr">
        <is>
          <t>Ходимларни мунтазам равишда график асосида билим малака даражасини ошириб бориш, ойлик иш ҳақларини қайта кўриб чиқиш, иш режимини нормаллаштириш.</t>
        </is>
      </c>
      <c r="GB58" t="n">
        <v>32561</v>
      </c>
      <c r="GC58" t="inlineStr">
        <is>
          <t>8a301fc0-c5a7-4be1-877b-633543541f00</t>
        </is>
      </c>
      <c r="GD58" s="2" t="n">
        <v>45447.58446759259</v>
      </c>
      <c r="GG58" t="inlineStr">
        <is>
          <t>submitted_via_web</t>
        </is>
      </c>
      <c r="GI58" t="inlineStr">
        <is>
          <t>vGqjFNn8SrEzJJaodzYboh</t>
        </is>
      </c>
      <c r="GK58" t="n">
        <v>57</v>
      </c>
    </row>
    <row r="59">
      <c r="A59" t="inlineStr">
        <is>
          <t>ee.cerrsurvey.uz:UD7HJayUKAz8adeO</t>
        </is>
      </c>
      <c r="D59" t="inlineStr">
        <is>
          <t>19:00:08</t>
        </is>
      </c>
      <c r="E59" t="inlineStr">
        <is>
          <t>2024-06-04</t>
        </is>
      </c>
      <c r="F59" t="inlineStr">
        <is>
          <t>2024-06-04 19:00:08</t>
        </is>
      </c>
      <c r="G59" t="inlineStr">
        <is>
          <t>Сирдарё</t>
        </is>
      </c>
      <c r="H59" t="inlineStr">
        <is>
          <t>Туризм, маданият, маданий мерос ва оммавий коммуникациялар масалалари</t>
        </is>
      </c>
      <c r="I59" t="n">
        <v>150</v>
      </c>
      <c r="J59" t="n">
        <v>50</v>
      </c>
      <c r="K59" t="n">
        <v>10</v>
      </c>
      <c r="L59" t="n">
        <v>2</v>
      </c>
      <c r="M59" t="inlineStr">
        <is>
          <t>siat.stat.uz ёки stat.uz uzex.uz</t>
        </is>
      </c>
      <c r="N59" t="n">
        <v>0</v>
      </c>
      <c r="O59" t="n">
        <v>0</v>
      </c>
      <c r="P59" t="n">
        <v>1</v>
      </c>
      <c r="Q59" t="n">
        <v>0</v>
      </c>
      <c r="R59" t="n">
        <v>0</v>
      </c>
      <c r="S59" t="n">
        <v>1</v>
      </c>
      <c r="T59" t="n">
        <v>0</v>
      </c>
      <c r="U59" t="n">
        <v>0</v>
      </c>
      <c r="W59" t="inlineStr">
        <is>
          <t>Статистика агентлиги Экология, атроф-муҳитни муҳофаза қилиш ва иқлим ўзгариши вазирлиги</t>
        </is>
      </c>
      <c r="X59" t="n">
        <v>0</v>
      </c>
      <c r="Y59" t="n">
        <v>1</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1</v>
      </c>
      <c r="AT59" t="n">
        <v>0</v>
      </c>
      <c r="AU59" t="n">
        <v>0</v>
      </c>
      <c r="AV59" t="n">
        <v>0</v>
      </c>
      <c r="AW59" t="n">
        <v>0</v>
      </c>
      <c r="AY59" t="inlineStr">
        <is>
          <t>Статистика агентлиги</t>
        </is>
      </c>
      <c r="AZ59" t="n">
        <v>0</v>
      </c>
      <c r="BA59" t="n">
        <v>1</v>
      </c>
      <c r="BB59" t="n">
        <v>0</v>
      </c>
      <c r="BC59" t="n">
        <v>0</v>
      </c>
      <c r="BD59" t="n">
        <v>0</v>
      </c>
      <c r="BE59" t="n">
        <v>0</v>
      </c>
      <c r="BF59" t="n">
        <v>0</v>
      </c>
      <c r="BG59" t="n">
        <v>0</v>
      </c>
      <c r="BH59" t="n">
        <v>0</v>
      </c>
      <c r="BI59" t="n">
        <v>0</v>
      </c>
      <c r="BJ59" t="n">
        <v>0</v>
      </c>
      <c r="BK59" t="n">
        <v>0</v>
      </c>
      <c r="BL59" t="n">
        <v>0</v>
      </c>
      <c r="BM59" t="n">
        <v>0</v>
      </c>
      <c r="BN59" t="n">
        <v>0</v>
      </c>
      <c r="BO59" t="n">
        <v>0</v>
      </c>
      <c r="BP59" t="n">
        <v>0</v>
      </c>
      <c r="BQ59" t="n">
        <v>0</v>
      </c>
      <c r="BR59" t="n">
        <v>0</v>
      </c>
      <c r="BS59" t="n">
        <v>0</v>
      </c>
      <c r="BT59" t="n">
        <v>0</v>
      </c>
      <c r="BU59" t="n">
        <v>0</v>
      </c>
      <c r="BV59" t="n">
        <v>0</v>
      </c>
      <c r="BW59" t="n">
        <v>0</v>
      </c>
      <c r="BX59" t="n">
        <v>0</v>
      </c>
      <c r="BY59" t="n">
        <v>0</v>
      </c>
      <c r="CA59" t="inlineStr">
        <is>
          <t>Тезкор маълумот олиш имкони йўқ</t>
        </is>
      </c>
      <c r="CB59" t="n">
        <v>1</v>
      </c>
      <c r="CC59" t="n">
        <v>0</v>
      </c>
      <c r="CD59" t="n">
        <v>0</v>
      </c>
      <c r="CE59" t="n">
        <v>0</v>
      </c>
      <c r="CG59" t="inlineStr">
        <is>
          <t>Маданият вазирлиги</t>
        </is>
      </c>
      <c r="CH59" t="n">
        <v>0</v>
      </c>
      <c r="CI59" t="n">
        <v>0</v>
      </c>
      <c r="CJ59" t="n">
        <v>0</v>
      </c>
      <c r="CK59" t="n">
        <v>0</v>
      </c>
      <c r="CL59" t="n">
        <v>0</v>
      </c>
      <c r="CM59" t="n">
        <v>0</v>
      </c>
      <c r="CN59" t="n">
        <v>0</v>
      </c>
      <c r="CO59" t="n">
        <v>0</v>
      </c>
      <c r="CP59" t="n">
        <v>0</v>
      </c>
      <c r="CQ59" t="n">
        <v>0</v>
      </c>
      <c r="CR59" t="n">
        <v>0</v>
      </c>
      <c r="CS59" t="n">
        <v>0</v>
      </c>
      <c r="CT59" t="n">
        <v>0</v>
      </c>
      <c r="CU59" t="n">
        <v>0</v>
      </c>
      <c r="CV59" t="n">
        <v>1</v>
      </c>
      <c r="CW59" t="n">
        <v>0</v>
      </c>
      <c r="CX59" t="n">
        <v>0</v>
      </c>
      <c r="CY59" t="n">
        <v>0</v>
      </c>
      <c r="CZ59" t="n">
        <v>0</v>
      </c>
      <c r="DA59" t="n">
        <v>0</v>
      </c>
      <c r="DB59" t="n">
        <v>0</v>
      </c>
      <c r="DC59" t="n">
        <v>0</v>
      </c>
      <c r="DD59" t="n">
        <v>0</v>
      </c>
      <c r="DE59" t="n">
        <v>0</v>
      </c>
      <c r="DF59" t="n">
        <v>0</v>
      </c>
      <c r="DG59" t="n">
        <v>0</v>
      </c>
      <c r="DI59" t="inlineStr">
        <is>
          <t>Иқтисодий-статистик SWOT таҳлили</t>
        </is>
      </c>
      <c r="DJ59" t="n">
        <v>0</v>
      </c>
      <c r="DK59" t="n">
        <v>1</v>
      </c>
      <c r="DL59" t="n">
        <v>0</v>
      </c>
      <c r="DM59" t="n">
        <v>0</v>
      </c>
      <c r="DN59" t="n">
        <v>0</v>
      </c>
      <c r="DO59" t="n">
        <v>1</v>
      </c>
      <c r="DP59" t="n">
        <v>0</v>
      </c>
      <c r="DQ59" t="n">
        <v>0</v>
      </c>
      <c r="DS59" t="inlineStr">
        <is>
          <t>MS Excel</t>
        </is>
      </c>
      <c r="DT59" t="n">
        <v>1</v>
      </c>
      <c r="DU59" t="n">
        <v>0</v>
      </c>
      <c r="DV59" t="n">
        <v>0</v>
      </c>
      <c r="DW59" t="n">
        <v>0</v>
      </c>
      <c r="DX59" t="n">
        <v>0</v>
      </c>
      <c r="DY59" t="n">
        <v>0</v>
      </c>
      <c r="DZ59" t="n">
        <v>0</v>
      </c>
      <c r="EB59" t="inlineStr">
        <is>
          <t>3-4 киши</t>
        </is>
      </c>
      <c r="EC59" t="inlineStr">
        <is>
          <t>30-40%</t>
        </is>
      </c>
      <c r="ED59" t="inlineStr">
        <is>
          <t>Ходимлар малакаси етишмаслиги</t>
        </is>
      </c>
      <c r="EF59" t="inlineStr">
        <is>
          <t>Йўқ</t>
        </is>
      </c>
      <c r="EG59" t="inlineStr">
        <is>
          <t>Бўлим йўқ</t>
        </is>
      </c>
      <c r="EI59" t="inlineStr">
        <is>
          <t>Йўқ</t>
        </is>
      </c>
      <c r="EL59" t="n">
        <v>0</v>
      </c>
      <c r="EM59" t="inlineStr">
        <is>
          <t>Йўқ, илова қила олмайман (мавжуд эмас)</t>
        </is>
      </c>
      <c r="EQ59" t="inlineStr">
        <is>
          <t>Ҳа (ҳужжат қабул қилинган сана ва номерини киритинг)</t>
        </is>
      </c>
      <c r="ER59" t="inlineStr">
        <is>
          <t>111</t>
        </is>
      </c>
      <c r="ES59" t="inlineStr">
        <is>
          <t>Ҳа, ишчи гуруҳ орқали ойлик мониторинг қилинади</t>
        </is>
      </c>
      <c r="EU59" t="n">
        <v>80</v>
      </c>
      <c r="EV59"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59" t="n">
        <v>1</v>
      </c>
      <c r="EX59" t="n">
        <v>1</v>
      </c>
      <c r="EY59" t="n">
        <v>1</v>
      </c>
      <c r="EZ59" t="n">
        <v>1</v>
      </c>
      <c r="FA59" t="n">
        <v>1</v>
      </c>
      <c r="FB59" t="inlineStr">
        <is>
          <t>Ҳафталик</t>
        </is>
      </c>
      <c r="FC59" t="inlineStr">
        <is>
          <t>Нарх-наво ўзгариши Ижтимоий объектлардан (мактабгача таълим муассаси, мактаб, соғлиқни сақлаш ва бошқа) фойдаланиш сифати</t>
        </is>
      </c>
      <c r="FD59" t="n">
        <v>1</v>
      </c>
      <c r="FE59" t="n">
        <v>0</v>
      </c>
      <c r="FF59" t="n">
        <v>1</v>
      </c>
      <c r="FG59" t="n">
        <v>0</v>
      </c>
      <c r="FI59" t="n">
        <v>4</v>
      </c>
      <c r="FJ59" t="inlineStr">
        <is>
          <t>MS Excel</t>
        </is>
      </c>
      <c r="FK59" t="n">
        <v>1</v>
      </c>
      <c r="FL59" t="n">
        <v>0</v>
      </c>
      <c r="FM59" t="n">
        <v>0</v>
      </c>
      <c r="FN59" t="n">
        <v>0</v>
      </c>
      <c r="FO59" t="n">
        <v>0</v>
      </c>
      <c r="FP59" t="n">
        <v>0</v>
      </c>
      <c r="FQ59" t="n">
        <v>0</v>
      </c>
      <c r="FS59" t="inlineStr">
        <is>
          <t>3-4 киши</t>
        </is>
      </c>
      <c r="FT59" t="inlineStr">
        <is>
          <t>Ходимлар малакаси етишмаслиги Иш хақи камлиги ҳисобига малакали ходим жалб қилиш имкони чекланган Таҳлил учун ишончли маълумотлар базаси етишмайди</t>
        </is>
      </c>
      <c r="FU59" t="n">
        <v>1</v>
      </c>
      <c r="FV59" t="n">
        <v>1</v>
      </c>
      <c r="FW59" t="n">
        <v>0</v>
      </c>
      <c r="FX59" t="n">
        <v>1</v>
      </c>
      <c r="FY59" t="n">
        <v>0</v>
      </c>
      <c r="GA59" t="inlineStr">
        <is>
          <t>IT программалар оркали инсон рмилини камайтириш зарур.</t>
        </is>
      </c>
      <c r="GB59" t="n">
        <v>32562</v>
      </c>
      <c r="GC59" t="inlineStr">
        <is>
          <t>788b2769-7a6d-4422-92b0-c8e7afec3620</t>
        </is>
      </c>
      <c r="GD59" s="2" t="n">
        <v>45447.58715277778</v>
      </c>
      <c r="GG59" t="inlineStr">
        <is>
          <t>submitted_via_web</t>
        </is>
      </c>
      <c r="GI59" t="inlineStr">
        <is>
          <t>vGqjFNn8SrEzJJaodzYboh</t>
        </is>
      </c>
      <c r="GK59" t="n">
        <v>58</v>
      </c>
    </row>
    <row r="60">
      <c r="A60" t="inlineStr">
        <is>
          <t>ee.cerrsurvey.uz:h4UvGQLBXDiNPW1P</t>
        </is>
      </c>
      <c r="D60" t="inlineStr">
        <is>
          <t>19:01:01</t>
        </is>
      </c>
      <c r="E60" t="inlineStr">
        <is>
          <t>2024-06-04</t>
        </is>
      </c>
      <c r="F60" t="inlineStr">
        <is>
          <t>2024-06-04 19:01:01</t>
        </is>
      </c>
      <c r="G60" t="inlineStr">
        <is>
          <t>Сурхондарё</t>
        </is>
      </c>
      <c r="H60" t="inlineStr">
        <is>
          <t>Инвестициялар ва ташқи савдо масалалари</t>
        </is>
      </c>
      <c r="I60" t="n">
        <v>1</v>
      </c>
      <c r="J60" t="n">
        <v>0</v>
      </c>
      <c r="K60" t="n">
        <v>0</v>
      </c>
      <c r="L60" t="n">
        <v>0</v>
      </c>
      <c r="M60" t="inlineStr">
        <is>
          <t>db.gov.uz Бошқа</t>
        </is>
      </c>
      <c r="N60" t="n">
        <v>0</v>
      </c>
      <c r="O60" t="n">
        <v>1</v>
      </c>
      <c r="P60" t="n">
        <v>0</v>
      </c>
      <c r="Q60" t="n">
        <v>0</v>
      </c>
      <c r="R60" t="n">
        <v>0</v>
      </c>
      <c r="S60" t="n">
        <v>0</v>
      </c>
      <c r="T60" t="n">
        <v>0</v>
      </c>
      <c r="U60" t="n">
        <v>1</v>
      </c>
      <c r="V60" t="inlineStr">
        <is>
          <t>5</t>
        </is>
      </c>
      <c r="W60" t="inlineStr">
        <is>
          <t>Статистика агентлиги Давлат солиқ қўмитаси Камбағалликни қисқартириш ва бандлик вазирлиги Ўзбекистон Республикаси Президенти Виртуал ва Халқ қабулхонаси Инвестициялар, саноат ва савдо вазирлиги</t>
        </is>
      </c>
      <c r="X60" t="n">
        <v>0</v>
      </c>
      <c r="Y60" t="n">
        <v>1</v>
      </c>
      <c r="Z60" t="n">
        <v>1</v>
      </c>
      <c r="AA60" t="n">
        <v>1</v>
      </c>
      <c r="AB60" t="n">
        <v>0</v>
      </c>
      <c r="AC60" t="n">
        <v>0</v>
      </c>
      <c r="AD60" t="n">
        <v>0</v>
      </c>
      <c r="AE60" t="n">
        <v>0</v>
      </c>
      <c r="AF60" t="n">
        <v>0</v>
      </c>
      <c r="AG60" t="n">
        <v>0</v>
      </c>
      <c r="AH60" t="n">
        <v>0</v>
      </c>
      <c r="AI60" t="n">
        <v>1</v>
      </c>
      <c r="AJ60" t="n">
        <v>0</v>
      </c>
      <c r="AK60" t="n">
        <v>1</v>
      </c>
      <c r="AL60" t="n">
        <v>0</v>
      </c>
      <c r="AM60" t="n">
        <v>0</v>
      </c>
      <c r="AN60" t="n">
        <v>0</v>
      </c>
      <c r="AO60" t="n">
        <v>0</v>
      </c>
      <c r="AP60" t="n">
        <v>0</v>
      </c>
      <c r="AQ60" t="n">
        <v>0</v>
      </c>
      <c r="AR60" t="n">
        <v>0</v>
      </c>
      <c r="AS60" t="n">
        <v>0</v>
      </c>
      <c r="AT60" t="n">
        <v>0</v>
      </c>
      <c r="AU60" t="n">
        <v>0</v>
      </c>
      <c r="AV60" t="n">
        <v>0</v>
      </c>
      <c r="AW60" t="n">
        <v>0</v>
      </c>
      <c r="AY60" t="inlineStr">
        <is>
          <t>Давлат солиқ қўмитаси</t>
        </is>
      </c>
      <c r="AZ60" t="n">
        <v>0</v>
      </c>
      <c r="BA60" t="n">
        <v>0</v>
      </c>
      <c r="BB60" t="n">
        <v>1</v>
      </c>
      <c r="BC60" t="n">
        <v>0</v>
      </c>
      <c r="BD60" t="n">
        <v>0</v>
      </c>
      <c r="BE60" t="n">
        <v>0</v>
      </c>
      <c r="BF60" t="n">
        <v>0</v>
      </c>
      <c r="BG60" t="n">
        <v>0</v>
      </c>
      <c r="BH60" t="n">
        <v>0</v>
      </c>
      <c r="BI60" t="n">
        <v>0</v>
      </c>
      <c r="BJ60" t="n">
        <v>0</v>
      </c>
      <c r="BK60" t="n">
        <v>0</v>
      </c>
      <c r="BL60" t="n">
        <v>0</v>
      </c>
      <c r="BM60" t="n">
        <v>0</v>
      </c>
      <c r="BN60" t="n">
        <v>0</v>
      </c>
      <c r="BO60" t="n">
        <v>0</v>
      </c>
      <c r="BP60" t="n">
        <v>0</v>
      </c>
      <c r="BQ60" t="n">
        <v>0</v>
      </c>
      <c r="BR60" t="n">
        <v>0</v>
      </c>
      <c r="BS60" t="n">
        <v>0</v>
      </c>
      <c r="BT60" t="n">
        <v>0</v>
      </c>
      <c r="BU60" t="n">
        <v>0</v>
      </c>
      <c r="BV60" t="n">
        <v>0</v>
      </c>
      <c r="BW60" t="n">
        <v>0</v>
      </c>
      <c r="BX60" t="n">
        <v>0</v>
      </c>
      <c r="BY60" t="n">
        <v>0</v>
      </c>
      <c r="CA60" t="inlineStr">
        <is>
          <t>Тезкор маълумот олиш имкони йўқ Маълумот олишда ортиқча бюрократия мавжуд</t>
        </is>
      </c>
      <c r="CB60" t="n">
        <v>1</v>
      </c>
      <c r="CC60" t="n">
        <v>0</v>
      </c>
      <c r="CD60" t="n">
        <v>1</v>
      </c>
      <c r="CE60" t="n">
        <v>0</v>
      </c>
      <c r="CG60" t="inlineStr">
        <is>
          <t>Марказий банк Қишлоқ хўжалиги вазирлиги</t>
        </is>
      </c>
      <c r="CH60" t="n">
        <v>0</v>
      </c>
      <c r="CI60" t="n">
        <v>0</v>
      </c>
      <c r="CJ60" t="n">
        <v>0</v>
      </c>
      <c r="CK60" t="n">
        <v>0</v>
      </c>
      <c r="CL60" t="n">
        <v>0</v>
      </c>
      <c r="CM60" t="n">
        <v>1</v>
      </c>
      <c r="CN60" t="n">
        <v>0</v>
      </c>
      <c r="CO60" t="n">
        <v>0</v>
      </c>
      <c r="CP60" t="n">
        <v>0</v>
      </c>
      <c r="CQ60" t="n">
        <v>0</v>
      </c>
      <c r="CR60" t="n">
        <v>0</v>
      </c>
      <c r="CS60" t="n">
        <v>0</v>
      </c>
      <c r="CT60" t="n">
        <v>0</v>
      </c>
      <c r="CU60" t="n">
        <v>0</v>
      </c>
      <c r="CV60" t="n">
        <v>0</v>
      </c>
      <c r="CW60" t="n">
        <v>0</v>
      </c>
      <c r="CX60" t="n">
        <v>0</v>
      </c>
      <c r="CY60" t="n">
        <v>0</v>
      </c>
      <c r="CZ60" t="n">
        <v>0</v>
      </c>
      <c r="DA60" t="n">
        <v>0</v>
      </c>
      <c r="DB60" t="n">
        <v>0</v>
      </c>
      <c r="DC60" t="n">
        <v>0</v>
      </c>
      <c r="DD60" t="n">
        <v>0</v>
      </c>
      <c r="DE60" t="n">
        <v>1</v>
      </c>
      <c r="DF60" t="n">
        <v>0</v>
      </c>
      <c r="DG60" t="n">
        <v>0</v>
      </c>
      <c r="DI60" t="inlineStr">
        <is>
          <t>Молиявий-иқтисодий Иқтисодий-статистик Солиштирма (қиёсий)таҳлил Сифат омиллари таҳлили SWOT таҳлили Диагностик таҳлил</t>
        </is>
      </c>
      <c r="DJ60" t="n">
        <v>1</v>
      </c>
      <c r="DK60" t="n">
        <v>1</v>
      </c>
      <c r="DL60" t="n">
        <v>0</v>
      </c>
      <c r="DM60" t="n">
        <v>1</v>
      </c>
      <c r="DN60" t="n">
        <v>1</v>
      </c>
      <c r="DO60" t="n">
        <v>1</v>
      </c>
      <c r="DP60" t="n">
        <v>1</v>
      </c>
      <c r="DQ60" t="n">
        <v>0</v>
      </c>
      <c r="DS60" t="inlineStr">
        <is>
          <t>MS Excel STATA</t>
        </is>
      </c>
      <c r="DT60" t="n">
        <v>1</v>
      </c>
      <c r="DU60" t="n">
        <v>1</v>
      </c>
      <c r="DV60" t="n">
        <v>0</v>
      </c>
      <c r="DW60" t="n">
        <v>0</v>
      </c>
      <c r="DX60" t="n">
        <v>0</v>
      </c>
      <c r="DY60" t="n">
        <v>0</v>
      </c>
      <c r="DZ60" t="n">
        <v>0</v>
      </c>
      <c r="EB60" t="inlineStr">
        <is>
          <t>Иш доирасида қисман</t>
        </is>
      </c>
      <c r="EC60" t="inlineStr">
        <is>
          <t>50-60%</t>
        </is>
      </c>
      <c r="ED60" t="inlineStr">
        <is>
          <t>Бошқа (кўрсатинг)</t>
        </is>
      </c>
      <c r="EE60" t="inlineStr">
        <is>
          <t>Ходимларнинг етишмаслиги сабали</t>
        </is>
      </c>
      <c r="EF60" t="inlineStr">
        <is>
          <t>Ҳа</t>
        </is>
      </c>
      <c r="EG60" t="inlineStr">
        <is>
          <t>Бошқа (ёзинг)</t>
        </is>
      </c>
      <c r="EH60" t="inlineStr">
        <is>
          <t>Ишчи ходимнинг етишмаслиги сабабли вилоят бошқармадан бириктирилган битта вакил ишлайди.</t>
        </is>
      </c>
      <c r="EI60" t="inlineStr">
        <is>
          <t>Йўқ</t>
        </is>
      </c>
      <c r="EL60" t="n">
        <v>5</v>
      </c>
      <c r="EM60" t="inlineStr">
        <is>
          <t>Йўқ, илова қила олмайман (мавжуд эмас)</t>
        </is>
      </c>
      <c r="EQ60" t="inlineStr">
        <is>
          <t>Йўқ</t>
        </is>
      </c>
      <c r="ES60" t="inlineStr">
        <is>
          <t>Ҳа, ишчи гуруҳ орқали ойлик мониторинг қилинади</t>
        </is>
      </c>
      <c r="EU60" t="n">
        <v>90</v>
      </c>
      <c r="EV60" t="inlineStr">
        <is>
          <t>Оммавий ахборот воситалари Ижтимоий тармоқлар мониторинги</t>
        </is>
      </c>
      <c r="EW60" t="n">
        <v>1</v>
      </c>
      <c r="EX60" t="n">
        <v>1</v>
      </c>
      <c r="EY60" t="n">
        <v>0</v>
      </c>
      <c r="EZ60" t="n">
        <v>0</v>
      </c>
      <c r="FA60" t="n">
        <v>0</v>
      </c>
      <c r="FB60" t="inlineStr">
        <is>
          <t>Ҳафталик</t>
        </is>
      </c>
      <c r="FC60" t="inlineStr">
        <is>
          <t>Ижтимоий объектлардан (мактабгача таълим муассаси, мактаб, соғлиқни сақлаш ва бошқа) фойдаланиш сифати</t>
        </is>
      </c>
      <c r="FD60" t="n">
        <v>0</v>
      </c>
      <c r="FE60" t="n">
        <v>0</v>
      </c>
      <c r="FF60" t="n">
        <v>1</v>
      </c>
      <c r="FG60" t="n">
        <v>0</v>
      </c>
      <c r="FI60" t="n">
        <v>10</v>
      </c>
      <c r="FJ60" t="inlineStr">
        <is>
          <t>MS Excel STATA</t>
        </is>
      </c>
      <c r="FK60" t="n">
        <v>1</v>
      </c>
      <c r="FL60" t="n">
        <v>1</v>
      </c>
      <c r="FM60" t="n">
        <v>0</v>
      </c>
      <c r="FN60" t="n">
        <v>0</v>
      </c>
      <c r="FO60" t="n">
        <v>0</v>
      </c>
      <c r="FP60" t="n">
        <v>0</v>
      </c>
      <c r="FQ60" t="n">
        <v>0</v>
      </c>
      <c r="FS60" t="inlineStr">
        <is>
          <t>Иш доирасида қисман</t>
        </is>
      </c>
      <c r="FT60" t="inlineStr">
        <is>
          <t>Таҳлил учун ишончли маълумотлар базаси етишмайди</t>
        </is>
      </c>
      <c r="FU60" t="n">
        <v>0</v>
      </c>
      <c r="FV60" t="n">
        <v>0</v>
      </c>
      <c r="FW60" t="n">
        <v>0</v>
      </c>
      <c r="FX60" t="n">
        <v>1</v>
      </c>
      <c r="FY60" t="n">
        <v>0</v>
      </c>
      <c r="GA60" t="inlineStr">
        <is>
          <t>Ишчи ходимлар штатини кенгайтириш 3 нафарга ҳамда ҳар бир йўналиш бўйича мутахассис олиб вазифалар тақсимотини қилиш керак.</t>
        </is>
      </c>
      <c r="GB60" t="n">
        <v>32563</v>
      </c>
      <c r="GC60" t="inlineStr">
        <is>
          <t>9462f409-b66b-49a4-bf16-c740445e0b2a</t>
        </is>
      </c>
      <c r="GD60" s="2" t="n">
        <v>45447.59391203704</v>
      </c>
      <c r="GG60" t="inlineStr">
        <is>
          <t>submitted_via_web</t>
        </is>
      </c>
      <c r="GI60" t="inlineStr">
        <is>
          <t>vGqjFNn8SrEzJJaodzYboh</t>
        </is>
      </c>
      <c r="GK60" t="n">
        <v>59</v>
      </c>
    </row>
    <row r="61">
      <c r="A61" t="inlineStr">
        <is>
          <t>ee.cerrsurvey.uz:UPkZFoj5FDqhRdle</t>
        </is>
      </c>
      <c r="D61" t="inlineStr">
        <is>
          <t>19:12:23</t>
        </is>
      </c>
      <c r="E61" t="inlineStr">
        <is>
          <t>2024-06-04</t>
        </is>
      </c>
      <c r="F61" t="inlineStr">
        <is>
          <t>2024-06-04 19:12:23</t>
        </is>
      </c>
      <c r="G61" t="inlineStr">
        <is>
          <t>Жиззах</t>
        </is>
      </c>
      <c r="H61" t="inlineStr">
        <is>
          <t>Инвестициялар ва ташқи савдо масалалари</t>
        </is>
      </c>
      <c r="I61" t="n">
        <v>5</v>
      </c>
      <c r="J61" t="n">
        <v>1</v>
      </c>
      <c r="K61" t="n">
        <v>0</v>
      </c>
      <c r="L61" t="n">
        <v>1</v>
      </c>
      <c r="M61" t="inlineStr">
        <is>
          <t>online-mahalla.uz siat.stat.uz ёки stat.uz reyting.mc.uz cbu.uz</t>
        </is>
      </c>
      <c r="N61" t="n">
        <v>1</v>
      </c>
      <c r="O61" t="n">
        <v>0</v>
      </c>
      <c r="P61" t="n">
        <v>1</v>
      </c>
      <c r="Q61" t="n">
        <v>1</v>
      </c>
      <c r="R61" t="n">
        <v>0</v>
      </c>
      <c r="S61" t="n">
        <v>0</v>
      </c>
      <c r="T61" t="n">
        <v>1</v>
      </c>
      <c r="U61" t="n">
        <v>0</v>
      </c>
      <c r="W61" t="inlineStr">
        <is>
          <t>Иқтисодиёт ва молия вазирлиги Статистика агентлиги Давлат солиқ қўмитаси Камбағалликни қисқартириш ва бандлик вазирлиги Марказий банк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Қишлоқ хўжалиги вазирлиги Сув хўжалиги вазирлиги Рақамли технологиялар вазирлиги</t>
        </is>
      </c>
      <c r="X61" t="n">
        <v>1</v>
      </c>
      <c r="Y61" t="n">
        <v>1</v>
      </c>
      <c r="Z61" t="n">
        <v>1</v>
      </c>
      <c r="AA61" t="n">
        <v>1</v>
      </c>
      <c r="AB61" t="n">
        <v>0</v>
      </c>
      <c r="AC61" t="n">
        <v>1</v>
      </c>
      <c r="AD61" t="n">
        <v>0</v>
      </c>
      <c r="AE61" t="n">
        <v>0</v>
      </c>
      <c r="AF61" t="n">
        <v>0</v>
      </c>
      <c r="AG61" t="n">
        <v>0</v>
      </c>
      <c r="AH61" t="n">
        <v>0</v>
      </c>
      <c r="AI61" t="n">
        <v>1</v>
      </c>
      <c r="AJ61" t="n">
        <v>1</v>
      </c>
      <c r="AK61" t="n">
        <v>1</v>
      </c>
      <c r="AL61" t="n">
        <v>0</v>
      </c>
      <c r="AM61" t="n">
        <v>0</v>
      </c>
      <c r="AN61" t="n">
        <v>0</v>
      </c>
      <c r="AO61" t="n">
        <v>0</v>
      </c>
      <c r="AP61" t="n">
        <v>0</v>
      </c>
      <c r="AQ61" t="n">
        <v>0</v>
      </c>
      <c r="AR61" t="n">
        <v>0</v>
      </c>
      <c r="AS61" t="n">
        <v>0</v>
      </c>
      <c r="AT61" t="n">
        <v>0</v>
      </c>
      <c r="AU61" t="n">
        <v>1</v>
      </c>
      <c r="AV61" t="n">
        <v>1</v>
      </c>
      <c r="AW61" t="n">
        <v>1</v>
      </c>
      <c r="AY61" t="inlineStr">
        <is>
          <t>Давлат солиқ қўмитаси Ўзбекистон Республикаси Президенти Виртуал ва Халқ қабулхонаси</t>
        </is>
      </c>
      <c r="AZ61" t="n">
        <v>0</v>
      </c>
      <c r="BA61" t="n">
        <v>0</v>
      </c>
      <c r="BB61" t="n">
        <v>1</v>
      </c>
      <c r="BC61" t="n">
        <v>0</v>
      </c>
      <c r="BD61" t="n">
        <v>0</v>
      </c>
      <c r="BE61" t="n">
        <v>0</v>
      </c>
      <c r="BF61" t="n">
        <v>0</v>
      </c>
      <c r="BG61" t="n">
        <v>0</v>
      </c>
      <c r="BH61" t="n">
        <v>0</v>
      </c>
      <c r="BI61" t="n">
        <v>0</v>
      </c>
      <c r="BJ61" t="n">
        <v>0</v>
      </c>
      <c r="BK61" t="n">
        <v>1</v>
      </c>
      <c r="BL61" t="n">
        <v>0</v>
      </c>
      <c r="BM61" t="n">
        <v>0</v>
      </c>
      <c r="BN61" t="n">
        <v>0</v>
      </c>
      <c r="BO61" t="n">
        <v>0</v>
      </c>
      <c r="BP61" t="n">
        <v>0</v>
      </c>
      <c r="BQ61" t="n">
        <v>0</v>
      </c>
      <c r="BR61" t="n">
        <v>0</v>
      </c>
      <c r="BS61" t="n">
        <v>0</v>
      </c>
      <c r="BT61" t="n">
        <v>0</v>
      </c>
      <c r="BU61" t="n">
        <v>0</v>
      </c>
      <c r="BV61" t="n">
        <v>0</v>
      </c>
      <c r="BW61" t="n">
        <v>0</v>
      </c>
      <c r="BX61" t="n">
        <v>0</v>
      </c>
      <c r="BY61" t="n">
        <v>0</v>
      </c>
      <c r="CA61" t="inlineStr">
        <is>
          <t>Тезкор маълумот олиш имкони йўқ Маълумотлар базаси янгиланмайди</t>
        </is>
      </c>
      <c r="CB61" t="n">
        <v>1</v>
      </c>
      <c r="CC61" t="n">
        <v>1</v>
      </c>
      <c r="CD61" t="n">
        <v>0</v>
      </c>
      <c r="CE61" t="n">
        <v>0</v>
      </c>
      <c r="CG61" t="inlineStr">
        <is>
          <t>Олий суд Олий таълим, фан ва инновациялар вазирлиги Ички ишлар вазирлиги Товар-хом ашё биржаси Адлия вазирлиги Транспорт вазирлиги Экология, атроф-муҳитни муҳофаза қилиш ва иқлим ўзгариши вазирлиги</t>
        </is>
      </c>
      <c r="CH61" t="n">
        <v>0</v>
      </c>
      <c r="CI61" t="n">
        <v>0</v>
      </c>
      <c r="CJ61" t="n">
        <v>0</v>
      </c>
      <c r="CK61" t="n">
        <v>0</v>
      </c>
      <c r="CL61" t="n">
        <v>0</v>
      </c>
      <c r="CM61" t="n">
        <v>0</v>
      </c>
      <c r="CN61" t="n">
        <v>0</v>
      </c>
      <c r="CO61" t="n">
        <v>1</v>
      </c>
      <c r="CP61" t="n">
        <v>1</v>
      </c>
      <c r="CQ61" t="n">
        <v>1</v>
      </c>
      <c r="CR61" t="n">
        <v>1</v>
      </c>
      <c r="CS61" t="n">
        <v>0</v>
      </c>
      <c r="CT61" t="n">
        <v>0</v>
      </c>
      <c r="CU61" t="n">
        <v>0</v>
      </c>
      <c r="CV61" t="n">
        <v>0</v>
      </c>
      <c r="CW61" t="n">
        <v>0</v>
      </c>
      <c r="CX61" t="n">
        <v>0</v>
      </c>
      <c r="CY61" t="n">
        <v>1</v>
      </c>
      <c r="CZ61" t="n">
        <v>0</v>
      </c>
      <c r="DA61" t="n">
        <v>1</v>
      </c>
      <c r="DB61" t="n">
        <v>0</v>
      </c>
      <c r="DC61" t="n">
        <v>1</v>
      </c>
      <c r="DD61" t="n">
        <v>0</v>
      </c>
      <c r="DE61" t="n">
        <v>0</v>
      </c>
      <c r="DF61" t="n">
        <v>0</v>
      </c>
      <c r="DG61" t="n">
        <v>0</v>
      </c>
      <c r="DI61" t="inlineStr">
        <is>
          <t>Молиявий-иқтисодий Иқтисодий-статистик Солиштирма (қиёсий)таҳлил SWOT таҳлили</t>
        </is>
      </c>
      <c r="DJ61" t="n">
        <v>1</v>
      </c>
      <c r="DK61" t="n">
        <v>1</v>
      </c>
      <c r="DL61" t="n">
        <v>0</v>
      </c>
      <c r="DM61" t="n">
        <v>1</v>
      </c>
      <c r="DN61" t="n">
        <v>0</v>
      </c>
      <c r="DO61" t="n">
        <v>1</v>
      </c>
      <c r="DP61" t="n">
        <v>0</v>
      </c>
      <c r="DQ61" t="n">
        <v>0</v>
      </c>
      <c r="DS61" t="inlineStr">
        <is>
          <t>MS Excel</t>
        </is>
      </c>
      <c r="DT61" t="n">
        <v>1</v>
      </c>
      <c r="DU61" t="n">
        <v>0</v>
      </c>
      <c r="DV61" t="n">
        <v>0</v>
      </c>
      <c r="DW61" t="n">
        <v>0</v>
      </c>
      <c r="DX61" t="n">
        <v>0</v>
      </c>
      <c r="DY61" t="n">
        <v>0</v>
      </c>
      <c r="DZ61" t="n">
        <v>0</v>
      </c>
      <c r="EB61" t="inlineStr">
        <is>
          <t>Иш доирасида қисман</t>
        </is>
      </c>
      <c r="EC61" t="inlineStr">
        <is>
          <t>10-20%</t>
        </is>
      </c>
      <c r="ED61" t="inlineStr">
        <is>
          <t>Ходимлар малакаси етишмаслиги</t>
        </is>
      </c>
      <c r="EF61" t="inlineStr">
        <is>
          <t>Йўқ</t>
        </is>
      </c>
      <c r="EG61" t="inlineStr">
        <is>
          <t>Бўлим йўқ</t>
        </is>
      </c>
      <c r="EI61" t="inlineStr">
        <is>
          <t>Йўқ</t>
        </is>
      </c>
      <c r="EL61" t="n">
        <v>1</v>
      </c>
      <c r="EM61" t="inlineStr">
        <is>
          <t>Йўқ, илова қила олмайман (мавжуд эмас)</t>
        </is>
      </c>
      <c r="EQ61" t="inlineStr">
        <is>
          <t>Ҳа (ҳужжат қабул қилинган сана ва номерини киритинг)</t>
        </is>
      </c>
      <c r="ER61" t="inlineStr">
        <is>
          <t>0</t>
        </is>
      </c>
      <c r="ES61" t="inlineStr">
        <is>
          <t>Ҳа, ишчи гуруҳ орқали ойлик мониторинг қилинади</t>
        </is>
      </c>
      <c r="EU61" t="n">
        <v>35</v>
      </c>
      <c r="EV61" t="inlineStr">
        <is>
          <t>Оммавий ахборот воситалари Ижтимоий тармоқлар мониторинги Президент ва халқ қабулхоналарига келиб тушган мурожаатлар Сайёр қабуллар</t>
        </is>
      </c>
      <c r="EW61" t="n">
        <v>1</v>
      </c>
      <c r="EX61" t="n">
        <v>1</v>
      </c>
      <c r="EY61" t="n">
        <v>1</v>
      </c>
      <c r="EZ61" t="n">
        <v>1</v>
      </c>
      <c r="FA61" t="n">
        <v>0</v>
      </c>
      <c r="FB61" t="inlineStr">
        <is>
          <t>Ойлик</t>
        </is>
      </c>
      <c r="FC61" t="inlineStr">
        <is>
          <t>Нарх-наво ўзгариши Энергоресурслар билан таъминлаш</t>
        </is>
      </c>
      <c r="FD61" t="n">
        <v>1</v>
      </c>
      <c r="FE61" t="n">
        <v>1</v>
      </c>
      <c r="FF61" t="n">
        <v>0</v>
      </c>
      <c r="FG61" t="n">
        <v>0</v>
      </c>
      <c r="FI61" t="n">
        <v>6</v>
      </c>
      <c r="FJ61" t="inlineStr">
        <is>
          <t>MS Excel</t>
        </is>
      </c>
      <c r="FK61" t="n">
        <v>1</v>
      </c>
      <c r="FL61" t="n">
        <v>0</v>
      </c>
      <c r="FM61" t="n">
        <v>0</v>
      </c>
      <c r="FN61" t="n">
        <v>0</v>
      </c>
      <c r="FO61" t="n">
        <v>0</v>
      </c>
      <c r="FP61" t="n">
        <v>0</v>
      </c>
      <c r="FQ61" t="n">
        <v>0</v>
      </c>
      <c r="FS61" t="inlineStr">
        <is>
          <t>3-4 киши</t>
        </is>
      </c>
      <c r="FT61" t="inlineStr">
        <is>
          <t>Ходимлар малакаси етишмаслиги Иш хақи камлиги ҳисобига малакали ходим жалб қилиш имкони чекланган</t>
        </is>
      </c>
      <c r="FU61" t="n">
        <v>1</v>
      </c>
      <c r="FV61" t="n">
        <v>1</v>
      </c>
      <c r="FW61" t="n">
        <v>0</v>
      </c>
      <c r="FX61" t="n">
        <v>0</v>
      </c>
      <c r="FY61" t="n">
        <v>0</v>
      </c>
      <c r="GA61" t="inlineStr">
        <is>
          <t>Yuq</t>
        </is>
      </c>
      <c r="GB61" t="n">
        <v>32564</v>
      </c>
      <c r="GC61" t="inlineStr">
        <is>
          <t>39f0e926-56b3-4738-a725-9e4b2774ef50</t>
        </is>
      </c>
      <c r="GD61" s="2" t="n">
        <v>45447.59768518519</v>
      </c>
      <c r="GG61" t="inlineStr">
        <is>
          <t>submitted_via_web</t>
        </is>
      </c>
      <c r="GI61" t="inlineStr">
        <is>
          <t>vGqjFNn8SrEzJJaodzYboh</t>
        </is>
      </c>
      <c r="GK61" t="n">
        <v>60</v>
      </c>
    </row>
    <row r="62">
      <c r="A62" t="inlineStr">
        <is>
          <t>ee.cerrsurvey.uz:4Kyfr5UJx30T8iM8</t>
        </is>
      </c>
      <c r="D62" t="inlineStr">
        <is>
          <t>18:22:52</t>
        </is>
      </c>
      <c r="E62" t="inlineStr">
        <is>
          <t>2024-06-04</t>
        </is>
      </c>
      <c r="F62" t="inlineStr">
        <is>
          <t>2024-06-04 18:22:52</t>
        </is>
      </c>
      <c r="G62" t="inlineStr">
        <is>
          <t>Сурхондарё</t>
        </is>
      </c>
      <c r="H62" t="inlineStr">
        <is>
          <t>Қурилиш, коммуникациялар, коммунал хўжалик, экология ва кўкаламзорлаштириш масалалари</t>
        </is>
      </c>
      <c r="I62" t="n">
        <v>5</v>
      </c>
      <c r="J62" t="n">
        <v>0</v>
      </c>
      <c r="K62" t="n">
        <v>0</v>
      </c>
      <c r="L62" t="n">
        <v>1</v>
      </c>
      <c r="M62" t="inlineStr">
        <is>
          <t>online-mahalla.uz db.gov.uz siat.stat.uz ёки stat.uz Бошқа</t>
        </is>
      </c>
      <c r="N62" t="n">
        <v>1</v>
      </c>
      <c r="O62" t="n">
        <v>1</v>
      </c>
      <c r="P62" t="n">
        <v>1</v>
      </c>
      <c r="Q62" t="n">
        <v>0</v>
      </c>
      <c r="R62" t="n">
        <v>0</v>
      </c>
      <c r="S62" t="n">
        <v>0</v>
      </c>
      <c r="T62" t="n">
        <v>0</v>
      </c>
      <c r="U62" t="n">
        <v>1</v>
      </c>
      <c r="V62" t="inlineStr">
        <is>
          <t>4</t>
        </is>
      </c>
      <c r="W62"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is>
      </c>
      <c r="X62" t="n">
        <v>1</v>
      </c>
      <c r="Y62" t="n">
        <v>1</v>
      </c>
      <c r="Z62" t="n">
        <v>1</v>
      </c>
      <c r="AA62" t="n">
        <v>1</v>
      </c>
      <c r="AB62" t="n">
        <v>1</v>
      </c>
      <c r="AC62" t="n">
        <v>1</v>
      </c>
      <c r="AD62" t="n">
        <v>1</v>
      </c>
      <c r="AE62" t="n">
        <v>0</v>
      </c>
      <c r="AF62" t="n">
        <v>1</v>
      </c>
      <c r="AG62" t="n">
        <v>1</v>
      </c>
      <c r="AH62" t="n">
        <v>1</v>
      </c>
      <c r="AI62" t="n">
        <v>1</v>
      </c>
      <c r="AJ62" t="n">
        <v>1</v>
      </c>
      <c r="AK62" t="n">
        <v>1</v>
      </c>
      <c r="AL62" t="n">
        <v>1</v>
      </c>
      <c r="AM62" t="n">
        <v>1</v>
      </c>
      <c r="AN62" t="n">
        <v>0</v>
      </c>
      <c r="AO62" t="n">
        <v>0</v>
      </c>
      <c r="AP62" t="n">
        <v>1</v>
      </c>
      <c r="AQ62" t="n">
        <v>1</v>
      </c>
      <c r="AR62" t="n">
        <v>1</v>
      </c>
      <c r="AS62" t="n">
        <v>1</v>
      </c>
      <c r="AT62" t="n">
        <v>1</v>
      </c>
      <c r="AU62" t="n">
        <v>1</v>
      </c>
      <c r="AV62" t="n">
        <v>1</v>
      </c>
      <c r="AW62" t="n">
        <v>1</v>
      </c>
      <c r="AY62" t="inlineStr">
        <is>
          <t>Иқтисодиёт ва молия вазирлиги</t>
        </is>
      </c>
      <c r="AZ62" t="n">
        <v>1</v>
      </c>
      <c r="BA62" t="n">
        <v>0</v>
      </c>
      <c r="BB62" t="n">
        <v>0</v>
      </c>
      <c r="BC62" t="n">
        <v>0</v>
      </c>
      <c r="BD62" t="n">
        <v>0</v>
      </c>
      <c r="BE62" t="n">
        <v>0</v>
      </c>
      <c r="BF62" t="n">
        <v>0</v>
      </c>
      <c r="BG62" t="n">
        <v>0</v>
      </c>
      <c r="BH62" t="n">
        <v>0</v>
      </c>
      <c r="BI62" t="n">
        <v>0</v>
      </c>
      <c r="BJ62" t="n">
        <v>0</v>
      </c>
      <c r="BK62" t="n">
        <v>0</v>
      </c>
      <c r="BL62" t="n">
        <v>0</v>
      </c>
      <c r="BM62" t="n">
        <v>0</v>
      </c>
      <c r="BN62" t="n">
        <v>0</v>
      </c>
      <c r="BO62" t="n">
        <v>0</v>
      </c>
      <c r="BP62" t="n">
        <v>0</v>
      </c>
      <c r="BQ62" t="n">
        <v>0</v>
      </c>
      <c r="BR62" t="n">
        <v>0</v>
      </c>
      <c r="BS62" t="n">
        <v>0</v>
      </c>
      <c r="BT62" t="n">
        <v>0</v>
      </c>
      <c r="BU62" t="n">
        <v>0</v>
      </c>
      <c r="BV62" t="n">
        <v>0</v>
      </c>
      <c r="BW62" t="n">
        <v>0</v>
      </c>
      <c r="BX62" t="n">
        <v>0</v>
      </c>
      <c r="BY62" t="n">
        <v>0</v>
      </c>
      <c r="CA62" t="inlineStr">
        <is>
          <t>Маълумотлар базаси янгиланмайди</t>
        </is>
      </c>
      <c r="CB62" t="n">
        <v>0</v>
      </c>
      <c r="CC62" t="n">
        <v>1</v>
      </c>
      <c r="CD62" t="n">
        <v>0</v>
      </c>
      <c r="CE62" t="n">
        <v>0</v>
      </c>
      <c r="CG62" t="inlineStr">
        <is>
          <t>Олий суд</t>
        </is>
      </c>
      <c r="CH62" t="n">
        <v>0</v>
      </c>
      <c r="CI62" t="n">
        <v>0</v>
      </c>
      <c r="CJ62" t="n">
        <v>0</v>
      </c>
      <c r="CK62" t="n">
        <v>0</v>
      </c>
      <c r="CL62" t="n">
        <v>0</v>
      </c>
      <c r="CM62" t="n">
        <v>0</v>
      </c>
      <c r="CN62" t="n">
        <v>0</v>
      </c>
      <c r="CO62" t="n">
        <v>1</v>
      </c>
      <c r="CP62" t="n">
        <v>0</v>
      </c>
      <c r="CQ62" t="n">
        <v>0</v>
      </c>
      <c r="CR62" t="n">
        <v>0</v>
      </c>
      <c r="CS62" t="n">
        <v>0</v>
      </c>
      <c r="CT62" t="n">
        <v>0</v>
      </c>
      <c r="CU62" t="n">
        <v>0</v>
      </c>
      <c r="CV62" t="n">
        <v>0</v>
      </c>
      <c r="CW62" t="n">
        <v>0</v>
      </c>
      <c r="CX62" t="n">
        <v>0</v>
      </c>
      <c r="CY62" t="n">
        <v>0</v>
      </c>
      <c r="CZ62" t="n">
        <v>0</v>
      </c>
      <c r="DA62" t="n">
        <v>0</v>
      </c>
      <c r="DB62" t="n">
        <v>0</v>
      </c>
      <c r="DC62" t="n">
        <v>0</v>
      </c>
      <c r="DD62" t="n">
        <v>0</v>
      </c>
      <c r="DE62" t="n">
        <v>0</v>
      </c>
      <c r="DF62" t="n">
        <v>0</v>
      </c>
      <c r="DG62" t="n">
        <v>0</v>
      </c>
      <c r="DI62" t="inlineStr">
        <is>
          <t>Иқтисодий-статистик Солиштирма (қиёсий)таҳлил SWOT таҳлили</t>
        </is>
      </c>
      <c r="DJ62" t="n">
        <v>0</v>
      </c>
      <c r="DK62" t="n">
        <v>1</v>
      </c>
      <c r="DL62" t="n">
        <v>0</v>
      </c>
      <c r="DM62" t="n">
        <v>1</v>
      </c>
      <c r="DN62" t="n">
        <v>0</v>
      </c>
      <c r="DO62" t="n">
        <v>1</v>
      </c>
      <c r="DP62" t="n">
        <v>0</v>
      </c>
      <c r="DQ62" t="n">
        <v>0</v>
      </c>
      <c r="DS62" t="inlineStr">
        <is>
          <t>MS Excel</t>
        </is>
      </c>
      <c r="DT62" t="n">
        <v>1</v>
      </c>
      <c r="DU62" t="n">
        <v>0</v>
      </c>
      <c r="DV62" t="n">
        <v>0</v>
      </c>
      <c r="DW62" t="n">
        <v>0</v>
      </c>
      <c r="DX62" t="n">
        <v>0</v>
      </c>
      <c r="DY62" t="n">
        <v>0</v>
      </c>
      <c r="DZ62" t="n">
        <v>0</v>
      </c>
      <c r="EB62" t="inlineStr">
        <is>
          <t>Иш доирасида қисман</t>
        </is>
      </c>
      <c r="EC62" t="inlineStr">
        <is>
          <t>60%-70%</t>
        </is>
      </c>
      <c r="ED62" t="inlineStr">
        <is>
          <t>Ходимлар малакаси етишмаслиги</t>
        </is>
      </c>
      <c r="EF62" t="inlineStr">
        <is>
          <t>Ҳа</t>
        </is>
      </c>
      <c r="EG62" t="inlineStr">
        <is>
          <t>Бўлим йўқ</t>
        </is>
      </c>
      <c r="EI62" t="inlineStr">
        <is>
          <t>Йўқ</t>
        </is>
      </c>
      <c r="EL62" t="n">
        <v>0</v>
      </c>
      <c r="EM62" t="inlineStr">
        <is>
          <t>Йўқ, илова қила олмайман (мавжуд эмас)</t>
        </is>
      </c>
      <c r="EQ62" t="inlineStr">
        <is>
          <t>Йўқ</t>
        </is>
      </c>
      <c r="ES62" t="inlineStr">
        <is>
          <t>Йўқ</t>
        </is>
      </c>
      <c r="EU62" t="n">
        <v>0</v>
      </c>
      <c r="EV62" t="inlineStr">
        <is>
          <t>Оммавий ахборот воситалари Ижтимоий тармоқлар мониторинги</t>
        </is>
      </c>
      <c r="EW62" t="n">
        <v>1</v>
      </c>
      <c r="EX62" t="n">
        <v>1</v>
      </c>
      <c r="EY62" t="n">
        <v>0</v>
      </c>
      <c r="EZ62" t="n">
        <v>0</v>
      </c>
      <c r="FA62" t="n">
        <v>0</v>
      </c>
      <c r="FB62" t="inlineStr">
        <is>
          <t>Чораклик</t>
        </is>
      </c>
      <c r="FC62"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62" t="n">
        <v>1</v>
      </c>
      <c r="FE62" t="n">
        <v>1</v>
      </c>
      <c r="FF62" t="n">
        <v>1</v>
      </c>
      <c r="FG62" t="n">
        <v>0</v>
      </c>
      <c r="FI62" t="n">
        <v>3</v>
      </c>
      <c r="FJ62" t="inlineStr">
        <is>
          <t>MS Excel</t>
        </is>
      </c>
      <c r="FK62" t="n">
        <v>1</v>
      </c>
      <c r="FL62" t="n">
        <v>0</v>
      </c>
      <c r="FM62" t="n">
        <v>0</v>
      </c>
      <c r="FN62" t="n">
        <v>0</v>
      </c>
      <c r="FO62" t="n">
        <v>0</v>
      </c>
      <c r="FP62" t="n">
        <v>0</v>
      </c>
      <c r="FQ62" t="n">
        <v>0</v>
      </c>
      <c r="FS62" t="inlineStr">
        <is>
          <t>Иш доирасида қисман</t>
        </is>
      </c>
      <c r="FT62" t="inlineStr">
        <is>
          <t>Ходимлар малакаси етишмаслиги Иш хақи камлиги ҳисобига малакали ходим жалб қилиш имкони чекланган</t>
        </is>
      </c>
      <c r="FU62" t="n">
        <v>1</v>
      </c>
      <c r="FV62" t="n">
        <v>1</v>
      </c>
      <c r="FW62" t="n">
        <v>0</v>
      </c>
      <c r="FX62" t="n">
        <v>0</v>
      </c>
      <c r="FY62" t="n">
        <v>0</v>
      </c>
      <c r="GA62" t="inlineStr">
        <is>
          <t>Ҳодимларни доимий малакасини ошириш</t>
        </is>
      </c>
      <c r="GB62" t="n">
        <v>32566</v>
      </c>
      <c r="GC62" t="inlineStr">
        <is>
          <t>a3ba4e5c-919f-4700-8d8a-ee9a54d968d5</t>
        </is>
      </c>
      <c r="GD62" s="2" t="n">
        <v>45447.60107638889</v>
      </c>
      <c r="GG62" t="inlineStr">
        <is>
          <t>submitted_via_web</t>
        </is>
      </c>
      <c r="GI62" t="inlineStr">
        <is>
          <t>vGqjFNn8SrEzJJaodzYboh</t>
        </is>
      </c>
      <c r="GK62" t="n">
        <v>61</v>
      </c>
    </row>
    <row r="63">
      <c r="A63" t="inlineStr">
        <is>
          <t>ee.cerrsurvey.uz:xoasJmHe5QHgcde7</t>
        </is>
      </c>
      <c r="D63" t="inlineStr">
        <is>
          <t>19:13:57</t>
        </is>
      </c>
      <c r="E63" t="inlineStr">
        <is>
          <t>2024-06-04</t>
        </is>
      </c>
      <c r="F63" t="inlineStr">
        <is>
          <t>2024-06-04 19:13:57</t>
        </is>
      </c>
      <c r="G63" t="inlineStr">
        <is>
          <t>Самарқанд</t>
        </is>
      </c>
      <c r="H63" t="inlineStr">
        <is>
          <t>Молия-иқтисодиёт ва камбағалликни қисқартириш масалалари</t>
        </is>
      </c>
      <c r="I63" t="n">
        <v>13</v>
      </c>
      <c r="J63" t="n">
        <v>2</v>
      </c>
      <c r="K63" t="n">
        <v>10</v>
      </c>
      <c r="L63" t="n">
        <v>10</v>
      </c>
      <c r="M63" t="inlineStr">
        <is>
          <t>online-mahalla.uz db.gov.uz siat.stat.uz ёки stat.uz idm.uz Бошқа</t>
        </is>
      </c>
      <c r="N63" t="n">
        <v>1</v>
      </c>
      <c r="O63" t="n">
        <v>1</v>
      </c>
      <c r="P63" t="n">
        <v>1</v>
      </c>
      <c r="Q63" t="n">
        <v>0</v>
      </c>
      <c r="R63" t="n">
        <v>1</v>
      </c>
      <c r="S63" t="n">
        <v>0</v>
      </c>
      <c r="T63" t="n">
        <v>0</v>
      </c>
      <c r="U63" t="n">
        <v>1</v>
      </c>
      <c r="V63" t="inlineStr">
        <is>
          <t>1</t>
        </is>
      </c>
      <c r="W63" t="inlineStr">
        <is>
          <t>Иқтисодиёт ва молия вазирлиги Давлат солиқ қўмитаси Камбағалликни қисқартириш ва бандлик вазирлиги Мактабгача ва мактаб таълими вазирлиги Соғлиқни сақлаш вазирлиги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Спорт вазирлиги</t>
        </is>
      </c>
      <c r="X63" t="n">
        <v>1</v>
      </c>
      <c r="Y63" t="n">
        <v>0</v>
      </c>
      <c r="Z63" t="n">
        <v>1</v>
      </c>
      <c r="AA63" t="n">
        <v>1</v>
      </c>
      <c r="AB63" t="n">
        <v>1</v>
      </c>
      <c r="AC63" t="n">
        <v>0</v>
      </c>
      <c r="AD63" t="n">
        <v>1</v>
      </c>
      <c r="AE63" t="n">
        <v>0</v>
      </c>
      <c r="AF63" t="n">
        <v>0</v>
      </c>
      <c r="AG63" t="n">
        <v>0</v>
      </c>
      <c r="AH63" t="n">
        <v>0</v>
      </c>
      <c r="AI63" t="n">
        <v>1</v>
      </c>
      <c r="AJ63" t="n">
        <v>1</v>
      </c>
      <c r="AK63" t="n">
        <v>1</v>
      </c>
      <c r="AL63" t="n">
        <v>0</v>
      </c>
      <c r="AM63" t="n">
        <v>0</v>
      </c>
      <c r="AN63" t="n">
        <v>0</v>
      </c>
      <c r="AO63" t="n">
        <v>1</v>
      </c>
      <c r="AP63" t="n">
        <v>0</v>
      </c>
      <c r="AQ63" t="n">
        <v>0</v>
      </c>
      <c r="AR63" t="n">
        <v>0</v>
      </c>
      <c r="AS63" t="n">
        <v>0</v>
      </c>
      <c r="AT63" t="n">
        <v>1</v>
      </c>
      <c r="AU63" t="n">
        <v>0</v>
      </c>
      <c r="AV63" t="n">
        <v>0</v>
      </c>
      <c r="AW63" t="n">
        <v>0</v>
      </c>
      <c r="AY63" t="inlineStr">
        <is>
          <t>Давлат солиқ қўмитаси</t>
        </is>
      </c>
      <c r="AZ63" t="n">
        <v>0</v>
      </c>
      <c r="BA63" t="n">
        <v>0</v>
      </c>
      <c r="BB63" t="n">
        <v>1</v>
      </c>
      <c r="BC63" t="n">
        <v>0</v>
      </c>
      <c r="BD63" t="n">
        <v>0</v>
      </c>
      <c r="BE63" t="n">
        <v>0</v>
      </c>
      <c r="BF63" t="n">
        <v>0</v>
      </c>
      <c r="BG63" t="n">
        <v>0</v>
      </c>
      <c r="BH63" t="n">
        <v>0</v>
      </c>
      <c r="BI63" t="n">
        <v>0</v>
      </c>
      <c r="BJ63" t="n">
        <v>0</v>
      </c>
      <c r="BK63" t="n">
        <v>0</v>
      </c>
      <c r="BL63" t="n">
        <v>0</v>
      </c>
      <c r="BM63" t="n">
        <v>0</v>
      </c>
      <c r="BN63" t="n">
        <v>0</v>
      </c>
      <c r="BO63" t="n">
        <v>0</v>
      </c>
      <c r="BP63" t="n">
        <v>0</v>
      </c>
      <c r="BQ63" t="n">
        <v>0</v>
      </c>
      <c r="BR63" t="n">
        <v>0</v>
      </c>
      <c r="BS63" t="n">
        <v>0</v>
      </c>
      <c r="BT63" t="n">
        <v>0</v>
      </c>
      <c r="BU63" t="n">
        <v>0</v>
      </c>
      <c r="BV63" t="n">
        <v>0</v>
      </c>
      <c r="BW63" t="n">
        <v>0</v>
      </c>
      <c r="BX63" t="n">
        <v>0</v>
      </c>
      <c r="BY63" t="n">
        <v>0</v>
      </c>
      <c r="CA63" t="inlineStr">
        <is>
          <t>Тезкор маълумот олиш имкони йўқ</t>
        </is>
      </c>
      <c r="CB63" t="n">
        <v>1</v>
      </c>
      <c r="CC63" t="n">
        <v>0</v>
      </c>
      <c r="CD63" t="n">
        <v>0</v>
      </c>
      <c r="CE63" t="n">
        <v>0</v>
      </c>
      <c r="CG63" t="inlineStr">
        <is>
          <t>Бошқа</t>
        </is>
      </c>
      <c r="CH63" t="n">
        <v>0</v>
      </c>
      <c r="CI63" t="n">
        <v>0</v>
      </c>
      <c r="CJ63" t="n">
        <v>0</v>
      </c>
      <c r="CK63" t="n">
        <v>0</v>
      </c>
      <c r="CL63" t="n">
        <v>0</v>
      </c>
      <c r="CM63" t="n">
        <v>0</v>
      </c>
      <c r="CN63" t="n">
        <v>0</v>
      </c>
      <c r="CO63" t="n">
        <v>0</v>
      </c>
      <c r="CP63" t="n">
        <v>0</v>
      </c>
      <c r="CQ63" t="n">
        <v>0</v>
      </c>
      <c r="CR63" t="n">
        <v>0</v>
      </c>
      <c r="CS63" t="n">
        <v>0</v>
      </c>
      <c r="CT63" t="n">
        <v>0</v>
      </c>
      <c r="CU63" t="n">
        <v>0</v>
      </c>
      <c r="CV63" t="n">
        <v>0</v>
      </c>
      <c r="CW63" t="n">
        <v>0</v>
      </c>
      <c r="CX63" t="n">
        <v>1</v>
      </c>
      <c r="CY63" t="n">
        <v>0</v>
      </c>
      <c r="CZ63" t="n">
        <v>0</v>
      </c>
      <c r="DA63" t="n">
        <v>0</v>
      </c>
      <c r="DB63" t="n">
        <v>0</v>
      </c>
      <c r="DC63" t="n">
        <v>0</v>
      </c>
      <c r="DD63" t="n">
        <v>0</v>
      </c>
      <c r="DE63" t="n">
        <v>0</v>
      </c>
      <c r="DF63" t="n">
        <v>0</v>
      </c>
      <c r="DG63" t="n">
        <v>0</v>
      </c>
      <c r="DH63" t="inlineStr">
        <is>
          <t>Qurlish vazirlig</t>
        </is>
      </c>
      <c r="DI63" t="inlineStr">
        <is>
          <t>Молиявий-иқтисодий</t>
        </is>
      </c>
      <c r="DJ63" t="n">
        <v>1</v>
      </c>
      <c r="DK63" t="n">
        <v>0</v>
      </c>
      <c r="DL63" t="n">
        <v>0</v>
      </c>
      <c r="DM63" t="n">
        <v>0</v>
      </c>
      <c r="DN63" t="n">
        <v>0</v>
      </c>
      <c r="DO63" t="n">
        <v>0</v>
      </c>
      <c r="DP63" t="n">
        <v>0</v>
      </c>
      <c r="DQ63" t="n">
        <v>0</v>
      </c>
      <c r="DS63" t="inlineStr">
        <is>
          <t>MS Excel</t>
        </is>
      </c>
      <c r="DT63" t="n">
        <v>1</v>
      </c>
      <c r="DU63" t="n">
        <v>0</v>
      </c>
      <c r="DV63" t="n">
        <v>0</v>
      </c>
      <c r="DW63" t="n">
        <v>0</v>
      </c>
      <c r="DX63" t="n">
        <v>0</v>
      </c>
      <c r="DY63" t="n">
        <v>0</v>
      </c>
      <c r="DZ63" t="n">
        <v>0</v>
      </c>
      <c r="EB63" t="inlineStr">
        <is>
          <t>8-10 кишидан ортиқ</t>
        </is>
      </c>
      <c r="EC63" t="inlineStr">
        <is>
          <t>50-60%</t>
        </is>
      </c>
      <c r="ED63" t="inlineStr">
        <is>
          <t>Иш хақи камлиги ҳисобига малакали ходим жалб қилиш имкони чекланган</t>
        </is>
      </c>
      <c r="EF63" t="inlineStr">
        <is>
          <t>Ҳа</t>
        </is>
      </c>
      <c r="EG63" t="inlineStr">
        <is>
          <t>Бўлим йўқ</t>
        </is>
      </c>
      <c r="EI63" t="inlineStr">
        <is>
          <t>Йўқ</t>
        </is>
      </c>
      <c r="EL63" t="n">
        <v>0</v>
      </c>
      <c r="EM63" t="inlineStr">
        <is>
          <t>Йўқ, илова қила олмайман (мавжуд эмас)</t>
        </is>
      </c>
      <c r="EQ63" t="inlineStr">
        <is>
          <t>Йўқ</t>
        </is>
      </c>
      <c r="ES63" t="inlineStr">
        <is>
          <t>Йўқ</t>
        </is>
      </c>
      <c r="EU63" t="n">
        <v>75</v>
      </c>
      <c r="EV63"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63" t="n">
        <v>1</v>
      </c>
      <c r="EX63" t="n">
        <v>1</v>
      </c>
      <c r="EY63" t="n">
        <v>1</v>
      </c>
      <c r="EZ63" t="n">
        <v>1</v>
      </c>
      <c r="FA63" t="n">
        <v>1</v>
      </c>
      <c r="FB63" t="inlineStr">
        <is>
          <t>Ҳафталик</t>
        </is>
      </c>
      <c r="FC63" t="inlineStr">
        <is>
          <t>Нарх-наво ўзгариши</t>
        </is>
      </c>
      <c r="FD63" t="n">
        <v>1</v>
      </c>
      <c r="FE63" t="n">
        <v>0</v>
      </c>
      <c r="FF63" t="n">
        <v>0</v>
      </c>
      <c r="FG63" t="n">
        <v>0</v>
      </c>
      <c r="FI63" t="n">
        <v>10</v>
      </c>
      <c r="FJ63" t="inlineStr">
        <is>
          <t>MS Excel</t>
        </is>
      </c>
      <c r="FK63" t="n">
        <v>1</v>
      </c>
      <c r="FL63" t="n">
        <v>0</v>
      </c>
      <c r="FM63" t="n">
        <v>0</v>
      </c>
      <c r="FN63" t="n">
        <v>0</v>
      </c>
      <c r="FO63" t="n">
        <v>0</v>
      </c>
      <c r="FP63" t="n">
        <v>0</v>
      </c>
      <c r="FQ63" t="n">
        <v>0</v>
      </c>
      <c r="FS63" t="inlineStr">
        <is>
          <t>3-4 киши</t>
        </is>
      </c>
      <c r="FT63" t="inlineStr">
        <is>
          <t>Иш ҳажми юқорилиги ҳисобига таҳлил ишларига вақт етишмайди Бошқа (кўрсатинг)</t>
        </is>
      </c>
      <c r="FU63" t="n">
        <v>0</v>
      </c>
      <c r="FV63" t="n">
        <v>0</v>
      </c>
      <c r="FW63" t="n">
        <v>1</v>
      </c>
      <c r="FX63" t="n">
        <v>0</v>
      </c>
      <c r="FY63" t="n">
        <v>1</v>
      </c>
      <c r="FZ63" t="inlineStr">
        <is>
          <t>yuqor tutuvchi tashkilotlardan aralashuvi oqibatida</t>
        </is>
      </c>
      <c r="GA63" t="inlineStr">
        <is>
          <t>Harbir tashkilot uzi ishin qilsa hama sohada uzgarish buladi rivojlanish buladi</t>
        </is>
      </c>
      <c r="GB63" t="n">
        <v>32567</v>
      </c>
      <c r="GC63" t="inlineStr">
        <is>
          <t>aed4295e-514f-4735-b6e8-8505756a2601</t>
        </is>
      </c>
      <c r="GD63" s="2" t="n">
        <v>45447.60193287037</v>
      </c>
      <c r="GG63" t="inlineStr">
        <is>
          <t>submitted_via_web</t>
        </is>
      </c>
      <c r="GI63" t="inlineStr">
        <is>
          <t>vGqjFNn8SrEzJJaodzYboh</t>
        </is>
      </c>
      <c r="GK63" t="n">
        <v>62</v>
      </c>
    </row>
    <row r="64">
      <c r="A64" t="inlineStr">
        <is>
          <t>ee.cerrsurvey.uz:8UzWQ4NRDowOb1dO</t>
        </is>
      </c>
      <c r="D64" t="inlineStr">
        <is>
          <t>19:12:38</t>
        </is>
      </c>
      <c r="E64" t="inlineStr">
        <is>
          <t>2024-06-04</t>
        </is>
      </c>
      <c r="F64" t="inlineStr">
        <is>
          <t>2024-06-04 19:12:38</t>
        </is>
      </c>
      <c r="G64" t="inlineStr">
        <is>
          <t>Қорақалпоғистон Республикаси</t>
        </is>
      </c>
      <c r="H64" t="inlineStr">
        <is>
          <t>Қурилиш, коммуникациялар, коммунал хўжалик, экология ва кўкаламзорлаштириш масалалари</t>
        </is>
      </c>
      <c r="I64" t="n">
        <v>10</v>
      </c>
      <c r="J64" t="n">
        <v>0</v>
      </c>
      <c r="K64" t="n">
        <v>0</v>
      </c>
      <c r="L64" t="n">
        <v>0</v>
      </c>
      <c r="M64" t="inlineStr">
        <is>
          <t>reyting.mc.uz idm.uz uzex.uz cbu.uz Бошқа</t>
        </is>
      </c>
      <c r="N64" t="n">
        <v>0</v>
      </c>
      <c r="O64" t="n">
        <v>0</v>
      </c>
      <c r="P64" t="n">
        <v>0</v>
      </c>
      <c r="Q64" t="n">
        <v>1</v>
      </c>
      <c r="R64" t="n">
        <v>1</v>
      </c>
      <c r="S64" t="n">
        <v>1</v>
      </c>
      <c r="T64" t="n">
        <v>1</v>
      </c>
      <c r="U64" t="n">
        <v>1</v>
      </c>
      <c r="V64" s="1" t="inlineStr">
        <is>
          <t>https://yangiish.mehnat.uz/
https://samaradorlik.uz/
https://openbudget.uz/
https://kapital.imv.uz/</t>
        </is>
      </c>
      <c r="W64" t="inlineStr">
        <is>
          <t>Иқтисодиёт ва молия вазирлиги Статистика агентлиги Марказий банк Товар-хом ашё биржаси 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Рақамли технологиялар вазирлиги Бошқа</t>
        </is>
      </c>
      <c r="X64" t="n">
        <v>1</v>
      </c>
      <c r="Y64" t="n">
        <v>1</v>
      </c>
      <c r="Z64" t="n">
        <v>0</v>
      </c>
      <c r="AA64" t="n">
        <v>0</v>
      </c>
      <c r="AB64" t="n">
        <v>0</v>
      </c>
      <c r="AC64" t="n">
        <v>1</v>
      </c>
      <c r="AD64" t="n">
        <v>0</v>
      </c>
      <c r="AE64" t="n">
        <v>0</v>
      </c>
      <c r="AF64" t="n">
        <v>0</v>
      </c>
      <c r="AG64" t="n">
        <v>0</v>
      </c>
      <c r="AH64" t="n">
        <v>1</v>
      </c>
      <c r="AI64" t="n">
        <v>0</v>
      </c>
      <c r="AJ64" t="n">
        <v>1</v>
      </c>
      <c r="AK64" t="n">
        <v>0</v>
      </c>
      <c r="AL64" t="n">
        <v>0</v>
      </c>
      <c r="AM64" t="n">
        <v>0</v>
      </c>
      <c r="AN64" t="n">
        <v>1</v>
      </c>
      <c r="AO64" t="n">
        <v>0</v>
      </c>
      <c r="AP64" t="n">
        <v>1</v>
      </c>
      <c r="AQ64" t="n">
        <v>1</v>
      </c>
      <c r="AR64" t="n">
        <v>1</v>
      </c>
      <c r="AS64" t="n">
        <v>1</v>
      </c>
      <c r="AT64" t="n">
        <v>0</v>
      </c>
      <c r="AU64" t="n">
        <v>0</v>
      </c>
      <c r="AV64" t="n">
        <v>0</v>
      </c>
      <c r="AW64" t="n">
        <v>1</v>
      </c>
      <c r="AX64" t="inlineStr">
        <is>
          <t>Автомобиль йўллари
Ўрмон хўжалиги агентлиги
Кадастр агентлиги
"Ҳудудгазтаъминот" АЖ
"Ҳудудий электр тармоқлари" АЖ
"Ўзсувтаъминот" АЖ
Ўзбекистон темир йўллари</t>
        </is>
      </c>
      <c r="AY64" t="inlineStr">
        <is>
          <t>Иқтисодиёт ва молия вазирлиги Тоғ-кон саноати ва геология вазирлиги</t>
        </is>
      </c>
      <c r="AZ64" t="n">
        <v>1</v>
      </c>
      <c r="BA64" t="n">
        <v>0</v>
      </c>
      <c r="BB64" t="n">
        <v>0</v>
      </c>
      <c r="BC64" t="n">
        <v>0</v>
      </c>
      <c r="BD64" t="n">
        <v>0</v>
      </c>
      <c r="BE64" t="n">
        <v>0</v>
      </c>
      <c r="BF64" t="n">
        <v>0</v>
      </c>
      <c r="BG64" t="n">
        <v>0</v>
      </c>
      <c r="BH64" t="n">
        <v>0</v>
      </c>
      <c r="BI64" t="n">
        <v>0</v>
      </c>
      <c r="BJ64" t="n">
        <v>0</v>
      </c>
      <c r="BK64" t="n">
        <v>0</v>
      </c>
      <c r="BL64" t="n">
        <v>0</v>
      </c>
      <c r="BM64" t="n">
        <v>0</v>
      </c>
      <c r="BN64" t="n">
        <v>0</v>
      </c>
      <c r="BO64" t="n">
        <v>0</v>
      </c>
      <c r="BP64" t="n">
        <v>0</v>
      </c>
      <c r="BQ64" t="n">
        <v>0</v>
      </c>
      <c r="BR64" t="n">
        <v>0</v>
      </c>
      <c r="BS64" t="n">
        <v>0</v>
      </c>
      <c r="BT64" t="n">
        <v>1</v>
      </c>
      <c r="BU64" t="n">
        <v>0</v>
      </c>
      <c r="BV64" t="n">
        <v>0</v>
      </c>
      <c r="BW64" t="n">
        <v>0</v>
      </c>
      <c r="BX64" t="n">
        <v>0</v>
      </c>
      <c r="BY64" t="n">
        <v>0</v>
      </c>
      <c r="CA64" t="inlineStr">
        <is>
          <t>Тезкор маълумот олиш имкони йўқ</t>
        </is>
      </c>
      <c r="CB64" t="n">
        <v>1</v>
      </c>
      <c r="CC64" t="n">
        <v>0</v>
      </c>
      <c r="CD64" t="n">
        <v>0</v>
      </c>
      <c r="CE64" t="n">
        <v>0</v>
      </c>
      <c r="CG64" t="inlineStr">
        <is>
          <t>Инвестициялар, саноат ва савдо вазирлиги</t>
        </is>
      </c>
      <c r="CH64" t="n">
        <v>0</v>
      </c>
      <c r="CI64" t="n">
        <v>0</v>
      </c>
      <c r="CJ64" t="n">
        <v>0</v>
      </c>
      <c r="CK64" t="n">
        <v>0</v>
      </c>
      <c r="CL64" t="n">
        <v>0</v>
      </c>
      <c r="CM64" t="n">
        <v>0</v>
      </c>
      <c r="CN64" t="n">
        <v>0</v>
      </c>
      <c r="CO64" t="n">
        <v>0</v>
      </c>
      <c r="CP64" t="n">
        <v>0</v>
      </c>
      <c r="CQ64" t="n">
        <v>0</v>
      </c>
      <c r="CR64" t="n">
        <v>0</v>
      </c>
      <c r="CS64" t="n">
        <v>0</v>
      </c>
      <c r="CT64" t="n">
        <v>0</v>
      </c>
      <c r="CU64" t="n">
        <v>1</v>
      </c>
      <c r="CV64" t="n">
        <v>0</v>
      </c>
      <c r="CW64" t="n">
        <v>0</v>
      </c>
      <c r="CX64" t="n">
        <v>0</v>
      </c>
      <c r="CY64" t="n">
        <v>0</v>
      </c>
      <c r="CZ64" t="n">
        <v>0</v>
      </c>
      <c r="DA64" t="n">
        <v>0</v>
      </c>
      <c r="DB64" t="n">
        <v>0</v>
      </c>
      <c r="DC64" t="n">
        <v>0</v>
      </c>
      <c r="DD64" t="n">
        <v>0</v>
      </c>
      <c r="DE64" t="n">
        <v>0</v>
      </c>
      <c r="DF64" t="n">
        <v>0</v>
      </c>
      <c r="DG64" t="n">
        <v>0</v>
      </c>
      <c r="DI64" t="inlineStr">
        <is>
          <t>Молиявий-иқтисодий Иқтисодий-статистик Солиштирма (қиёсий)таҳлил Диагностик таҳлил</t>
        </is>
      </c>
      <c r="DJ64" t="n">
        <v>1</v>
      </c>
      <c r="DK64" t="n">
        <v>1</v>
      </c>
      <c r="DL64" t="n">
        <v>0</v>
      </c>
      <c r="DM64" t="n">
        <v>1</v>
      </c>
      <c r="DN64" t="n">
        <v>0</v>
      </c>
      <c r="DO64" t="n">
        <v>0</v>
      </c>
      <c r="DP64" t="n">
        <v>1</v>
      </c>
      <c r="DQ64" t="n">
        <v>0</v>
      </c>
      <c r="DS64" t="inlineStr">
        <is>
          <t>MS Excel</t>
        </is>
      </c>
      <c r="DT64" t="n">
        <v>1</v>
      </c>
      <c r="DU64" t="n">
        <v>0</v>
      </c>
      <c r="DV64" t="n">
        <v>0</v>
      </c>
      <c r="DW64" t="n">
        <v>0</v>
      </c>
      <c r="DX64" t="n">
        <v>0</v>
      </c>
      <c r="DY64" t="n">
        <v>0</v>
      </c>
      <c r="DZ64" t="n">
        <v>0</v>
      </c>
      <c r="EB64" t="inlineStr">
        <is>
          <t>3-4 киши</t>
        </is>
      </c>
      <c r="EC64" t="inlineStr">
        <is>
          <t>60%-70%</t>
        </is>
      </c>
      <c r="ED64" t="inlineStr">
        <is>
          <t>Иш ҳажми юқорилиги ҳисобига таҳлил ишларига вақт етишмайди</t>
        </is>
      </c>
      <c r="EF64" t="inlineStr">
        <is>
          <t>Ҳа</t>
        </is>
      </c>
      <c r="EG64" t="inlineStr">
        <is>
          <t>Алоҳида ходим бириктирилмаган</t>
        </is>
      </c>
      <c r="EI64" t="inlineStr">
        <is>
          <t>Йўқ</t>
        </is>
      </c>
      <c r="EL64" t="n">
        <v>10</v>
      </c>
      <c r="EM64" t="inlineStr">
        <is>
          <t>Йўқ, илова қила олмайман (мавжуд эмас)</t>
        </is>
      </c>
      <c r="EQ64" t="inlineStr">
        <is>
          <t>Ҳа (ҳужжат қабул қилинган сана ва номерини киритинг)</t>
        </is>
      </c>
      <c r="ER64" t="inlineStr">
        <is>
          <t>Вазирлар Маҳкамасининг 2023 йил 29 декабрдаги 717-сонли қарори</t>
        </is>
      </c>
      <c r="ES64" t="inlineStr">
        <is>
          <t>Ҳа, ишчи гуруҳ орқали ойлик мониторинг қилинади</t>
        </is>
      </c>
      <c r="EU64" t="n">
        <v>60</v>
      </c>
      <c r="EV64"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64" t="n">
        <v>1</v>
      </c>
      <c r="EX64" t="n">
        <v>1</v>
      </c>
      <c r="EY64" t="n">
        <v>1</v>
      </c>
      <c r="EZ64" t="n">
        <v>1</v>
      </c>
      <c r="FA64" t="n">
        <v>1</v>
      </c>
      <c r="FB64" t="inlineStr">
        <is>
          <t>Ҳафталик</t>
        </is>
      </c>
      <c r="FC64" t="inlineStr">
        <is>
          <t>Нарх-наво ўзгариши Энергоресурслар билан таъминлаш</t>
        </is>
      </c>
      <c r="FD64" t="n">
        <v>1</v>
      </c>
      <c r="FE64" t="n">
        <v>1</v>
      </c>
      <c r="FF64" t="n">
        <v>0</v>
      </c>
      <c r="FG64" t="n">
        <v>0</v>
      </c>
      <c r="FI64" t="n">
        <v>8</v>
      </c>
      <c r="FJ64" t="inlineStr">
        <is>
          <t>MS Excel</t>
        </is>
      </c>
      <c r="FK64" t="n">
        <v>1</v>
      </c>
      <c r="FL64" t="n">
        <v>0</v>
      </c>
      <c r="FM64" t="n">
        <v>0</v>
      </c>
      <c r="FN64" t="n">
        <v>0</v>
      </c>
      <c r="FO64" t="n">
        <v>0</v>
      </c>
      <c r="FP64" t="n">
        <v>0</v>
      </c>
      <c r="FQ64" t="n">
        <v>0</v>
      </c>
      <c r="FS64" t="inlineStr">
        <is>
          <t>3-4 киши</t>
        </is>
      </c>
      <c r="FT64" t="inlineStr">
        <is>
          <t>Иш ҳажми юқорилиги ҳисобига таҳлил ишларига вақт етишмайди</t>
        </is>
      </c>
      <c r="FU64" t="n">
        <v>0</v>
      </c>
      <c r="FV64" t="n">
        <v>0</v>
      </c>
      <c r="FW64" t="n">
        <v>1</v>
      </c>
      <c r="FX64" t="n">
        <v>0</v>
      </c>
      <c r="FY64" t="n">
        <v>0</v>
      </c>
      <c r="GA64" t="inlineStr">
        <is>
          <t>Туман (шаҳар) ҳокимликларида фаолият юритаётган ходимларнинг ойлик иш ҳақиларини қайтадан кўриб чиқиш;
Ҳудудларнинг бош режаларини тўлиқ ишлаб чиқиш ва мазкур ишларни рақамлаштириш;
Буюртмачи корхоналар томонидан бажарилаётган ишларни рақамлаштирилган ҳолда ягона база яратиш ҳамда бажарилган ишлар тўғрисида онлайн маълумот олиш имкониятини яратиш;
Ходимларнинг малака ошириш курсларини ташкил этиш (онлайн ёки офлайн)</t>
        </is>
      </c>
      <c r="GB64" t="n">
        <v>32568</v>
      </c>
      <c r="GC64" t="inlineStr">
        <is>
          <t>a8e00bcb-a882-44b7-925f-dc0eba2b145b</t>
        </is>
      </c>
      <c r="GD64" s="2" t="n">
        <v>45447.605625</v>
      </c>
      <c r="GG64" t="inlineStr">
        <is>
          <t>submitted_via_web</t>
        </is>
      </c>
      <c r="GI64" t="inlineStr">
        <is>
          <t>vGqjFNn8SrEzJJaodzYboh</t>
        </is>
      </c>
      <c r="GK64" t="n">
        <v>63</v>
      </c>
    </row>
    <row r="65">
      <c r="A65" t="inlineStr">
        <is>
          <t>ee.cerrsurvey.uz:OuhHskkZddKORtIN</t>
        </is>
      </c>
      <c r="D65" t="inlineStr">
        <is>
          <t>19:22:10</t>
        </is>
      </c>
      <c r="E65" t="inlineStr">
        <is>
          <t>2024-06-04</t>
        </is>
      </c>
      <c r="F65" t="inlineStr">
        <is>
          <t>2024-06-04 19:22:10</t>
        </is>
      </c>
      <c r="G65" t="inlineStr">
        <is>
          <t>Жиззах</t>
        </is>
      </c>
      <c r="H65" t="inlineStr">
        <is>
          <t>Маҳаллий саноатни ривожлантириш масалалари</t>
        </is>
      </c>
      <c r="I65" t="n">
        <v>3</v>
      </c>
      <c r="J65" t="n">
        <v>0</v>
      </c>
      <c r="K65" t="n">
        <v>0</v>
      </c>
      <c r="L65" t="n">
        <v>1</v>
      </c>
      <c r="M65" t="inlineStr">
        <is>
          <t>db.gov.uz siat.stat.uz ёки stat.uz uzex.uz</t>
        </is>
      </c>
      <c r="N65" t="n">
        <v>0</v>
      </c>
      <c r="O65" t="n">
        <v>1</v>
      </c>
      <c r="P65" t="n">
        <v>1</v>
      </c>
      <c r="Q65" t="n">
        <v>0</v>
      </c>
      <c r="R65" t="n">
        <v>0</v>
      </c>
      <c r="S65" t="n">
        <v>1</v>
      </c>
      <c r="T65" t="n">
        <v>0</v>
      </c>
      <c r="U65" t="n">
        <v>0</v>
      </c>
      <c r="W65" t="inlineStr">
        <is>
          <t>Иқтисодиёт ва молия вазирлиги Статистика агентлиги Марказий банк Товар-хом ашё биржаси Инвестициялар, саноат ва савдо вазирлиги</t>
        </is>
      </c>
      <c r="X65" t="n">
        <v>1</v>
      </c>
      <c r="Y65" t="n">
        <v>1</v>
      </c>
      <c r="Z65" t="n">
        <v>0</v>
      </c>
      <c r="AA65" t="n">
        <v>0</v>
      </c>
      <c r="AB65" t="n">
        <v>0</v>
      </c>
      <c r="AC65" t="n">
        <v>1</v>
      </c>
      <c r="AD65" t="n">
        <v>0</v>
      </c>
      <c r="AE65" t="n">
        <v>0</v>
      </c>
      <c r="AF65" t="n">
        <v>0</v>
      </c>
      <c r="AG65" t="n">
        <v>0</v>
      </c>
      <c r="AH65" t="n">
        <v>1</v>
      </c>
      <c r="AI65" t="n">
        <v>0</v>
      </c>
      <c r="AJ65" t="n">
        <v>0</v>
      </c>
      <c r="AK65" t="n">
        <v>1</v>
      </c>
      <c r="AL65" t="n">
        <v>0</v>
      </c>
      <c r="AM65" t="n">
        <v>0</v>
      </c>
      <c r="AN65" t="n">
        <v>0</v>
      </c>
      <c r="AO65" t="n">
        <v>0</v>
      </c>
      <c r="AP65" t="n">
        <v>0</v>
      </c>
      <c r="AQ65" t="n">
        <v>0</v>
      </c>
      <c r="AR65" t="n">
        <v>0</v>
      </c>
      <c r="AS65" t="n">
        <v>0</v>
      </c>
      <c r="AT65" t="n">
        <v>0</v>
      </c>
      <c r="AU65" t="n">
        <v>0</v>
      </c>
      <c r="AV65" t="n">
        <v>0</v>
      </c>
      <c r="AW65" t="n">
        <v>0</v>
      </c>
      <c r="AY65" t="inlineStr">
        <is>
          <t>Товар-хом ашё биржаси</t>
        </is>
      </c>
      <c r="AZ65" t="n">
        <v>0</v>
      </c>
      <c r="BA65" t="n">
        <v>0</v>
      </c>
      <c r="BB65" t="n">
        <v>0</v>
      </c>
      <c r="BC65" t="n">
        <v>0</v>
      </c>
      <c r="BD65" t="n">
        <v>0</v>
      </c>
      <c r="BE65" t="n">
        <v>0</v>
      </c>
      <c r="BF65" t="n">
        <v>0</v>
      </c>
      <c r="BG65" t="n">
        <v>0</v>
      </c>
      <c r="BH65" t="n">
        <v>0</v>
      </c>
      <c r="BI65" t="n">
        <v>0</v>
      </c>
      <c r="BJ65" t="n">
        <v>1</v>
      </c>
      <c r="BK65" t="n">
        <v>0</v>
      </c>
      <c r="BL65" t="n">
        <v>0</v>
      </c>
      <c r="BM65" t="n">
        <v>0</v>
      </c>
      <c r="BN65" t="n">
        <v>0</v>
      </c>
      <c r="BO65" t="n">
        <v>0</v>
      </c>
      <c r="BP65" t="n">
        <v>0</v>
      </c>
      <c r="BQ65" t="n">
        <v>0</v>
      </c>
      <c r="BR65" t="n">
        <v>0</v>
      </c>
      <c r="BS65" t="n">
        <v>0</v>
      </c>
      <c r="BT65" t="n">
        <v>0</v>
      </c>
      <c r="BU65" t="n">
        <v>0</v>
      </c>
      <c r="BV65" t="n">
        <v>0</v>
      </c>
      <c r="BW65" t="n">
        <v>0</v>
      </c>
      <c r="BX65" t="n">
        <v>0</v>
      </c>
      <c r="BY65" t="n">
        <v>0</v>
      </c>
      <c r="CA65" t="inlineStr">
        <is>
          <t>Маълумот олишда ортиқча бюрократия мавжуд</t>
        </is>
      </c>
      <c r="CB65" t="n">
        <v>0</v>
      </c>
      <c r="CC65" t="n">
        <v>0</v>
      </c>
      <c r="CD65" t="n">
        <v>1</v>
      </c>
      <c r="CE65" t="n">
        <v>0</v>
      </c>
      <c r="CG65" t="inlineStr">
        <is>
          <t>Бошқа</t>
        </is>
      </c>
      <c r="CH65" t="n">
        <v>0</v>
      </c>
      <c r="CI65" t="n">
        <v>0</v>
      </c>
      <c r="CJ65" t="n">
        <v>0</v>
      </c>
      <c r="CK65" t="n">
        <v>0</v>
      </c>
      <c r="CL65" t="n">
        <v>0</v>
      </c>
      <c r="CM65" t="n">
        <v>0</v>
      </c>
      <c r="CN65" t="n">
        <v>0</v>
      </c>
      <c r="CO65" t="n">
        <v>0</v>
      </c>
      <c r="CP65" t="n">
        <v>0</v>
      </c>
      <c r="CQ65" t="n">
        <v>0</v>
      </c>
      <c r="CR65" t="n">
        <v>0</v>
      </c>
      <c r="CS65" t="n">
        <v>0</v>
      </c>
      <c r="CT65" t="n">
        <v>0</v>
      </c>
      <c r="CU65" t="n">
        <v>0</v>
      </c>
      <c r="CV65" t="n">
        <v>0</v>
      </c>
      <c r="CW65" t="n">
        <v>0</v>
      </c>
      <c r="CX65" t="n">
        <v>1</v>
      </c>
      <c r="CY65" t="n">
        <v>0</v>
      </c>
      <c r="CZ65" t="n">
        <v>0</v>
      </c>
      <c r="DA65" t="n">
        <v>0</v>
      </c>
      <c r="DB65" t="n">
        <v>0</v>
      </c>
      <c r="DC65" t="n">
        <v>0</v>
      </c>
      <c r="DD65" t="n">
        <v>0</v>
      </c>
      <c r="DE65" t="n">
        <v>0</v>
      </c>
      <c r="DF65" t="n">
        <v>0</v>
      </c>
      <c r="DG65" t="n">
        <v>0</v>
      </c>
      <c r="DH65" t="inlineStr">
        <is>
          <t>Барчаси маълумот тақдим этади</t>
        </is>
      </c>
      <c r="DI65" t="inlineStr">
        <is>
          <t>Молиявий-иқтисодий Иқтисодий-статистик Солиштирма (қиёсий)таҳлил</t>
        </is>
      </c>
      <c r="DJ65" t="n">
        <v>1</v>
      </c>
      <c r="DK65" t="n">
        <v>1</v>
      </c>
      <c r="DL65" t="n">
        <v>0</v>
      </c>
      <c r="DM65" t="n">
        <v>1</v>
      </c>
      <c r="DN65" t="n">
        <v>0</v>
      </c>
      <c r="DO65" t="n">
        <v>0</v>
      </c>
      <c r="DP65" t="n">
        <v>0</v>
      </c>
      <c r="DQ65" t="n">
        <v>0</v>
      </c>
      <c r="DS65" t="inlineStr">
        <is>
          <t>MS Excel</t>
        </is>
      </c>
      <c r="DT65" t="n">
        <v>1</v>
      </c>
      <c r="DU65" t="n">
        <v>0</v>
      </c>
      <c r="DV65" t="n">
        <v>0</v>
      </c>
      <c r="DW65" t="n">
        <v>0</v>
      </c>
      <c r="DX65" t="n">
        <v>0</v>
      </c>
      <c r="DY65" t="n">
        <v>0</v>
      </c>
      <c r="DZ65" t="n">
        <v>0</v>
      </c>
      <c r="EB65" t="inlineStr">
        <is>
          <t>Айнан иқтисодий таҳлил учун ходим ажратилмаган</t>
        </is>
      </c>
      <c r="EC65" t="inlineStr">
        <is>
          <t>30-40%</t>
        </is>
      </c>
      <c r="ED65" t="inlineStr">
        <is>
          <t>Иш ҳажми юқорилиги ҳисобига таҳлил ишларига вақт етишмайди</t>
        </is>
      </c>
      <c r="EF65" t="inlineStr">
        <is>
          <t>Йўқ</t>
        </is>
      </c>
      <c r="EG65" t="inlineStr">
        <is>
          <t>Бўлим йўқ</t>
        </is>
      </c>
      <c r="EI65" t="inlineStr">
        <is>
          <t>Йўқ</t>
        </is>
      </c>
      <c r="EL65" t="n">
        <v>0</v>
      </c>
      <c r="EM65" t="inlineStr">
        <is>
          <t>Йўқ, илова қила олмайман (мавжуд эмас)</t>
        </is>
      </c>
      <c r="EQ65" t="inlineStr">
        <is>
          <t>Йўқ</t>
        </is>
      </c>
      <c r="ES65" t="inlineStr">
        <is>
          <t>Ҳа, ишчи гуруҳ орқали ойлик мониторинг қилинади</t>
        </is>
      </c>
      <c r="EU65" t="n">
        <v>100</v>
      </c>
      <c r="EV65" t="inlineStr">
        <is>
          <t>Оммавий ахборот воситалари</t>
        </is>
      </c>
      <c r="EW65" t="n">
        <v>1</v>
      </c>
      <c r="EX65" t="n">
        <v>0</v>
      </c>
      <c r="EY65" t="n">
        <v>0</v>
      </c>
      <c r="EZ65" t="n">
        <v>0</v>
      </c>
      <c r="FA65" t="n">
        <v>0</v>
      </c>
      <c r="FB65" t="inlineStr">
        <is>
          <t>Чораклик</t>
        </is>
      </c>
      <c r="FC65"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65" t="n">
        <v>1</v>
      </c>
      <c r="FE65" t="n">
        <v>1</v>
      </c>
      <c r="FF65" t="n">
        <v>1</v>
      </c>
      <c r="FG65" t="n">
        <v>0</v>
      </c>
      <c r="FI65" t="n">
        <v>4</v>
      </c>
      <c r="FJ65" t="inlineStr">
        <is>
          <t>MS Excel</t>
        </is>
      </c>
      <c r="FK65" t="n">
        <v>1</v>
      </c>
      <c r="FL65" t="n">
        <v>0</v>
      </c>
      <c r="FM65" t="n">
        <v>0</v>
      </c>
      <c r="FN65" t="n">
        <v>0</v>
      </c>
      <c r="FO65" t="n">
        <v>0</v>
      </c>
      <c r="FP65" t="n">
        <v>0</v>
      </c>
      <c r="FQ65" t="n">
        <v>0</v>
      </c>
      <c r="FS65" t="inlineStr">
        <is>
          <t>Айнан иқтисодий таҳлил учун ходим ажратилмаган</t>
        </is>
      </c>
      <c r="FT65" t="inlineStr">
        <is>
          <t>Иш ҳажми юқорилиги ҳисобига таҳлил ишларига вақт етишмайди Таҳлил учун ишончли маълумотлар базаси етишмайди</t>
        </is>
      </c>
      <c r="FU65" t="n">
        <v>0</v>
      </c>
      <c r="FV65" t="n">
        <v>0</v>
      </c>
      <c r="FW65" t="n">
        <v>1</v>
      </c>
      <c r="FX65" t="n">
        <v>1</v>
      </c>
      <c r="FY65" t="n">
        <v>0</v>
      </c>
      <c r="GA65" t="inlineStr">
        <is>
          <t>йўқ</t>
        </is>
      </c>
      <c r="GB65" t="n">
        <v>32569</v>
      </c>
      <c r="GC65" t="inlineStr">
        <is>
          <t>57f61fd6-d0d9-46a7-92a9-ad666f00421c</t>
        </is>
      </c>
      <c r="GD65" s="2" t="n">
        <v>45447.60572916667</v>
      </c>
      <c r="GG65" t="inlineStr">
        <is>
          <t>submitted_via_web</t>
        </is>
      </c>
      <c r="GI65" t="inlineStr">
        <is>
          <t>vGqjFNn8SrEzJJaodzYboh</t>
        </is>
      </c>
      <c r="GK65" t="n">
        <v>64</v>
      </c>
    </row>
    <row r="66">
      <c r="A66" t="inlineStr">
        <is>
          <t>ee.cerrsurvey.uz:tVwEN8mgcdv0I53U</t>
        </is>
      </c>
      <c r="D66" t="inlineStr">
        <is>
          <t>19:25:21</t>
        </is>
      </c>
      <c r="E66" t="inlineStr">
        <is>
          <t>2024-06-04</t>
        </is>
      </c>
      <c r="F66" t="inlineStr">
        <is>
          <t>2024-06-04 19:25:21</t>
        </is>
      </c>
      <c r="G66" t="inlineStr">
        <is>
          <t>Қорақалпоғистон Республикаси</t>
        </is>
      </c>
      <c r="H66" t="inlineStr">
        <is>
          <t>Маҳаллий саноатни ривожлантириш масалалари</t>
        </is>
      </c>
      <c r="I66" t="n">
        <v>3</v>
      </c>
      <c r="J66" t="n">
        <v>0</v>
      </c>
      <c r="K66" t="n">
        <v>0</v>
      </c>
      <c r="L66" t="n">
        <v>0</v>
      </c>
      <c r="M66" t="inlineStr">
        <is>
          <t>siat.stat.uz ёки stat.uz</t>
        </is>
      </c>
      <c r="N66" t="n">
        <v>0</v>
      </c>
      <c r="O66" t="n">
        <v>0</v>
      </c>
      <c r="P66" t="n">
        <v>1</v>
      </c>
      <c r="Q66" t="n">
        <v>0</v>
      </c>
      <c r="R66" t="n">
        <v>0</v>
      </c>
      <c r="S66" t="n">
        <v>0</v>
      </c>
      <c r="T66" t="n">
        <v>0</v>
      </c>
      <c r="U66" t="n">
        <v>0</v>
      </c>
      <c r="W66" t="inlineStr">
        <is>
          <t>Статистика агентлиги Давлат солиқ қўмитаси Марказий банк Тоғ-кон саноати ва геология вазирлиги</t>
        </is>
      </c>
      <c r="X66" t="n">
        <v>0</v>
      </c>
      <c r="Y66" t="n">
        <v>1</v>
      </c>
      <c r="Z66" t="n">
        <v>1</v>
      </c>
      <c r="AA66" t="n">
        <v>0</v>
      </c>
      <c r="AB66" t="n">
        <v>0</v>
      </c>
      <c r="AC66" t="n">
        <v>1</v>
      </c>
      <c r="AD66" t="n">
        <v>0</v>
      </c>
      <c r="AE66" t="n">
        <v>0</v>
      </c>
      <c r="AF66" t="n">
        <v>0</v>
      </c>
      <c r="AG66" t="n">
        <v>0</v>
      </c>
      <c r="AH66" t="n">
        <v>0</v>
      </c>
      <c r="AI66" t="n">
        <v>0</v>
      </c>
      <c r="AJ66" t="n">
        <v>0</v>
      </c>
      <c r="AK66" t="n">
        <v>0</v>
      </c>
      <c r="AL66" t="n">
        <v>0</v>
      </c>
      <c r="AM66" t="n">
        <v>0</v>
      </c>
      <c r="AN66" t="n">
        <v>0</v>
      </c>
      <c r="AO66" t="n">
        <v>0</v>
      </c>
      <c r="AP66" t="n">
        <v>0</v>
      </c>
      <c r="AQ66" t="n">
        <v>0</v>
      </c>
      <c r="AR66" t="n">
        <v>1</v>
      </c>
      <c r="AS66" t="n">
        <v>0</v>
      </c>
      <c r="AT66" t="n">
        <v>0</v>
      </c>
      <c r="AU66" t="n">
        <v>0</v>
      </c>
      <c r="AV66" t="n">
        <v>0</v>
      </c>
      <c r="AW66" t="n">
        <v>0</v>
      </c>
      <c r="AY66" t="inlineStr">
        <is>
          <t>Тоғ-кон саноати ва геология вазирлиги</t>
        </is>
      </c>
      <c r="AZ66" t="n">
        <v>0</v>
      </c>
      <c r="BA66" t="n">
        <v>0</v>
      </c>
      <c r="BB66" t="n">
        <v>0</v>
      </c>
      <c r="BC66" t="n">
        <v>0</v>
      </c>
      <c r="BD66" t="n">
        <v>0</v>
      </c>
      <c r="BE66" t="n">
        <v>0</v>
      </c>
      <c r="BF66" t="n">
        <v>0</v>
      </c>
      <c r="BG66" t="n">
        <v>0</v>
      </c>
      <c r="BH66" t="n">
        <v>0</v>
      </c>
      <c r="BI66" t="n">
        <v>0</v>
      </c>
      <c r="BJ66" t="n">
        <v>0</v>
      </c>
      <c r="BK66" t="n">
        <v>0</v>
      </c>
      <c r="BL66" t="n">
        <v>0</v>
      </c>
      <c r="BM66" t="n">
        <v>0</v>
      </c>
      <c r="BN66" t="n">
        <v>0</v>
      </c>
      <c r="BO66" t="n">
        <v>0</v>
      </c>
      <c r="BP66" t="n">
        <v>0</v>
      </c>
      <c r="BQ66" t="n">
        <v>0</v>
      </c>
      <c r="BR66" t="n">
        <v>0</v>
      </c>
      <c r="BS66" t="n">
        <v>0</v>
      </c>
      <c r="BT66" t="n">
        <v>1</v>
      </c>
      <c r="BU66" t="n">
        <v>0</v>
      </c>
      <c r="BV66" t="n">
        <v>0</v>
      </c>
      <c r="BW66" t="n">
        <v>0</v>
      </c>
      <c r="BX66" t="n">
        <v>0</v>
      </c>
      <c r="BY66" t="n">
        <v>0</v>
      </c>
      <c r="CA66" t="inlineStr">
        <is>
          <t>Тезкор маълумот олиш имкони йўқ</t>
        </is>
      </c>
      <c r="CB66" t="n">
        <v>1</v>
      </c>
      <c r="CC66" t="n">
        <v>0</v>
      </c>
      <c r="CD66" t="n">
        <v>0</v>
      </c>
      <c r="CE66" t="n">
        <v>0</v>
      </c>
      <c r="CG66" t="inlineStr">
        <is>
          <t>Бошқа</t>
        </is>
      </c>
      <c r="CH66" t="n">
        <v>0</v>
      </c>
      <c r="CI66" t="n">
        <v>0</v>
      </c>
      <c r="CJ66" t="n">
        <v>0</v>
      </c>
      <c r="CK66" t="n">
        <v>0</v>
      </c>
      <c r="CL66" t="n">
        <v>0</v>
      </c>
      <c r="CM66" t="n">
        <v>0</v>
      </c>
      <c r="CN66" t="n">
        <v>0</v>
      </c>
      <c r="CO66" t="n">
        <v>0</v>
      </c>
      <c r="CP66" t="n">
        <v>0</v>
      </c>
      <c r="CQ66" t="n">
        <v>0</v>
      </c>
      <c r="CR66" t="n">
        <v>0</v>
      </c>
      <c r="CS66" t="n">
        <v>0</v>
      </c>
      <c r="CT66" t="n">
        <v>0</v>
      </c>
      <c r="CU66" t="n">
        <v>0</v>
      </c>
      <c r="CV66" t="n">
        <v>0</v>
      </c>
      <c r="CW66" t="n">
        <v>0</v>
      </c>
      <c r="CX66" t="n">
        <v>1</v>
      </c>
      <c r="CY66" t="n">
        <v>0</v>
      </c>
      <c r="CZ66" t="n">
        <v>0</v>
      </c>
      <c r="DA66" t="n">
        <v>0</v>
      </c>
      <c r="DB66" t="n">
        <v>0</v>
      </c>
      <c r="DC66" t="n">
        <v>0</v>
      </c>
      <c r="DD66" t="n">
        <v>0</v>
      </c>
      <c r="DE66" t="n">
        <v>0</v>
      </c>
      <c r="DF66" t="n">
        <v>0</v>
      </c>
      <c r="DG66" t="n">
        <v>0</v>
      </c>
      <c r="DH66" t="inlineStr">
        <is>
          <t>йук</t>
        </is>
      </c>
      <c r="DI66" t="inlineStr">
        <is>
          <t>Молиявий-иқтисодий Иқтисодий-статистик Солиштирма (қиёсий)таҳлил</t>
        </is>
      </c>
      <c r="DJ66" t="n">
        <v>1</v>
      </c>
      <c r="DK66" t="n">
        <v>1</v>
      </c>
      <c r="DL66" t="n">
        <v>0</v>
      </c>
      <c r="DM66" t="n">
        <v>1</v>
      </c>
      <c r="DN66" t="n">
        <v>0</v>
      </c>
      <c r="DO66" t="n">
        <v>0</v>
      </c>
      <c r="DP66" t="n">
        <v>0</v>
      </c>
      <c r="DQ66" t="n">
        <v>0</v>
      </c>
      <c r="DS66" t="inlineStr">
        <is>
          <t>MS Excel</t>
        </is>
      </c>
      <c r="DT66" t="n">
        <v>1</v>
      </c>
      <c r="DU66" t="n">
        <v>0</v>
      </c>
      <c r="DV66" t="n">
        <v>0</v>
      </c>
      <c r="DW66" t="n">
        <v>0</v>
      </c>
      <c r="DX66" t="n">
        <v>0</v>
      </c>
      <c r="DY66" t="n">
        <v>0</v>
      </c>
      <c r="DZ66" t="n">
        <v>0</v>
      </c>
      <c r="EB66" t="inlineStr">
        <is>
          <t>Иш доирасида қисман</t>
        </is>
      </c>
      <c r="EC66" t="inlineStr">
        <is>
          <t>10-20%</t>
        </is>
      </c>
      <c r="ED66" t="inlineStr">
        <is>
          <t>Иш хақи камлиги ҳисобига малакали ходим жалб қилиш имкони чекланган</t>
        </is>
      </c>
      <c r="EF66" t="inlineStr">
        <is>
          <t>Йўқ</t>
        </is>
      </c>
      <c r="EG66" t="inlineStr">
        <is>
          <t>Бўлим йўқ</t>
        </is>
      </c>
      <c r="EI66" t="inlineStr">
        <is>
          <t>Йўқ</t>
        </is>
      </c>
      <c r="EL66" t="n">
        <v>0</v>
      </c>
      <c r="EM66" t="inlineStr">
        <is>
          <t>Йўқ, илова қила олмайман (мавжуд эмас)</t>
        </is>
      </c>
      <c r="EQ66" t="inlineStr">
        <is>
          <t>Ҳа (ҳужжат қабул қилинган сана ва номерини киритинг)</t>
        </is>
      </c>
      <c r="ER66" t="inlineStr">
        <is>
          <t>эсимда йук</t>
        </is>
      </c>
      <c r="ES66" t="inlineStr">
        <is>
          <t>Ҳа, ишчи гуруҳ орқали ойлик мониторинг қилинади</t>
        </is>
      </c>
      <c r="EU66" t="n">
        <v>40</v>
      </c>
      <c r="EV66" t="inlineStr">
        <is>
          <t>Ижтимоий тармоқлар мониторинги</t>
        </is>
      </c>
      <c r="EW66" t="n">
        <v>0</v>
      </c>
      <c r="EX66" t="n">
        <v>1</v>
      </c>
      <c r="EY66" t="n">
        <v>0</v>
      </c>
      <c r="EZ66" t="n">
        <v>0</v>
      </c>
      <c r="FA66" t="n">
        <v>0</v>
      </c>
      <c r="FB66" t="inlineStr">
        <is>
          <t>Чораклик</t>
        </is>
      </c>
      <c r="FC66"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66" t="n">
        <v>1</v>
      </c>
      <c r="FE66" t="n">
        <v>1</v>
      </c>
      <c r="FF66" t="n">
        <v>1</v>
      </c>
      <c r="FG66" t="n">
        <v>0</v>
      </c>
      <c r="FI66" t="n">
        <v>7</v>
      </c>
      <c r="FJ66" t="inlineStr">
        <is>
          <t>MS Excel</t>
        </is>
      </c>
      <c r="FK66" t="n">
        <v>1</v>
      </c>
      <c r="FL66" t="n">
        <v>0</v>
      </c>
      <c r="FM66" t="n">
        <v>0</v>
      </c>
      <c r="FN66" t="n">
        <v>0</v>
      </c>
      <c r="FO66" t="n">
        <v>0</v>
      </c>
      <c r="FP66" t="n">
        <v>0</v>
      </c>
      <c r="FQ66" t="n">
        <v>0</v>
      </c>
      <c r="FS66" t="inlineStr">
        <is>
          <t>Иш доирасида қисман</t>
        </is>
      </c>
      <c r="FT66" t="inlineStr">
        <is>
          <t>Ходимлар малакаси етишмаслиги Иш хақи камлиги ҳисобига малакали ходим жалб қилиш имкони чекланган</t>
        </is>
      </c>
      <c r="FU66" t="n">
        <v>1</v>
      </c>
      <c r="FV66" t="n">
        <v>1</v>
      </c>
      <c r="FW66" t="n">
        <v>0</v>
      </c>
      <c r="FX66" t="n">
        <v>0</v>
      </c>
      <c r="FY66" t="n">
        <v>0</v>
      </c>
      <c r="GA66" t="inlineStr">
        <is>
          <t>Тахлил ишларини ургатувчи курслар ташкил этиш (онлайн)</t>
        </is>
      </c>
      <c r="GB66" t="n">
        <v>32570</v>
      </c>
      <c r="GC66" t="inlineStr">
        <is>
          <t>e77c8ef9-2565-476e-b3b3-ca451f842d65</t>
        </is>
      </c>
      <c r="GD66" s="2" t="n">
        <v>45447.61707175926</v>
      </c>
      <c r="GG66" t="inlineStr">
        <is>
          <t>submitted_via_web</t>
        </is>
      </c>
      <c r="GI66" t="inlineStr">
        <is>
          <t>vGqjFNn8SrEzJJaodzYboh</t>
        </is>
      </c>
      <c r="GK66" t="n">
        <v>65</v>
      </c>
    </row>
    <row r="67">
      <c r="A67" t="inlineStr">
        <is>
          <t>ee.cerrsurvey.uz:LRECdt7elWRM5mYY</t>
        </is>
      </c>
      <c r="D67" t="inlineStr">
        <is>
          <t>19:41:09</t>
        </is>
      </c>
      <c r="E67" t="inlineStr">
        <is>
          <t>2024-06-04</t>
        </is>
      </c>
      <c r="F67" t="inlineStr">
        <is>
          <t>2024-06-04 19:41:09</t>
        </is>
      </c>
      <c r="G67" t="inlineStr">
        <is>
          <t>Сурхондарё</t>
        </is>
      </c>
      <c r="H67" t="inlineStr">
        <is>
          <t>Инвестициялар ва ташқи савдо масалалари</t>
        </is>
      </c>
      <c r="I67" t="n">
        <v>3</v>
      </c>
      <c r="J67" t="n">
        <v>1</v>
      </c>
      <c r="K67" t="n">
        <v>0</v>
      </c>
      <c r="L67" t="n">
        <v>3</v>
      </c>
      <c r="M67" t="inlineStr">
        <is>
          <t>Бошқа</t>
        </is>
      </c>
      <c r="N67" t="n">
        <v>0</v>
      </c>
      <c r="O67" t="n">
        <v>0</v>
      </c>
      <c r="P67" t="n">
        <v>0</v>
      </c>
      <c r="Q67" t="n">
        <v>0</v>
      </c>
      <c r="R67" t="n">
        <v>0</v>
      </c>
      <c r="S67" t="n">
        <v>0</v>
      </c>
      <c r="T67" t="n">
        <v>0</v>
      </c>
      <c r="U67" t="n">
        <v>1</v>
      </c>
      <c r="V67" t="inlineStr">
        <is>
          <t>3</t>
        </is>
      </c>
      <c r="W67" t="inlineStr">
        <is>
          <t>Инвестициялар, саноат ва савдо вазирлиги</t>
        </is>
      </c>
      <c r="X67" t="n">
        <v>0</v>
      </c>
      <c r="Y67" t="n">
        <v>0</v>
      </c>
      <c r="Z67" t="n">
        <v>0</v>
      </c>
      <c r="AA67" t="n">
        <v>0</v>
      </c>
      <c r="AB67" t="n">
        <v>0</v>
      </c>
      <c r="AC67" t="n">
        <v>0</v>
      </c>
      <c r="AD67" t="n">
        <v>0</v>
      </c>
      <c r="AE67" t="n">
        <v>0</v>
      </c>
      <c r="AF67" t="n">
        <v>0</v>
      </c>
      <c r="AG67" t="n">
        <v>0</v>
      </c>
      <c r="AH67" t="n">
        <v>0</v>
      </c>
      <c r="AI67" t="n">
        <v>0</v>
      </c>
      <c r="AJ67" t="n">
        <v>0</v>
      </c>
      <c r="AK67" t="n">
        <v>1</v>
      </c>
      <c r="AL67" t="n">
        <v>0</v>
      </c>
      <c r="AM67" t="n">
        <v>0</v>
      </c>
      <c r="AN67" t="n">
        <v>0</v>
      </c>
      <c r="AO67" t="n">
        <v>0</v>
      </c>
      <c r="AP67" t="n">
        <v>0</v>
      </c>
      <c r="AQ67" t="n">
        <v>0</v>
      </c>
      <c r="AR67" t="n">
        <v>0</v>
      </c>
      <c r="AS67" t="n">
        <v>0</v>
      </c>
      <c r="AT67" t="n">
        <v>0</v>
      </c>
      <c r="AU67" t="n">
        <v>0</v>
      </c>
      <c r="AV67" t="n">
        <v>0</v>
      </c>
      <c r="AW67" t="n">
        <v>0</v>
      </c>
      <c r="AY67" t="inlineStr">
        <is>
          <t>Инвестициялар, саноат ва савдо вазирлиги</t>
        </is>
      </c>
      <c r="AZ67" t="n">
        <v>0</v>
      </c>
      <c r="BA67" t="n">
        <v>0</v>
      </c>
      <c r="BB67" t="n">
        <v>0</v>
      </c>
      <c r="BC67" t="n">
        <v>0</v>
      </c>
      <c r="BD67" t="n">
        <v>0</v>
      </c>
      <c r="BE67" t="n">
        <v>0</v>
      </c>
      <c r="BF67" t="n">
        <v>0</v>
      </c>
      <c r="BG67" t="n">
        <v>0</v>
      </c>
      <c r="BH67" t="n">
        <v>0</v>
      </c>
      <c r="BI67" t="n">
        <v>0</v>
      </c>
      <c r="BJ67" t="n">
        <v>0</v>
      </c>
      <c r="BK67" t="n">
        <v>0</v>
      </c>
      <c r="BL67" t="n">
        <v>0</v>
      </c>
      <c r="BM67" t="n">
        <v>1</v>
      </c>
      <c r="BN67" t="n">
        <v>0</v>
      </c>
      <c r="BO67" t="n">
        <v>0</v>
      </c>
      <c r="BP67" t="n">
        <v>0</v>
      </c>
      <c r="BQ67" t="n">
        <v>0</v>
      </c>
      <c r="BR67" t="n">
        <v>0</v>
      </c>
      <c r="BS67" t="n">
        <v>0</v>
      </c>
      <c r="BT67" t="n">
        <v>0</v>
      </c>
      <c r="BU67" t="n">
        <v>0</v>
      </c>
      <c r="BV67" t="n">
        <v>0</v>
      </c>
      <c r="BW67" t="n">
        <v>0</v>
      </c>
      <c r="BX67" t="n">
        <v>0</v>
      </c>
      <c r="BY67" t="n">
        <v>0</v>
      </c>
      <c r="CA67" t="inlineStr">
        <is>
          <t>Тезкор маълумот олиш имкони йўқ Маълумотлар базаси янгиланмайди Маълумот олишда ортиқча бюрократия мавжуд Бошқа (кўрсатинг)</t>
        </is>
      </c>
      <c r="CB67" t="n">
        <v>1</v>
      </c>
      <c r="CC67" t="n">
        <v>1</v>
      </c>
      <c r="CD67" t="n">
        <v>1</v>
      </c>
      <c r="CE67" t="n">
        <v>1</v>
      </c>
      <c r="CF67" t="inlineStr">
        <is>
          <t>Бошка</t>
        </is>
      </c>
      <c r="CG67" t="inlineStr">
        <is>
          <t>Адлия вазирлиги</t>
        </is>
      </c>
      <c r="CH67" t="n">
        <v>0</v>
      </c>
      <c r="CI67" t="n">
        <v>0</v>
      </c>
      <c r="CJ67" t="n">
        <v>0</v>
      </c>
      <c r="CK67" t="n">
        <v>0</v>
      </c>
      <c r="CL67" t="n">
        <v>0</v>
      </c>
      <c r="CM67" t="n">
        <v>0</v>
      </c>
      <c r="CN67" t="n">
        <v>0</v>
      </c>
      <c r="CO67" t="n">
        <v>0</v>
      </c>
      <c r="CP67" t="n">
        <v>0</v>
      </c>
      <c r="CQ67" t="n">
        <v>0</v>
      </c>
      <c r="CR67" t="n">
        <v>0</v>
      </c>
      <c r="CS67" t="n">
        <v>0</v>
      </c>
      <c r="CT67" t="n">
        <v>0</v>
      </c>
      <c r="CU67" t="n">
        <v>0</v>
      </c>
      <c r="CV67" t="n">
        <v>0</v>
      </c>
      <c r="CW67" t="n">
        <v>0</v>
      </c>
      <c r="CX67" t="n">
        <v>0</v>
      </c>
      <c r="CY67" t="n">
        <v>1</v>
      </c>
      <c r="CZ67" t="n">
        <v>0</v>
      </c>
      <c r="DA67" t="n">
        <v>0</v>
      </c>
      <c r="DB67" t="n">
        <v>0</v>
      </c>
      <c r="DC67" t="n">
        <v>0</v>
      </c>
      <c r="DD67" t="n">
        <v>0</v>
      </c>
      <c r="DE67" t="n">
        <v>0</v>
      </c>
      <c r="DF67" t="n">
        <v>0</v>
      </c>
      <c r="DG67" t="n">
        <v>0</v>
      </c>
      <c r="DI67" t="inlineStr">
        <is>
          <t>Бошқа (киритинг)</t>
        </is>
      </c>
      <c r="DJ67" t="n">
        <v>0</v>
      </c>
      <c r="DK67" t="n">
        <v>0</v>
      </c>
      <c r="DL67" t="n">
        <v>0</v>
      </c>
      <c r="DM67" t="n">
        <v>0</v>
      </c>
      <c r="DN67" t="n">
        <v>0</v>
      </c>
      <c r="DO67" t="n">
        <v>0</v>
      </c>
      <c r="DP67" t="n">
        <v>0</v>
      </c>
      <c r="DQ67" t="n">
        <v>1</v>
      </c>
      <c r="DR67" t="inlineStr">
        <is>
          <t>Бошка</t>
        </is>
      </c>
      <c r="DS67" t="inlineStr">
        <is>
          <t>Бошқа (ёзинг)</t>
        </is>
      </c>
      <c r="DT67" t="n">
        <v>0</v>
      </c>
      <c r="DU67" t="n">
        <v>0</v>
      </c>
      <c r="DV67" t="n">
        <v>0</v>
      </c>
      <c r="DW67" t="n">
        <v>0</v>
      </c>
      <c r="DX67" t="n">
        <v>0</v>
      </c>
      <c r="DY67" t="n">
        <v>0</v>
      </c>
      <c r="DZ67" t="n">
        <v>1</v>
      </c>
      <c r="EA67" t="inlineStr">
        <is>
          <t>Бошка</t>
        </is>
      </c>
      <c r="EB67" t="inlineStr">
        <is>
          <t>3-4 киши</t>
        </is>
      </c>
      <c r="EC67" t="inlineStr">
        <is>
          <t>50-60%</t>
        </is>
      </c>
      <c r="ED67" t="inlineStr">
        <is>
          <t>Иш ҳажми юқорилиги ҳисобига таҳлил ишларига вақт етишмайди</t>
        </is>
      </c>
      <c r="EF67" t="inlineStr">
        <is>
          <t>Ҳа</t>
        </is>
      </c>
      <c r="EG67" t="inlineStr">
        <is>
          <t>Бошқа (ёзинг)</t>
        </is>
      </c>
      <c r="EH67" t="inlineStr">
        <is>
          <t>Бириктирилган</t>
        </is>
      </c>
      <c r="EI67" t="inlineStr">
        <is>
          <t>Ҳа, хорижий (натижалари бўйича хужжатни юкланг)</t>
        </is>
      </c>
      <c r="EJ67" t="inlineStr">
        <is>
          <t>17175124927422215008495041656814-19_48_23.jpg</t>
        </is>
      </c>
      <c r="EK67" s="1" t="inlineStr">
        <is>
          <t>https://kc.cerrsurvey.uz/media/original?media_file=cerr_uz%2Fattachments%2F36bd529f9649426f8241cf7d02ad9995%2F6acbad31-c708-4d33-a13e-27e063538de6%2F17175124927422215008495041656814-19_48_23.jpg</t>
        </is>
      </c>
      <c r="EL67" t="n">
        <v>4</v>
      </c>
      <c r="EM67" t="inlineStr">
        <is>
          <t>Ҳа, илова қила оламан</t>
        </is>
      </c>
      <c r="EO67" t="inlineStr">
        <is>
          <t>17175124251993624327347723769926-19_47_17.jpg</t>
        </is>
      </c>
      <c r="EP67" s="1" t="inlineStr">
        <is>
          <t>https://kc.cerrsurvey.uz/media/original?media_file=cerr_uz%2Fattachments%2F36bd529f9649426f8241cf7d02ad9995%2F6acbad31-c708-4d33-a13e-27e063538de6%2F17175124251993624327347723769926-19_47_17.jpg</t>
        </is>
      </c>
      <c r="EQ67" t="inlineStr">
        <is>
          <t>Ҳа (ҳужжат қабул қилинган сана ва номерини киритинг)</t>
        </is>
      </c>
      <c r="ER67" t="inlineStr">
        <is>
          <t>12.11.2020</t>
        </is>
      </c>
      <c r="ES67" t="inlineStr">
        <is>
          <t>Ҳа, онлайн мониторинг мавжуд (платформа номини киритинг)</t>
        </is>
      </c>
      <c r="ET67" t="inlineStr">
        <is>
          <t>Мехнвт уз</t>
        </is>
      </c>
      <c r="EU67" t="n">
        <v>100</v>
      </c>
      <c r="EV67" t="inlineStr">
        <is>
          <t>Оммавий ахборот воситалари</t>
        </is>
      </c>
      <c r="EW67" t="n">
        <v>1</v>
      </c>
      <c r="EX67" t="n">
        <v>0</v>
      </c>
      <c r="EY67" t="n">
        <v>0</v>
      </c>
      <c r="EZ67" t="n">
        <v>0</v>
      </c>
      <c r="FA67" t="n">
        <v>0</v>
      </c>
      <c r="FB67" t="inlineStr">
        <is>
          <t>Ҳафталик</t>
        </is>
      </c>
      <c r="FC67" t="inlineStr">
        <is>
          <t>Нарх-наво ўзгариши</t>
        </is>
      </c>
      <c r="FD67" t="n">
        <v>1</v>
      </c>
      <c r="FE67" t="n">
        <v>0</v>
      </c>
      <c r="FF67" t="n">
        <v>0</v>
      </c>
      <c r="FG67" t="n">
        <v>0</v>
      </c>
      <c r="FI67" t="n">
        <v>10</v>
      </c>
      <c r="FJ67" t="inlineStr">
        <is>
          <t>MS Excel</t>
        </is>
      </c>
      <c r="FK67" t="n">
        <v>1</v>
      </c>
      <c r="FL67" t="n">
        <v>0</v>
      </c>
      <c r="FM67" t="n">
        <v>0</v>
      </c>
      <c r="FN67" t="n">
        <v>0</v>
      </c>
      <c r="FO67" t="n">
        <v>0</v>
      </c>
      <c r="FP67" t="n">
        <v>0</v>
      </c>
      <c r="FQ67" t="n">
        <v>0</v>
      </c>
      <c r="FS67" t="inlineStr">
        <is>
          <t>3-4 киши</t>
        </is>
      </c>
      <c r="FT67" t="inlineStr">
        <is>
          <t>Иш хақи камлиги ҳисобига малакали ходим жалб қилиш имкони чекланган</t>
        </is>
      </c>
      <c r="FU67" t="n">
        <v>0</v>
      </c>
      <c r="FV67" t="n">
        <v>1</v>
      </c>
      <c r="FW67" t="n">
        <v>0</v>
      </c>
      <c r="FX67" t="n">
        <v>0</v>
      </c>
      <c r="FY67" t="n">
        <v>0</v>
      </c>
      <c r="GA67" t="inlineStr">
        <is>
          <t>Йигилишни камайтириш</t>
        </is>
      </c>
      <c r="GB67" t="n">
        <v>32571</v>
      </c>
      <c r="GC67" t="inlineStr">
        <is>
          <t>6acbad31-c708-4d33-a13e-27e063538de6</t>
        </is>
      </c>
      <c r="GD67" s="2" t="n">
        <v>45447.61722222222</v>
      </c>
      <c r="GG67" t="inlineStr">
        <is>
          <t>submitted_via_web</t>
        </is>
      </c>
      <c r="GI67" t="inlineStr">
        <is>
          <t>vGqjFNn8SrEzJJaodzYboh</t>
        </is>
      </c>
      <c r="GK67" t="n">
        <v>66</v>
      </c>
    </row>
    <row r="68">
      <c r="A68" t="inlineStr">
        <is>
          <t>ee.cerrsurvey.uz:MeMs6eNsrBa6C2Sz</t>
        </is>
      </c>
      <c r="D68" t="inlineStr">
        <is>
          <t>19:23:24</t>
        </is>
      </c>
      <c r="E68" t="inlineStr">
        <is>
          <t>2024-06-04</t>
        </is>
      </c>
      <c r="F68" t="inlineStr">
        <is>
          <t>2024-06-04 19:23:24</t>
        </is>
      </c>
      <c r="G68" t="inlineStr">
        <is>
          <t>Қорақалпоғистон Республикаси</t>
        </is>
      </c>
      <c r="H68" t="inlineStr">
        <is>
          <t>Молия-иқтисодиёт ва камбағалликни қисқартириш масалалари</t>
        </is>
      </c>
      <c r="I68" t="n">
        <v>2269</v>
      </c>
      <c r="J68" t="n">
        <v>846</v>
      </c>
      <c r="K68" t="n">
        <v>61</v>
      </c>
      <c r="L68" t="n">
        <v>61</v>
      </c>
      <c r="M68" t="inlineStr">
        <is>
          <t>online-mahalla.uz siat.stat.uz ёки stat.uz reyting.mc.uz uzex.uz</t>
        </is>
      </c>
      <c r="N68" t="n">
        <v>1</v>
      </c>
      <c r="O68" t="n">
        <v>0</v>
      </c>
      <c r="P68" t="n">
        <v>1</v>
      </c>
      <c r="Q68" t="n">
        <v>1</v>
      </c>
      <c r="R68" t="n">
        <v>0</v>
      </c>
      <c r="S68" t="n">
        <v>1</v>
      </c>
      <c r="T68" t="n">
        <v>0</v>
      </c>
      <c r="U68" t="n">
        <v>0</v>
      </c>
      <c r="W68" t="inlineStr">
        <is>
          <t>Иқтисодиёт ва молия вазирлиги Статистика агентлиги Давлат солиқ қўмитаси Камбағалликни қисқартириш ва бандлик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Рақамли технологиялар вазирлиги</t>
        </is>
      </c>
      <c r="X68" t="n">
        <v>1</v>
      </c>
      <c r="Y68" t="n">
        <v>1</v>
      </c>
      <c r="Z68" t="n">
        <v>1</v>
      </c>
      <c r="AA68" t="n">
        <v>1</v>
      </c>
      <c r="AB68" t="n">
        <v>0</v>
      </c>
      <c r="AC68" t="n">
        <v>1</v>
      </c>
      <c r="AD68" t="n">
        <v>1</v>
      </c>
      <c r="AE68" t="n">
        <v>0</v>
      </c>
      <c r="AF68" t="n">
        <v>1</v>
      </c>
      <c r="AG68" t="n">
        <v>0</v>
      </c>
      <c r="AH68" t="n">
        <v>1</v>
      </c>
      <c r="AI68" t="n">
        <v>1</v>
      </c>
      <c r="AJ68" t="n">
        <v>1</v>
      </c>
      <c r="AK68" t="n">
        <v>1</v>
      </c>
      <c r="AL68" t="n">
        <v>0</v>
      </c>
      <c r="AM68" t="n">
        <v>0</v>
      </c>
      <c r="AN68" t="n">
        <v>0</v>
      </c>
      <c r="AO68" t="n">
        <v>0</v>
      </c>
      <c r="AP68" t="n">
        <v>1</v>
      </c>
      <c r="AQ68" t="n">
        <v>1</v>
      </c>
      <c r="AR68" t="n">
        <v>1</v>
      </c>
      <c r="AS68" t="n">
        <v>1</v>
      </c>
      <c r="AT68" t="n">
        <v>1</v>
      </c>
      <c r="AU68" t="n">
        <v>1</v>
      </c>
      <c r="AV68" t="n">
        <v>0</v>
      </c>
      <c r="AW68" t="n">
        <v>1</v>
      </c>
      <c r="AY68" t="inlineStr">
        <is>
          <t>Тоғ-кон саноати ва геология вазирлиги</t>
        </is>
      </c>
      <c r="AZ68" t="n">
        <v>0</v>
      </c>
      <c r="BA68" t="n">
        <v>0</v>
      </c>
      <c r="BB68" t="n">
        <v>0</v>
      </c>
      <c r="BC68" t="n">
        <v>0</v>
      </c>
      <c r="BD68" t="n">
        <v>0</v>
      </c>
      <c r="BE68" t="n">
        <v>0</v>
      </c>
      <c r="BF68" t="n">
        <v>0</v>
      </c>
      <c r="BG68" t="n">
        <v>0</v>
      </c>
      <c r="BH68" t="n">
        <v>0</v>
      </c>
      <c r="BI68" t="n">
        <v>0</v>
      </c>
      <c r="BJ68" t="n">
        <v>0</v>
      </c>
      <c r="BK68" t="n">
        <v>0</v>
      </c>
      <c r="BL68" t="n">
        <v>0</v>
      </c>
      <c r="BM68" t="n">
        <v>0</v>
      </c>
      <c r="BN68" t="n">
        <v>0</v>
      </c>
      <c r="BO68" t="n">
        <v>0</v>
      </c>
      <c r="BP68" t="n">
        <v>0</v>
      </c>
      <c r="BQ68" t="n">
        <v>0</v>
      </c>
      <c r="BR68" t="n">
        <v>0</v>
      </c>
      <c r="BS68" t="n">
        <v>0</v>
      </c>
      <c r="BT68" t="n">
        <v>1</v>
      </c>
      <c r="BU68" t="n">
        <v>0</v>
      </c>
      <c r="BV68" t="n">
        <v>0</v>
      </c>
      <c r="BW68" t="n">
        <v>0</v>
      </c>
      <c r="BX68" t="n">
        <v>0</v>
      </c>
      <c r="BY68" t="n">
        <v>0</v>
      </c>
      <c r="CA68" t="inlineStr">
        <is>
          <t>Маълумотлар базаси янгиланмайди</t>
        </is>
      </c>
      <c r="CB68" t="n">
        <v>0</v>
      </c>
      <c r="CC68" t="n">
        <v>1</v>
      </c>
      <c r="CD68" t="n">
        <v>0</v>
      </c>
      <c r="CE68" t="n">
        <v>0</v>
      </c>
      <c r="CG68" t="inlineStr">
        <is>
          <t>Сув хўжалиги вазирлиги</t>
        </is>
      </c>
      <c r="CH68" t="n">
        <v>0</v>
      </c>
      <c r="CI68" t="n">
        <v>0</v>
      </c>
      <c r="CJ68" t="n">
        <v>0</v>
      </c>
      <c r="CK68" t="n">
        <v>0</v>
      </c>
      <c r="CL68" t="n">
        <v>0</v>
      </c>
      <c r="CM68" t="n">
        <v>0</v>
      </c>
      <c r="CN68" t="n">
        <v>0</v>
      </c>
      <c r="CO68" t="n">
        <v>0</v>
      </c>
      <c r="CP68" t="n">
        <v>0</v>
      </c>
      <c r="CQ68" t="n">
        <v>0</v>
      </c>
      <c r="CR68" t="n">
        <v>0</v>
      </c>
      <c r="CS68" t="n">
        <v>0</v>
      </c>
      <c r="CT68" t="n">
        <v>0</v>
      </c>
      <c r="CU68" t="n">
        <v>0</v>
      </c>
      <c r="CV68" t="n">
        <v>0</v>
      </c>
      <c r="CW68" t="n">
        <v>0</v>
      </c>
      <c r="CX68" t="n">
        <v>0</v>
      </c>
      <c r="CY68" t="n">
        <v>0</v>
      </c>
      <c r="CZ68" t="n">
        <v>0</v>
      </c>
      <c r="DA68" t="n">
        <v>0</v>
      </c>
      <c r="DB68" t="n">
        <v>0</v>
      </c>
      <c r="DC68" t="n">
        <v>0</v>
      </c>
      <c r="DD68" t="n">
        <v>0</v>
      </c>
      <c r="DE68" t="n">
        <v>0</v>
      </c>
      <c r="DF68" t="n">
        <v>1</v>
      </c>
      <c r="DG68" t="n">
        <v>0</v>
      </c>
      <c r="DI68"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t>
        </is>
      </c>
      <c r="DJ68" t="n">
        <v>1</v>
      </c>
      <c r="DK68" t="n">
        <v>1</v>
      </c>
      <c r="DL68" t="n">
        <v>1</v>
      </c>
      <c r="DM68" t="n">
        <v>1</v>
      </c>
      <c r="DN68" t="n">
        <v>1</v>
      </c>
      <c r="DO68" t="n">
        <v>0</v>
      </c>
      <c r="DP68" t="n">
        <v>0</v>
      </c>
      <c r="DQ68" t="n">
        <v>0</v>
      </c>
      <c r="DS68" t="inlineStr">
        <is>
          <t>MS Excel</t>
        </is>
      </c>
      <c r="DT68" t="n">
        <v>1</v>
      </c>
      <c r="DU68" t="n">
        <v>0</v>
      </c>
      <c r="DV68" t="n">
        <v>0</v>
      </c>
      <c r="DW68" t="n">
        <v>0</v>
      </c>
      <c r="DX68" t="n">
        <v>0</v>
      </c>
      <c r="DY68" t="n">
        <v>0</v>
      </c>
      <c r="DZ68" t="n">
        <v>0</v>
      </c>
      <c r="EB68" t="inlineStr">
        <is>
          <t>10 кишидан ортиқ</t>
        </is>
      </c>
      <c r="EC68" t="inlineStr">
        <is>
          <t>30-40%</t>
        </is>
      </c>
      <c r="ED68" t="inlineStr">
        <is>
          <t>Иш ҳажми юқорилиги ҳисобига таҳлил ишларига вақт етишмайди</t>
        </is>
      </c>
      <c r="EF68" t="inlineStr">
        <is>
          <t>Ҳа</t>
        </is>
      </c>
      <c r="EG68" t="inlineStr">
        <is>
          <t>Иш жараёнида, маълум бир ходимларга юклатилган</t>
        </is>
      </c>
      <c r="EI68" t="inlineStr">
        <is>
          <t>Ҳа, маҳаллий (натижалари бўйича хужжатни юкланг)</t>
        </is>
      </c>
      <c r="EL68" t="n">
        <v>5</v>
      </c>
      <c r="EM68" t="inlineStr">
        <is>
          <t>Йўқ, илова қила олмайман (мавжуд эмас)</t>
        </is>
      </c>
      <c r="EQ68" t="inlineStr">
        <is>
          <t>Ҳа (ҳужжат қабул қилинган сана ва номерини киритинг)</t>
        </is>
      </c>
      <c r="ER68" t="inlineStr">
        <is>
          <t>ПК-66,</t>
        </is>
      </c>
      <c r="ES68" t="inlineStr">
        <is>
          <t>Ҳа, ишчи гуруҳ орқали ойлик мониторинг қилинади</t>
        </is>
      </c>
      <c r="EU68" t="n">
        <v>70</v>
      </c>
      <c r="EV68" t="inlineStr">
        <is>
          <t>Оммавий ахборот воситалари Президент ва халқ қабулхоналарига келиб тушган мурожаатлар Алоҳида тадқиқот ва ўрганиш орқали</t>
        </is>
      </c>
      <c r="EW68" t="n">
        <v>1</v>
      </c>
      <c r="EX68" t="n">
        <v>0</v>
      </c>
      <c r="EY68" t="n">
        <v>1</v>
      </c>
      <c r="EZ68" t="n">
        <v>0</v>
      </c>
      <c r="FA68" t="n">
        <v>1</v>
      </c>
      <c r="FB68" t="inlineStr">
        <is>
          <t>Ҳафталик</t>
        </is>
      </c>
      <c r="FC68"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68" t="n">
        <v>1</v>
      </c>
      <c r="FE68" t="n">
        <v>1</v>
      </c>
      <c r="FF68" t="n">
        <v>1</v>
      </c>
      <c r="FG68" t="n">
        <v>0</v>
      </c>
      <c r="FI68" t="n">
        <v>10</v>
      </c>
      <c r="FJ68" t="inlineStr">
        <is>
          <t>MS Excel</t>
        </is>
      </c>
      <c r="FK68" t="n">
        <v>1</v>
      </c>
      <c r="FL68" t="n">
        <v>0</v>
      </c>
      <c r="FM68" t="n">
        <v>0</v>
      </c>
      <c r="FN68" t="n">
        <v>0</v>
      </c>
      <c r="FO68" t="n">
        <v>0</v>
      </c>
      <c r="FP68" t="n">
        <v>0</v>
      </c>
      <c r="FQ68" t="n">
        <v>0</v>
      </c>
      <c r="FS68" t="inlineStr">
        <is>
          <t>3-4 киши</t>
        </is>
      </c>
      <c r="FT68" t="inlineStr">
        <is>
          <t>Ходимлар малакаси етишмаслиги Иш ҳажми юқорилиги ҳисобига таҳлил ишларига вақт етишмайди</t>
        </is>
      </c>
      <c r="FU68" t="n">
        <v>1</v>
      </c>
      <c r="FV68" t="n">
        <v>0</v>
      </c>
      <c r="FW68" t="n">
        <v>1</v>
      </c>
      <c r="FX68" t="n">
        <v>0</v>
      </c>
      <c r="FY68" t="n">
        <v>0</v>
      </c>
      <c r="GA68" t="inlineStr">
        <is>
          <t>Ходимларнинг таҳлил бўйича малаксин ошириш</t>
        </is>
      </c>
      <c r="GB68" t="n">
        <v>32572</v>
      </c>
      <c r="GC68" t="inlineStr">
        <is>
          <t>e63329c0-c657-4d2d-ab3b-887e5a352403</t>
        </is>
      </c>
      <c r="GD68" s="2" t="n">
        <v>45447.61934027778</v>
      </c>
      <c r="GG68" t="inlineStr">
        <is>
          <t>submitted_via_web</t>
        </is>
      </c>
      <c r="GI68" t="inlineStr">
        <is>
          <t>vGqjFNn8SrEzJJaodzYboh</t>
        </is>
      </c>
      <c r="GK68" t="n">
        <v>67</v>
      </c>
    </row>
    <row r="69">
      <c r="A69" t="inlineStr">
        <is>
          <t>ee.cerrsurvey.uz:SwfHujFphuBBi3eU</t>
        </is>
      </c>
      <c r="D69" t="inlineStr">
        <is>
          <t>18:01:10</t>
        </is>
      </c>
      <c r="E69" t="inlineStr">
        <is>
          <t>2024-06-04</t>
        </is>
      </c>
      <c r="F69" t="inlineStr">
        <is>
          <t>2024-06-04 18:01:10</t>
        </is>
      </c>
      <c r="G69" t="inlineStr">
        <is>
          <t>Андижон</t>
        </is>
      </c>
      <c r="H69" t="inlineStr">
        <is>
          <t>Молия-иқтисодиёт ва камбағалликни қисқартириш масалалари</t>
        </is>
      </c>
      <c r="I69" t="n">
        <v>6</v>
      </c>
      <c r="J69" t="n">
        <v>1</v>
      </c>
      <c r="K69" t="n">
        <v>0</v>
      </c>
      <c r="L69" t="n">
        <v>0</v>
      </c>
      <c r="M69" t="inlineStr">
        <is>
          <t>online-mahalla.uz siat.stat.uz ёки stat.uz cbu.uz</t>
        </is>
      </c>
      <c r="N69" t="n">
        <v>1</v>
      </c>
      <c r="O69" t="n">
        <v>0</v>
      </c>
      <c r="P69" t="n">
        <v>1</v>
      </c>
      <c r="Q69" t="n">
        <v>0</v>
      </c>
      <c r="R69" t="n">
        <v>0</v>
      </c>
      <c r="S69" t="n">
        <v>0</v>
      </c>
      <c r="T69" t="n">
        <v>1</v>
      </c>
      <c r="U69" t="n">
        <v>0</v>
      </c>
      <c r="W69" t="inlineStr">
        <is>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Адлия вазирлиги Энергетика вазирлиги</t>
        </is>
      </c>
      <c r="X69" t="n">
        <v>1</v>
      </c>
      <c r="Y69" t="n">
        <v>1</v>
      </c>
      <c r="Z69" t="n">
        <v>1</v>
      </c>
      <c r="AA69" t="n">
        <v>1</v>
      </c>
      <c r="AB69" t="n">
        <v>0</v>
      </c>
      <c r="AC69" t="n">
        <v>1</v>
      </c>
      <c r="AD69" t="n">
        <v>0</v>
      </c>
      <c r="AE69" t="n">
        <v>0</v>
      </c>
      <c r="AF69" t="n">
        <v>0</v>
      </c>
      <c r="AG69" t="n">
        <v>0</v>
      </c>
      <c r="AH69" t="n">
        <v>1</v>
      </c>
      <c r="AI69" t="n">
        <v>0</v>
      </c>
      <c r="AJ69" t="n">
        <v>0</v>
      </c>
      <c r="AK69" t="n">
        <v>0</v>
      </c>
      <c r="AL69" t="n">
        <v>0</v>
      </c>
      <c r="AM69" t="n">
        <v>0</v>
      </c>
      <c r="AN69" t="n">
        <v>0</v>
      </c>
      <c r="AO69" t="n">
        <v>1</v>
      </c>
      <c r="AP69" t="n">
        <v>1</v>
      </c>
      <c r="AQ69" t="n">
        <v>0</v>
      </c>
      <c r="AR69" t="n">
        <v>0</v>
      </c>
      <c r="AS69" t="n">
        <v>0</v>
      </c>
      <c r="AT69" t="n">
        <v>0</v>
      </c>
      <c r="AU69" t="n">
        <v>0</v>
      </c>
      <c r="AV69" t="n">
        <v>0</v>
      </c>
      <c r="AW69" t="n">
        <v>0</v>
      </c>
      <c r="AY69" t="inlineStr">
        <is>
          <t>Давлат солиқ қўмитаси</t>
        </is>
      </c>
      <c r="AZ69" t="n">
        <v>0</v>
      </c>
      <c r="BA69" t="n">
        <v>0</v>
      </c>
      <c r="BB69" t="n">
        <v>1</v>
      </c>
      <c r="BC69" t="n">
        <v>0</v>
      </c>
      <c r="BD69" t="n">
        <v>0</v>
      </c>
      <c r="BE69" t="n">
        <v>0</v>
      </c>
      <c r="BF69" t="n">
        <v>0</v>
      </c>
      <c r="BG69" t="n">
        <v>0</v>
      </c>
      <c r="BH69" t="n">
        <v>0</v>
      </c>
      <c r="BI69" t="n">
        <v>0</v>
      </c>
      <c r="BJ69" t="n">
        <v>0</v>
      </c>
      <c r="BK69" t="n">
        <v>0</v>
      </c>
      <c r="BL69" t="n">
        <v>0</v>
      </c>
      <c r="BM69" t="n">
        <v>0</v>
      </c>
      <c r="BN69" t="n">
        <v>0</v>
      </c>
      <c r="BO69" t="n">
        <v>0</v>
      </c>
      <c r="BP69" t="n">
        <v>0</v>
      </c>
      <c r="BQ69" t="n">
        <v>0</v>
      </c>
      <c r="BR69" t="n">
        <v>0</v>
      </c>
      <c r="BS69" t="n">
        <v>0</v>
      </c>
      <c r="BT69" t="n">
        <v>0</v>
      </c>
      <c r="BU69" t="n">
        <v>0</v>
      </c>
      <c r="BV69" t="n">
        <v>0</v>
      </c>
      <c r="BW69" t="n">
        <v>0</v>
      </c>
      <c r="BX69" t="n">
        <v>0</v>
      </c>
      <c r="BY69" t="n">
        <v>0</v>
      </c>
      <c r="CA69" t="inlineStr">
        <is>
          <t>Тезкор маълумот олиш имкони йўқ</t>
        </is>
      </c>
      <c r="CB69" t="n">
        <v>1</v>
      </c>
      <c r="CC69" t="n">
        <v>0</v>
      </c>
      <c r="CD69" t="n">
        <v>0</v>
      </c>
      <c r="CE69" t="n">
        <v>0</v>
      </c>
      <c r="CG69" t="inlineStr">
        <is>
          <t>Инвестициялар, саноат ва савдо вазирлиги</t>
        </is>
      </c>
      <c r="CH69" t="n">
        <v>0</v>
      </c>
      <c r="CI69" t="n">
        <v>0</v>
      </c>
      <c r="CJ69" t="n">
        <v>0</v>
      </c>
      <c r="CK69" t="n">
        <v>0</v>
      </c>
      <c r="CL69" t="n">
        <v>0</v>
      </c>
      <c r="CM69" t="n">
        <v>0</v>
      </c>
      <c r="CN69" t="n">
        <v>0</v>
      </c>
      <c r="CO69" t="n">
        <v>0</v>
      </c>
      <c r="CP69" t="n">
        <v>0</v>
      </c>
      <c r="CQ69" t="n">
        <v>0</v>
      </c>
      <c r="CR69" t="n">
        <v>0</v>
      </c>
      <c r="CS69" t="n">
        <v>0</v>
      </c>
      <c r="CT69" t="n">
        <v>0</v>
      </c>
      <c r="CU69" t="n">
        <v>1</v>
      </c>
      <c r="CV69" t="n">
        <v>0</v>
      </c>
      <c r="CW69" t="n">
        <v>0</v>
      </c>
      <c r="CX69" t="n">
        <v>0</v>
      </c>
      <c r="CY69" t="n">
        <v>0</v>
      </c>
      <c r="CZ69" t="n">
        <v>0</v>
      </c>
      <c r="DA69" t="n">
        <v>0</v>
      </c>
      <c r="DB69" t="n">
        <v>0</v>
      </c>
      <c r="DC69" t="n">
        <v>0</v>
      </c>
      <c r="DD69" t="n">
        <v>0</v>
      </c>
      <c r="DE69" t="n">
        <v>0</v>
      </c>
      <c r="DF69" t="n">
        <v>0</v>
      </c>
      <c r="DG69" t="n">
        <v>0</v>
      </c>
      <c r="DI69" t="inlineStr">
        <is>
          <t>Молиявий-иқтисодий Иқтисодий-статистик</t>
        </is>
      </c>
      <c r="DJ69" t="n">
        <v>1</v>
      </c>
      <c r="DK69" t="n">
        <v>1</v>
      </c>
      <c r="DL69" t="n">
        <v>0</v>
      </c>
      <c r="DM69" t="n">
        <v>0</v>
      </c>
      <c r="DN69" t="n">
        <v>0</v>
      </c>
      <c r="DO69" t="n">
        <v>0</v>
      </c>
      <c r="DP69" t="n">
        <v>0</v>
      </c>
      <c r="DQ69" t="n">
        <v>0</v>
      </c>
      <c r="DS69" t="inlineStr">
        <is>
          <t>MS Excel</t>
        </is>
      </c>
      <c r="DT69" t="n">
        <v>1</v>
      </c>
      <c r="DU69" t="n">
        <v>0</v>
      </c>
      <c r="DV69" t="n">
        <v>0</v>
      </c>
      <c r="DW69" t="n">
        <v>0</v>
      </c>
      <c r="DX69" t="n">
        <v>0</v>
      </c>
      <c r="DY69" t="n">
        <v>0</v>
      </c>
      <c r="DZ69" t="n">
        <v>0</v>
      </c>
      <c r="EB69" t="inlineStr">
        <is>
          <t>3-4 киши</t>
        </is>
      </c>
      <c r="EC69" t="inlineStr">
        <is>
          <t>50-60%</t>
        </is>
      </c>
      <c r="ED69" t="inlineStr">
        <is>
          <t>Иш ҳажми юқорилиги ҳисобига таҳлил ишларига вақт етишмайди</t>
        </is>
      </c>
      <c r="EF69" t="inlineStr">
        <is>
          <t>Йўқ</t>
        </is>
      </c>
      <c r="EG69" t="inlineStr">
        <is>
          <t>Бўлим йўқ</t>
        </is>
      </c>
      <c r="EI69" t="inlineStr">
        <is>
          <t>Йўқ</t>
        </is>
      </c>
      <c r="EL69" t="n">
        <v>0</v>
      </c>
      <c r="EM69" t="inlineStr">
        <is>
          <t>Йўқ, илова қила олмайман (мавжуд эмас)</t>
        </is>
      </c>
      <c r="EQ69" t="inlineStr">
        <is>
          <t>Йўқ</t>
        </is>
      </c>
      <c r="ES69" t="inlineStr">
        <is>
          <t>Ҳа, ишчи гуруҳ орқали ойлик мониторинг қилинади</t>
        </is>
      </c>
      <c r="EU69" t="n">
        <v>85</v>
      </c>
      <c r="EV69" t="inlineStr">
        <is>
          <t>Ижтимоий тармоқлар мониторинги Президент ва халқ қабулхоналарига келиб тушган мурожаатлар Сайёр қабуллар</t>
        </is>
      </c>
      <c r="EW69" t="n">
        <v>0</v>
      </c>
      <c r="EX69" t="n">
        <v>1</v>
      </c>
      <c r="EY69" t="n">
        <v>1</v>
      </c>
      <c r="EZ69" t="n">
        <v>1</v>
      </c>
      <c r="FA69" t="n">
        <v>0</v>
      </c>
      <c r="FB69" t="inlineStr">
        <is>
          <t>Ҳафталик</t>
        </is>
      </c>
      <c r="FC69" t="inlineStr">
        <is>
          <t>Нарх-наво ўзгариши Энергоресурслар билан таъминлаш</t>
        </is>
      </c>
      <c r="FD69" t="n">
        <v>1</v>
      </c>
      <c r="FE69" t="n">
        <v>1</v>
      </c>
      <c r="FF69" t="n">
        <v>0</v>
      </c>
      <c r="FG69" t="n">
        <v>0</v>
      </c>
      <c r="FI69" t="n">
        <v>6</v>
      </c>
      <c r="FJ69" t="inlineStr">
        <is>
          <t>MS Excel</t>
        </is>
      </c>
      <c r="FK69" t="n">
        <v>1</v>
      </c>
      <c r="FL69" t="n">
        <v>0</v>
      </c>
      <c r="FM69" t="n">
        <v>0</v>
      </c>
      <c r="FN69" t="n">
        <v>0</v>
      </c>
      <c r="FO69" t="n">
        <v>0</v>
      </c>
      <c r="FP69" t="n">
        <v>0</v>
      </c>
      <c r="FQ69" t="n">
        <v>0</v>
      </c>
      <c r="FS69" t="inlineStr">
        <is>
          <t>Иш доирасида қисман</t>
        </is>
      </c>
      <c r="FT69"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is>
      </c>
      <c r="FU69" t="n">
        <v>1</v>
      </c>
      <c r="FV69" t="n">
        <v>1</v>
      </c>
      <c r="FW69" t="n">
        <v>1</v>
      </c>
      <c r="FX69" t="n">
        <v>0</v>
      </c>
      <c r="FY69" t="n">
        <v>0</v>
      </c>
      <c r="GA69" t="inlineStr">
        <is>
          <t>2023 йилга қадар вилоятда ва туман (шаҳар)ларда  иқтисодий таҳлиллар билан шуғулланадиган (иқтисодиёт) бошқарма/бўлимлар  мавжуд эди. Вилоят бошқармаларида 40-50та ва туман (шаҳар) бўлимларида 5 тадан ходим фаолият кўрсатган. Мазкур бошқарма/бўлимларда ойлик, чораклик, йиллик иқтисодий натижалар, таҳлиллар  бўйича база бўлар эди. Ҳозирда бундай маълумотларни, айниқса, туман (шаҳар)да топиш мушкул. 
Таклиф: юқорида келтирилган бўлинмалар фаолиятини қайта ташкил этиш лозим</t>
        </is>
      </c>
      <c r="GB69" t="n">
        <v>32573</v>
      </c>
      <c r="GC69" t="inlineStr">
        <is>
          <t>a96424bd-1bf8-4ec0-ab0b-9ccfd78c425d</t>
        </is>
      </c>
      <c r="GD69" s="2" t="n">
        <v>45447.62633101852</v>
      </c>
      <c r="GG69" t="inlineStr">
        <is>
          <t>submitted_via_web</t>
        </is>
      </c>
      <c r="GI69" t="inlineStr">
        <is>
          <t>vGqjFNn8SrEzJJaodzYboh</t>
        </is>
      </c>
      <c r="GK69" t="n">
        <v>68</v>
      </c>
    </row>
    <row r="70">
      <c r="A70" t="inlineStr">
        <is>
          <t>ee.cerrsurvey.uz:HcAHpqe8kFsznlbH</t>
        </is>
      </c>
      <c r="D70" t="inlineStr">
        <is>
          <t>19:39:02</t>
        </is>
      </c>
      <c r="E70" t="inlineStr">
        <is>
          <t>2024-06-04</t>
        </is>
      </c>
      <c r="F70" t="inlineStr">
        <is>
          <t>2024-06-04 19:39:02</t>
        </is>
      </c>
      <c r="G70" t="inlineStr">
        <is>
          <t>Сирдарё</t>
        </is>
      </c>
      <c r="H70" t="inlineStr">
        <is>
          <t>Ёшлар сиёсати, ижтимоий ривожлантириш ва маънавий-маърифий масалалар</t>
        </is>
      </c>
      <c r="I70" t="n">
        <v>3</v>
      </c>
      <c r="J70" t="n">
        <v>0</v>
      </c>
      <c r="K70" t="n">
        <v>0</v>
      </c>
      <c r="L70" t="n">
        <v>0</v>
      </c>
      <c r="M70" t="inlineStr">
        <is>
          <t>Бошқа</t>
        </is>
      </c>
      <c r="N70" t="n">
        <v>0</v>
      </c>
      <c r="O70" t="n">
        <v>0</v>
      </c>
      <c r="P70" t="n">
        <v>0</v>
      </c>
      <c r="Q70" t="n">
        <v>0</v>
      </c>
      <c r="R70" t="n">
        <v>0</v>
      </c>
      <c r="S70" t="n">
        <v>0</v>
      </c>
      <c r="T70" t="n">
        <v>0</v>
      </c>
      <c r="U70" t="n">
        <v>1</v>
      </c>
      <c r="V70" t="inlineStr">
        <is>
          <t>Lex.uz, ijro.gov.uz, edo.ijro.uz</t>
        </is>
      </c>
      <c r="W70" t="inlineStr">
        <is>
          <t>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Спорт вазирлиги Қишлоқ хўжалиги вазирлиги Рақамли технологиялар вазирлиги Маданият вазирлиги</t>
        </is>
      </c>
      <c r="X70" t="n">
        <v>0</v>
      </c>
      <c r="Y70" t="n">
        <v>0</v>
      </c>
      <c r="Z70" t="n">
        <v>0</v>
      </c>
      <c r="AA70" t="n">
        <v>1</v>
      </c>
      <c r="AB70" t="n">
        <v>1</v>
      </c>
      <c r="AC70" t="n">
        <v>1</v>
      </c>
      <c r="AD70" t="n">
        <v>1</v>
      </c>
      <c r="AE70" t="n">
        <v>0</v>
      </c>
      <c r="AF70" t="n">
        <v>1</v>
      </c>
      <c r="AG70" t="n">
        <v>1</v>
      </c>
      <c r="AH70" t="n">
        <v>0</v>
      </c>
      <c r="AI70" t="n">
        <v>0</v>
      </c>
      <c r="AJ70" t="n">
        <v>0</v>
      </c>
      <c r="AK70" t="n">
        <v>0</v>
      </c>
      <c r="AL70" t="n">
        <v>1</v>
      </c>
      <c r="AM70" t="n">
        <v>0</v>
      </c>
      <c r="AN70" t="n">
        <v>0</v>
      </c>
      <c r="AO70" t="n">
        <v>0</v>
      </c>
      <c r="AP70" t="n">
        <v>0</v>
      </c>
      <c r="AQ70" t="n">
        <v>0</v>
      </c>
      <c r="AR70" t="n">
        <v>0</v>
      </c>
      <c r="AS70" t="n">
        <v>0</v>
      </c>
      <c r="AT70" t="n">
        <v>1</v>
      </c>
      <c r="AU70" t="n">
        <v>1</v>
      </c>
      <c r="AV70" t="n">
        <v>0</v>
      </c>
      <c r="AW70" t="n">
        <v>1</v>
      </c>
      <c r="AY70" t="inlineStr">
        <is>
          <t>Ички ишлар вазирлиги</t>
        </is>
      </c>
      <c r="AZ70" t="n">
        <v>0</v>
      </c>
      <c r="BA70" t="n">
        <v>0</v>
      </c>
      <c r="BB70" t="n">
        <v>0</v>
      </c>
      <c r="BC70" t="n">
        <v>0</v>
      </c>
      <c r="BD70" t="n">
        <v>0</v>
      </c>
      <c r="BE70" t="n">
        <v>0</v>
      </c>
      <c r="BF70" t="n">
        <v>0</v>
      </c>
      <c r="BG70" t="n">
        <v>0</v>
      </c>
      <c r="BH70" t="n">
        <v>0</v>
      </c>
      <c r="BI70" t="n">
        <v>1</v>
      </c>
      <c r="BJ70" t="n">
        <v>0</v>
      </c>
      <c r="BK70" t="n">
        <v>0</v>
      </c>
      <c r="BL70" t="n">
        <v>0</v>
      </c>
      <c r="BM70" t="n">
        <v>0</v>
      </c>
      <c r="BN70" t="n">
        <v>0</v>
      </c>
      <c r="BO70" t="n">
        <v>0</v>
      </c>
      <c r="BP70" t="n">
        <v>0</v>
      </c>
      <c r="BQ70" t="n">
        <v>0</v>
      </c>
      <c r="BR70" t="n">
        <v>0</v>
      </c>
      <c r="BS70" t="n">
        <v>0</v>
      </c>
      <c r="BT70" t="n">
        <v>0</v>
      </c>
      <c r="BU70" t="n">
        <v>0</v>
      </c>
      <c r="BV70" t="n">
        <v>0</v>
      </c>
      <c r="BW70" t="n">
        <v>0</v>
      </c>
      <c r="BX70" t="n">
        <v>0</v>
      </c>
      <c r="BY70" t="n">
        <v>0</v>
      </c>
      <c r="CA70" t="inlineStr">
        <is>
          <t>Тезкор маълумот олиш имкони йўқ</t>
        </is>
      </c>
      <c r="CB70" t="n">
        <v>1</v>
      </c>
      <c r="CC70" t="n">
        <v>0</v>
      </c>
      <c r="CD70" t="n">
        <v>0</v>
      </c>
      <c r="CE70" t="n">
        <v>0</v>
      </c>
      <c r="CG70" t="inlineStr">
        <is>
          <t>Бошқа</t>
        </is>
      </c>
      <c r="CH70" t="n">
        <v>0</v>
      </c>
      <c r="CI70" t="n">
        <v>0</v>
      </c>
      <c r="CJ70" t="n">
        <v>0</v>
      </c>
      <c r="CK70" t="n">
        <v>0</v>
      </c>
      <c r="CL70" t="n">
        <v>0</v>
      </c>
      <c r="CM70" t="n">
        <v>0</v>
      </c>
      <c r="CN70" t="n">
        <v>0</v>
      </c>
      <c r="CO70" t="n">
        <v>0</v>
      </c>
      <c r="CP70" t="n">
        <v>0</v>
      </c>
      <c r="CQ70" t="n">
        <v>0</v>
      </c>
      <c r="CR70" t="n">
        <v>0</v>
      </c>
      <c r="CS70" t="n">
        <v>0</v>
      </c>
      <c r="CT70" t="n">
        <v>0</v>
      </c>
      <c r="CU70" t="n">
        <v>0</v>
      </c>
      <c r="CV70" t="n">
        <v>0</v>
      </c>
      <c r="CW70" t="n">
        <v>0</v>
      </c>
      <c r="CX70" t="n">
        <v>1</v>
      </c>
      <c r="CY70" t="n">
        <v>0</v>
      </c>
      <c r="CZ70" t="n">
        <v>0</v>
      </c>
      <c r="DA70" t="n">
        <v>0</v>
      </c>
      <c r="DB70" t="n">
        <v>0</v>
      </c>
      <c r="DC70" t="n">
        <v>0</v>
      </c>
      <c r="DD70" t="n">
        <v>0</v>
      </c>
      <c r="DE70" t="n">
        <v>0</v>
      </c>
      <c r="DF70" t="n">
        <v>0</v>
      </c>
      <c r="DG70" t="n">
        <v>0</v>
      </c>
      <c r="DH70" t="inlineStr">
        <is>
          <t>Тажрибда кузатилмаган</t>
        </is>
      </c>
      <c r="DI70" t="inlineStr">
        <is>
          <t>Солиштирма (қиёсий)таҳлил Сифат омиллари таҳлили Диагностик таҳлил</t>
        </is>
      </c>
      <c r="DJ70" t="n">
        <v>0</v>
      </c>
      <c r="DK70" t="n">
        <v>0</v>
      </c>
      <c r="DL70" t="n">
        <v>0</v>
      </c>
      <c r="DM70" t="n">
        <v>1</v>
      </c>
      <c r="DN70" t="n">
        <v>1</v>
      </c>
      <c r="DO70" t="n">
        <v>0</v>
      </c>
      <c r="DP70" t="n">
        <v>1</v>
      </c>
      <c r="DQ70" t="n">
        <v>0</v>
      </c>
      <c r="DS70" t="inlineStr">
        <is>
          <t>MS Excel</t>
        </is>
      </c>
      <c r="DT70" t="n">
        <v>1</v>
      </c>
      <c r="DU70" t="n">
        <v>0</v>
      </c>
      <c r="DV70" t="n">
        <v>0</v>
      </c>
      <c r="DW70" t="n">
        <v>0</v>
      </c>
      <c r="DX70" t="n">
        <v>0</v>
      </c>
      <c r="DY70" t="n">
        <v>0</v>
      </c>
      <c r="DZ70" t="n">
        <v>0</v>
      </c>
      <c r="EB70" t="inlineStr">
        <is>
          <t>Иш доирасида қисман</t>
        </is>
      </c>
      <c r="EC70" t="inlineStr">
        <is>
          <t>50-60%</t>
        </is>
      </c>
      <c r="ED70" t="inlineStr">
        <is>
          <t>Иш ҳажми юқорилиги ҳисобига таҳлил ишларига вақт етишмайди</t>
        </is>
      </c>
      <c r="EF70" t="inlineStr">
        <is>
          <t>Ҳа</t>
        </is>
      </c>
      <c r="EG70" t="inlineStr">
        <is>
          <t>Бўлим йўқ</t>
        </is>
      </c>
      <c r="EI70" t="inlineStr">
        <is>
          <t>Йўқ</t>
        </is>
      </c>
      <c r="EL70" t="n">
        <v>1</v>
      </c>
      <c r="EM70" t="inlineStr">
        <is>
          <t>Йўқ, илова қила олмайман (мавжуд эмас)</t>
        </is>
      </c>
      <c r="EQ70" t="inlineStr">
        <is>
          <t>Ҳа (ҳужжат қабул қилинган сана ва номерини киритинг)</t>
        </is>
      </c>
      <c r="ER70" t="inlineStr">
        <is>
          <t>2024</t>
        </is>
      </c>
      <c r="ES70" t="inlineStr">
        <is>
          <t>Ҳа, ишчи гуруҳ орқали ойлик мониторинг қилинади</t>
        </is>
      </c>
      <c r="EU70" t="n">
        <v>90</v>
      </c>
      <c r="EV70" t="inlineStr">
        <is>
          <t>Оммавий ахборот воситалари</t>
        </is>
      </c>
      <c r="EW70" t="n">
        <v>1</v>
      </c>
      <c r="EX70" t="n">
        <v>0</v>
      </c>
      <c r="EY70" t="n">
        <v>0</v>
      </c>
      <c r="EZ70" t="n">
        <v>0</v>
      </c>
      <c r="FA70" t="n">
        <v>0</v>
      </c>
      <c r="FB70" t="inlineStr">
        <is>
          <t>Чораклик</t>
        </is>
      </c>
      <c r="FC70" t="inlineStr">
        <is>
          <t>Нарх-наво ўзгариши Ижтимоий объектлардан (мактабгача таълим муассаси, мактаб, соғлиқни сақлаш ва бошқа) фойдаланиш сифати</t>
        </is>
      </c>
      <c r="FD70" t="n">
        <v>1</v>
      </c>
      <c r="FE70" t="n">
        <v>0</v>
      </c>
      <c r="FF70" t="n">
        <v>1</v>
      </c>
      <c r="FG70" t="n">
        <v>0</v>
      </c>
      <c r="FI70" t="n">
        <v>8</v>
      </c>
      <c r="FJ70" t="inlineStr">
        <is>
          <t>MS Excel</t>
        </is>
      </c>
      <c r="FK70" t="n">
        <v>1</v>
      </c>
      <c r="FL70" t="n">
        <v>0</v>
      </c>
      <c r="FM70" t="n">
        <v>0</v>
      </c>
      <c r="FN70" t="n">
        <v>0</v>
      </c>
      <c r="FO70" t="n">
        <v>0</v>
      </c>
      <c r="FP70" t="n">
        <v>0</v>
      </c>
      <c r="FQ70" t="n">
        <v>0</v>
      </c>
      <c r="FS70" t="inlineStr">
        <is>
          <t>Иш доирасида қисман</t>
        </is>
      </c>
      <c r="FT70" t="inlineStr">
        <is>
          <t>Иш ҳажми юқорилиги ҳисобига таҳлил ишларига вақт етишмайди</t>
        </is>
      </c>
      <c r="FU70" t="n">
        <v>0</v>
      </c>
      <c r="FV70" t="n">
        <v>0</v>
      </c>
      <c r="FW70" t="n">
        <v>1</v>
      </c>
      <c r="FX70" t="n">
        <v>0</v>
      </c>
      <c r="FY70" t="n">
        <v>0</v>
      </c>
      <c r="GA70" t="inlineStr">
        <is>
          <t>1. Қўшимча штат ажратиш
2. Малака оширишга юбориш
3. Моддий техника бачасини кўчайтириш
4. Худудларда ишларни жадал ва тез бажариш учун траспорт воситаси билан таъминлаш
5. Иш хақини ошириш</t>
        </is>
      </c>
      <c r="GB70" t="n">
        <v>32575</v>
      </c>
      <c r="GC70" t="inlineStr">
        <is>
          <t>c7fbe0cc-8cee-415d-b865-b58ff0410df1</t>
        </is>
      </c>
      <c r="GD70" s="2" t="n">
        <v>45447.64003472222</v>
      </c>
      <c r="GG70" t="inlineStr">
        <is>
          <t>submitted_via_web</t>
        </is>
      </c>
      <c r="GI70" t="inlineStr">
        <is>
          <t>vGqjFNn8SrEzJJaodzYboh</t>
        </is>
      </c>
      <c r="GK70" t="n">
        <v>69</v>
      </c>
    </row>
    <row r="71">
      <c r="A71" t="inlineStr">
        <is>
          <t>ee.cerrsurvey.uz:gfuhcrbKaEE7GafK</t>
        </is>
      </c>
      <c r="D71" t="inlineStr">
        <is>
          <t>20:17:29</t>
        </is>
      </c>
      <c r="E71" t="inlineStr">
        <is>
          <t>2024-06-04</t>
        </is>
      </c>
      <c r="F71" t="inlineStr">
        <is>
          <t>2024-06-04 20:17:29</t>
        </is>
      </c>
      <c r="G71" t="inlineStr">
        <is>
          <t>Навоий</t>
        </is>
      </c>
      <c r="H71" t="inlineStr">
        <is>
          <t>Молия-иқтисодиёт ва камбағалликни қисқартириш масалалари</t>
        </is>
      </c>
      <c r="I71" t="n">
        <v>12</v>
      </c>
      <c r="J71" t="n">
        <v>1</v>
      </c>
      <c r="K71" t="n">
        <v>11</v>
      </c>
      <c r="L71" t="n">
        <v>2</v>
      </c>
      <c r="M71" t="inlineStr">
        <is>
          <t>online-mahalla.uz db.gov.uz siat.stat.uz ёки stat.uz reyting.mc.uz idm.uz uzex.uz cbu.uz Бошқа</t>
        </is>
      </c>
      <c r="N71" t="n">
        <v>1</v>
      </c>
      <c r="O71" t="n">
        <v>1</v>
      </c>
      <c r="P71" t="n">
        <v>1</v>
      </c>
      <c r="Q71" t="n">
        <v>1</v>
      </c>
      <c r="R71" t="n">
        <v>1</v>
      </c>
      <c r="S71" t="n">
        <v>1</v>
      </c>
      <c r="T71" t="n">
        <v>1</v>
      </c>
      <c r="U71" t="n">
        <v>1</v>
      </c>
      <c r="V71" t="inlineStr">
        <is>
          <t>Kup</t>
        </is>
      </c>
      <c r="W71" t="inlineStr">
        <is>
          <t>Иқтисодиёт ва молия вазирлиги</t>
        </is>
      </c>
      <c r="X71" t="n">
        <v>1</v>
      </c>
      <c r="Y71" t="n">
        <v>0</v>
      </c>
      <c r="Z71" t="n">
        <v>0</v>
      </c>
      <c r="AA71" t="n">
        <v>0</v>
      </c>
      <c r="AB71" t="n">
        <v>0</v>
      </c>
      <c r="AC71" t="n">
        <v>0</v>
      </c>
      <c r="AD71" t="n">
        <v>0</v>
      </c>
      <c r="AE71" t="n">
        <v>0</v>
      </c>
      <c r="AF71" t="n">
        <v>0</v>
      </c>
      <c r="AG71" t="n">
        <v>0</v>
      </c>
      <c r="AH71" t="n">
        <v>0</v>
      </c>
      <c r="AI71" t="n">
        <v>0</v>
      </c>
      <c r="AJ71" t="n">
        <v>0</v>
      </c>
      <c r="AK71" t="n">
        <v>0</v>
      </c>
      <c r="AL71" t="n">
        <v>0</v>
      </c>
      <c r="AM71" t="n">
        <v>0</v>
      </c>
      <c r="AN71" t="n">
        <v>0</v>
      </c>
      <c r="AO71" t="n">
        <v>0</v>
      </c>
      <c r="AP71" t="n">
        <v>0</v>
      </c>
      <c r="AQ71" t="n">
        <v>0</v>
      </c>
      <c r="AR71" t="n">
        <v>0</v>
      </c>
      <c r="AS71" t="n">
        <v>0</v>
      </c>
      <c r="AT71" t="n">
        <v>0</v>
      </c>
      <c r="AU71" t="n">
        <v>0</v>
      </c>
      <c r="AV71" t="n">
        <v>0</v>
      </c>
      <c r="AW71" t="n">
        <v>0</v>
      </c>
      <c r="AY71" t="inlineStr">
        <is>
          <t>Иқтисодиёт ва молия вазирлиги</t>
        </is>
      </c>
      <c r="AZ71" t="n">
        <v>1</v>
      </c>
      <c r="BA71" t="n">
        <v>0</v>
      </c>
      <c r="BB71" t="n">
        <v>0</v>
      </c>
      <c r="BC71" t="n">
        <v>0</v>
      </c>
      <c r="BD71" t="n">
        <v>0</v>
      </c>
      <c r="BE71" t="n">
        <v>0</v>
      </c>
      <c r="BF71" t="n">
        <v>0</v>
      </c>
      <c r="BG71" t="n">
        <v>0</v>
      </c>
      <c r="BH71" t="n">
        <v>0</v>
      </c>
      <c r="BI71" t="n">
        <v>0</v>
      </c>
      <c r="BJ71" t="n">
        <v>0</v>
      </c>
      <c r="BK71" t="n">
        <v>0</v>
      </c>
      <c r="BL71" t="n">
        <v>0</v>
      </c>
      <c r="BM71" t="n">
        <v>0</v>
      </c>
      <c r="BN71" t="n">
        <v>0</v>
      </c>
      <c r="BO71" t="n">
        <v>0</v>
      </c>
      <c r="BP71" t="n">
        <v>0</v>
      </c>
      <c r="BQ71" t="n">
        <v>0</v>
      </c>
      <c r="BR71" t="n">
        <v>0</v>
      </c>
      <c r="BS71" t="n">
        <v>0</v>
      </c>
      <c r="BT71" t="n">
        <v>0</v>
      </c>
      <c r="BU71" t="n">
        <v>0</v>
      </c>
      <c r="BV71" t="n">
        <v>0</v>
      </c>
      <c r="BW71" t="n">
        <v>0</v>
      </c>
      <c r="BX71" t="n">
        <v>0</v>
      </c>
      <c r="BY71" t="n">
        <v>0</v>
      </c>
      <c r="CA71" t="inlineStr">
        <is>
          <t>Тезкор маълумот олиш имкони йўқ</t>
        </is>
      </c>
      <c r="CB71" t="n">
        <v>1</v>
      </c>
      <c r="CC71" t="n">
        <v>0</v>
      </c>
      <c r="CD71" t="n">
        <v>0</v>
      </c>
      <c r="CE71" t="n">
        <v>0</v>
      </c>
      <c r="CG71" t="inlineStr">
        <is>
          <t>Давлат солиқ қўмитаси Мактабгача ва мактаб таълими вазирлиги</t>
        </is>
      </c>
      <c r="CH71" t="n">
        <v>0</v>
      </c>
      <c r="CI71" t="n">
        <v>0</v>
      </c>
      <c r="CJ71" t="n">
        <v>1</v>
      </c>
      <c r="CK71" t="n">
        <v>0</v>
      </c>
      <c r="CL71" t="n">
        <v>1</v>
      </c>
      <c r="CM71" t="n">
        <v>0</v>
      </c>
      <c r="CN71" t="n">
        <v>0</v>
      </c>
      <c r="CO71" t="n">
        <v>0</v>
      </c>
      <c r="CP71" t="n">
        <v>0</v>
      </c>
      <c r="CQ71" t="n">
        <v>0</v>
      </c>
      <c r="CR71" t="n">
        <v>0</v>
      </c>
      <c r="CS71" t="n">
        <v>0</v>
      </c>
      <c r="CT71" t="n">
        <v>0</v>
      </c>
      <c r="CU71" t="n">
        <v>0</v>
      </c>
      <c r="CV71" t="n">
        <v>0</v>
      </c>
      <c r="CW71" t="n">
        <v>0</v>
      </c>
      <c r="CX71" t="n">
        <v>0</v>
      </c>
      <c r="CY71" t="n">
        <v>0</v>
      </c>
      <c r="CZ71" t="n">
        <v>0</v>
      </c>
      <c r="DA71" t="n">
        <v>0</v>
      </c>
      <c r="DB71" t="n">
        <v>0</v>
      </c>
      <c r="DC71" t="n">
        <v>0</v>
      </c>
      <c r="DD71" t="n">
        <v>0</v>
      </c>
      <c r="DE71" t="n">
        <v>0</v>
      </c>
      <c r="DF71" t="n">
        <v>0</v>
      </c>
      <c r="DG71" t="n">
        <v>0</v>
      </c>
      <c r="DI71" t="inlineStr">
        <is>
          <t>Молиявий-иқтисодий Иқтисодий-статистик</t>
        </is>
      </c>
      <c r="DJ71" t="n">
        <v>1</v>
      </c>
      <c r="DK71" t="n">
        <v>1</v>
      </c>
      <c r="DL71" t="n">
        <v>0</v>
      </c>
      <c r="DM71" t="n">
        <v>0</v>
      </c>
      <c r="DN71" t="n">
        <v>0</v>
      </c>
      <c r="DO71" t="n">
        <v>0</v>
      </c>
      <c r="DP71" t="n">
        <v>0</v>
      </c>
      <c r="DQ71" t="n">
        <v>0</v>
      </c>
      <c r="DS71" t="inlineStr">
        <is>
          <t>MS Excel</t>
        </is>
      </c>
      <c r="DT71" t="n">
        <v>1</v>
      </c>
      <c r="DU71" t="n">
        <v>0</v>
      </c>
      <c r="DV71" t="n">
        <v>0</v>
      </c>
      <c r="DW71" t="n">
        <v>0</v>
      </c>
      <c r="DX71" t="n">
        <v>0</v>
      </c>
      <c r="DY71" t="n">
        <v>0</v>
      </c>
      <c r="DZ71" t="n">
        <v>0</v>
      </c>
      <c r="EB71" t="inlineStr">
        <is>
          <t>8-10 кишидан ортиқ</t>
        </is>
      </c>
      <c r="EC71" t="inlineStr">
        <is>
          <t>50-60%</t>
        </is>
      </c>
      <c r="ED71" t="inlineStr">
        <is>
          <t>Иш хақи камлиги ҳисобига малакали ходим жалб қилиш имкони чекланган</t>
        </is>
      </c>
      <c r="EF71" t="inlineStr">
        <is>
          <t>Ҳа</t>
        </is>
      </c>
      <c r="EG71" t="inlineStr">
        <is>
          <t>Бўлим йўқ</t>
        </is>
      </c>
      <c r="EI71" t="inlineStr">
        <is>
          <t>Йўқ</t>
        </is>
      </c>
      <c r="EL71" t="n">
        <v>0</v>
      </c>
      <c r="EM71" t="inlineStr">
        <is>
          <t>Йўқ, илова қила олмайман (мавжуд эмас)</t>
        </is>
      </c>
      <c r="EQ71" t="inlineStr">
        <is>
          <t>Ҳа (ҳужжат қабул қилинган сана ва номерини киритинг)</t>
        </is>
      </c>
      <c r="ER71" t="inlineStr">
        <is>
          <t>0</t>
        </is>
      </c>
      <c r="ES71" t="inlineStr">
        <is>
          <t>Ҳа, онлайн мониторинг мавжуд (платформа номини киритинг)</t>
        </is>
      </c>
      <c r="ET71" t="inlineStr">
        <is>
          <t>0</t>
        </is>
      </c>
      <c r="EU71" t="n">
        <v>0</v>
      </c>
      <c r="EV71" t="inlineStr">
        <is>
          <t>Оммавий ахборот воситалари Ижтимоий тармоқлар мониторинги</t>
        </is>
      </c>
      <c r="EW71" t="n">
        <v>1</v>
      </c>
      <c r="EX71" t="n">
        <v>1</v>
      </c>
      <c r="EY71" t="n">
        <v>0</v>
      </c>
      <c r="EZ71" t="n">
        <v>0</v>
      </c>
      <c r="FA71" t="n">
        <v>0</v>
      </c>
      <c r="FB71" t="inlineStr">
        <is>
          <t>Ҳафталик</t>
        </is>
      </c>
      <c r="FC71"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 Бошқа (кўрсатинг)</t>
        </is>
      </c>
      <c r="FD71" t="n">
        <v>1</v>
      </c>
      <c r="FE71" t="n">
        <v>1</v>
      </c>
      <c r="FF71" t="n">
        <v>1</v>
      </c>
      <c r="FG71" t="n">
        <v>1</v>
      </c>
      <c r="FH71" t="inlineStr">
        <is>
          <t>0</t>
        </is>
      </c>
      <c r="FI71" t="n">
        <v>1</v>
      </c>
      <c r="FJ71" t="inlineStr">
        <is>
          <t>MS Excel</t>
        </is>
      </c>
      <c r="FK71" t="n">
        <v>1</v>
      </c>
      <c r="FL71" t="n">
        <v>0</v>
      </c>
      <c r="FM71" t="n">
        <v>0</v>
      </c>
      <c r="FN71" t="n">
        <v>0</v>
      </c>
      <c r="FO71" t="n">
        <v>0</v>
      </c>
      <c r="FP71" t="n">
        <v>0</v>
      </c>
      <c r="FQ71" t="n">
        <v>0</v>
      </c>
      <c r="FS71" t="inlineStr">
        <is>
          <t>Айнан иқтисодий таҳлил учун ходим ажратилмаган</t>
        </is>
      </c>
      <c r="FT71"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 Бошқа (кўрсатинг)</t>
        </is>
      </c>
      <c r="FU71" t="n">
        <v>1</v>
      </c>
      <c r="FV71" t="n">
        <v>1</v>
      </c>
      <c r="FW71" t="n">
        <v>1</v>
      </c>
      <c r="FX71" t="n">
        <v>1</v>
      </c>
      <c r="FY71" t="n">
        <v>1</v>
      </c>
      <c r="FZ71" t="inlineStr">
        <is>
          <t>0</t>
        </is>
      </c>
      <c r="GA71" t="inlineStr">
        <is>
          <t>0</t>
        </is>
      </c>
      <c r="GB71" t="n">
        <v>32576</v>
      </c>
      <c r="GC71" t="inlineStr">
        <is>
          <t>f81680a1-ea0b-4aff-b64d-30ee0a54d032</t>
        </is>
      </c>
      <c r="GD71" s="2" t="n">
        <v>45447.64184027778</v>
      </c>
      <c r="GG71" t="inlineStr">
        <is>
          <t>submitted_via_web</t>
        </is>
      </c>
      <c r="GI71" t="inlineStr">
        <is>
          <t>vGqjFNn8SrEzJJaodzYboh</t>
        </is>
      </c>
      <c r="GK71" t="n">
        <v>70</v>
      </c>
    </row>
    <row r="72">
      <c r="A72" t="inlineStr">
        <is>
          <t>ee.cerrsurvey.uz:AnteSi9Cj681qn5X</t>
        </is>
      </c>
      <c r="D72" t="inlineStr">
        <is>
          <t>20:22:33</t>
        </is>
      </c>
      <c r="E72" t="inlineStr">
        <is>
          <t>2024-06-04</t>
        </is>
      </c>
      <c r="F72" t="inlineStr">
        <is>
          <t>2024-06-04 20:22:33</t>
        </is>
      </c>
      <c r="G72" t="inlineStr">
        <is>
          <t>Сирдарё</t>
        </is>
      </c>
      <c r="H72" t="inlineStr">
        <is>
          <t>Молия-иқтисодиёт ва камбағалликни қисқартириш масалалари</t>
        </is>
      </c>
      <c r="I72" t="n">
        <v>4</v>
      </c>
      <c r="J72" t="n">
        <v>0</v>
      </c>
      <c r="K72" t="n">
        <v>0</v>
      </c>
      <c r="L72" t="n">
        <v>0</v>
      </c>
      <c r="M72" t="inlineStr">
        <is>
          <t>online-mahalla.uz db.gov.uz siat.stat.uz ёки stat.uz cbu.uz</t>
        </is>
      </c>
      <c r="N72" t="n">
        <v>1</v>
      </c>
      <c r="O72" t="n">
        <v>1</v>
      </c>
      <c r="P72" t="n">
        <v>1</v>
      </c>
      <c r="Q72" t="n">
        <v>0</v>
      </c>
      <c r="R72" t="n">
        <v>0</v>
      </c>
      <c r="S72" t="n">
        <v>0</v>
      </c>
      <c r="T72" t="n">
        <v>1</v>
      </c>
      <c r="U72" t="n">
        <v>0</v>
      </c>
      <c r="W72" t="inlineStr">
        <is>
          <t>Иқтисодиёт ва молия вазирлиги Статистика агентлиги Камбағалликни қисқартириш ва бандлик вазирлиги</t>
        </is>
      </c>
      <c r="X72" t="n">
        <v>1</v>
      </c>
      <c r="Y72" t="n">
        <v>1</v>
      </c>
      <c r="Z72" t="n">
        <v>0</v>
      </c>
      <c r="AA72" t="n">
        <v>1</v>
      </c>
      <c r="AB72" t="n">
        <v>0</v>
      </c>
      <c r="AC72" t="n">
        <v>0</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Y72" t="inlineStr">
        <is>
          <t>Статистика агентлиги</t>
        </is>
      </c>
      <c r="AZ72" t="n">
        <v>0</v>
      </c>
      <c r="BA72" t="n">
        <v>1</v>
      </c>
      <c r="BB72" t="n">
        <v>0</v>
      </c>
      <c r="BC72" t="n">
        <v>0</v>
      </c>
      <c r="BD72" t="n">
        <v>0</v>
      </c>
      <c r="BE72" t="n">
        <v>0</v>
      </c>
      <c r="BF72" t="n">
        <v>0</v>
      </c>
      <c r="BG72" t="n">
        <v>0</v>
      </c>
      <c r="BH72" t="n">
        <v>0</v>
      </c>
      <c r="BI72" t="n">
        <v>0</v>
      </c>
      <c r="BJ72" t="n">
        <v>0</v>
      </c>
      <c r="BK72" t="n">
        <v>0</v>
      </c>
      <c r="BL72" t="n">
        <v>0</v>
      </c>
      <c r="BM72" t="n">
        <v>0</v>
      </c>
      <c r="BN72" t="n">
        <v>0</v>
      </c>
      <c r="BO72" t="n">
        <v>0</v>
      </c>
      <c r="BP72" t="n">
        <v>0</v>
      </c>
      <c r="BQ72" t="n">
        <v>0</v>
      </c>
      <c r="BR72" t="n">
        <v>0</v>
      </c>
      <c r="BS72" t="n">
        <v>0</v>
      </c>
      <c r="BT72" t="n">
        <v>0</v>
      </c>
      <c r="BU72" t="n">
        <v>0</v>
      </c>
      <c r="BV72" t="n">
        <v>0</v>
      </c>
      <c r="BW72" t="n">
        <v>0</v>
      </c>
      <c r="BX72" t="n">
        <v>0</v>
      </c>
      <c r="BY72" t="n">
        <v>0</v>
      </c>
      <c r="CA72" t="inlineStr">
        <is>
          <t>Тезкор маълумот олиш имкони йўқ</t>
        </is>
      </c>
      <c r="CB72" t="n">
        <v>1</v>
      </c>
      <c r="CC72" t="n">
        <v>0</v>
      </c>
      <c r="CD72" t="n">
        <v>0</v>
      </c>
      <c r="CE72" t="n">
        <v>0</v>
      </c>
      <c r="CG72" t="inlineStr">
        <is>
          <t>Олий суд Ички ишлар вазирлиги Ўзбекистон Республикаси Президенти Виртуал ва Халқ қабулхонаси</t>
        </is>
      </c>
      <c r="CH72" t="n">
        <v>0</v>
      </c>
      <c r="CI72" t="n">
        <v>0</v>
      </c>
      <c r="CJ72" t="n">
        <v>0</v>
      </c>
      <c r="CK72" t="n">
        <v>0</v>
      </c>
      <c r="CL72" t="n">
        <v>0</v>
      </c>
      <c r="CM72" t="n">
        <v>0</v>
      </c>
      <c r="CN72" t="n">
        <v>0</v>
      </c>
      <c r="CO72" t="n">
        <v>1</v>
      </c>
      <c r="CP72" t="n">
        <v>0</v>
      </c>
      <c r="CQ72" t="n">
        <v>1</v>
      </c>
      <c r="CR72" t="n">
        <v>0</v>
      </c>
      <c r="CS72" t="n">
        <v>1</v>
      </c>
      <c r="CT72" t="n">
        <v>0</v>
      </c>
      <c r="CU72" t="n">
        <v>0</v>
      </c>
      <c r="CV72" t="n">
        <v>0</v>
      </c>
      <c r="CW72" t="n">
        <v>0</v>
      </c>
      <c r="CX72" t="n">
        <v>0</v>
      </c>
      <c r="CY72" t="n">
        <v>0</v>
      </c>
      <c r="CZ72" t="n">
        <v>0</v>
      </c>
      <c r="DA72" t="n">
        <v>0</v>
      </c>
      <c r="DB72" t="n">
        <v>0</v>
      </c>
      <c r="DC72" t="n">
        <v>0</v>
      </c>
      <c r="DD72" t="n">
        <v>0</v>
      </c>
      <c r="DE72" t="n">
        <v>0</v>
      </c>
      <c r="DF72" t="n">
        <v>0</v>
      </c>
      <c r="DG72" t="n">
        <v>0</v>
      </c>
      <c r="DI72" t="inlineStr">
        <is>
          <t>Солиштирма (қиёсий)таҳлил SWOT таҳлили</t>
        </is>
      </c>
      <c r="DJ72" t="n">
        <v>0</v>
      </c>
      <c r="DK72" t="n">
        <v>0</v>
      </c>
      <c r="DL72" t="n">
        <v>0</v>
      </c>
      <c r="DM72" t="n">
        <v>1</v>
      </c>
      <c r="DN72" t="n">
        <v>0</v>
      </c>
      <c r="DO72" t="n">
        <v>1</v>
      </c>
      <c r="DP72" t="n">
        <v>0</v>
      </c>
      <c r="DQ72" t="n">
        <v>0</v>
      </c>
      <c r="DS72" t="inlineStr">
        <is>
          <t>MS Excel</t>
        </is>
      </c>
      <c r="DT72" t="n">
        <v>1</v>
      </c>
      <c r="DU72" t="n">
        <v>0</v>
      </c>
      <c r="DV72" t="n">
        <v>0</v>
      </c>
      <c r="DW72" t="n">
        <v>0</v>
      </c>
      <c r="DX72" t="n">
        <v>0</v>
      </c>
      <c r="DY72" t="n">
        <v>0</v>
      </c>
      <c r="DZ72" t="n">
        <v>0</v>
      </c>
      <c r="EB72" t="inlineStr">
        <is>
          <t>Айнан иқтисодий таҳлил учун ходим ажратилмаган</t>
        </is>
      </c>
      <c r="EC72" t="inlineStr">
        <is>
          <t>10-20%</t>
        </is>
      </c>
      <c r="ED72" t="inlineStr">
        <is>
          <t>Иш ҳажми юқорилиги ҳисобига таҳлил ишларига вақт етишмайди</t>
        </is>
      </c>
      <c r="EF72" t="inlineStr">
        <is>
          <t>Йўқ</t>
        </is>
      </c>
      <c r="EG72" t="inlineStr">
        <is>
          <t>Иш жараёнида, маълум бир ходимларга юклатилган</t>
        </is>
      </c>
      <c r="EI72" t="inlineStr">
        <is>
          <t>Йўқ</t>
        </is>
      </c>
      <c r="EL72" t="n">
        <v>0</v>
      </c>
      <c r="EM72" t="inlineStr">
        <is>
          <t>Йўқ, илова қила олмайман (мавжуд эмас)</t>
        </is>
      </c>
      <c r="EQ72" t="inlineStr">
        <is>
          <t>Ҳа (ҳужжат қабул қилинган сана ва номерини киритинг)</t>
        </is>
      </c>
      <c r="ER72" t="inlineStr">
        <is>
          <t>07.05.2022, 242</t>
        </is>
      </c>
      <c r="ES72" t="inlineStr">
        <is>
          <t>Ҳа, ишчи гуруҳ орқали ойлик мониторинг қилинади</t>
        </is>
      </c>
      <c r="EU72" t="n">
        <v>65</v>
      </c>
      <c r="EV72" t="inlineStr">
        <is>
          <t>Президент ва халқ қабулхоналарига келиб тушган мурожаатлар Сайёр қабуллар</t>
        </is>
      </c>
      <c r="EW72" t="n">
        <v>0</v>
      </c>
      <c r="EX72" t="n">
        <v>0</v>
      </c>
      <c r="EY72" t="n">
        <v>1</v>
      </c>
      <c r="EZ72" t="n">
        <v>1</v>
      </c>
      <c r="FA72" t="n">
        <v>0</v>
      </c>
      <c r="FB72" t="inlineStr">
        <is>
          <t>Ҳафталик</t>
        </is>
      </c>
      <c r="FC72" t="inlineStr">
        <is>
          <t>Нарх-наво ўзгариши Энергоресурслар билан таъминлаш</t>
        </is>
      </c>
      <c r="FD72" t="n">
        <v>1</v>
      </c>
      <c r="FE72" t="n">
        <v>1</v>
      </c>
      <c r="FF72" t="n">
        <v>0</v>
      </c>
      <c r="FG72" t="n">
        <v>0</v>
      </c>
      <c r="FI72" t="n">
        <v>7</v>
      </c>
      <c r="FJ72" t="inlineStr">
        <is>
          <t>MS Excel</t>
        </is>
      </c>
      <c r="FK72" t="n">
        <v>1</v>
      </c>
      <c r="FL72" t="n">
        <v>0</v>
      </c>
      <c r="FM72" t="n">
        <v>0</v>
      </c>
      <c r="FN72" t="n">
        <v>0</v>
      </c>
      <c r="FO72" t="n">
        <v>0</v>
      </c>
      <c r="FP72" t="n">
        <v>0</v>
      </c>
      <c r="FQ72" t="n">
        <v>0</v>
      </c>
      <c r="FS72" t="inlineStr">
        <is>
          <t>Иш доирасида қисман</t>
        </is>
      </c>
      <c r="FT72"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is>
      </c>
      <c r="FU72" t="n">
        <v>1</v>
      </c>
      <c r="FV72" t="n">
        <v>1</v>
      </c>
      <c r="FW72" t="n">
        <v>1</v>
      </c>
      <c r="FX72" t="n">
        <v>1</v>
      </c>
      <c r="FY72" t="n">
        <v>0</v>
      </c>
      <c r="GA72" t="inlineStr">
        <is>
          <t>Иш хажмини ва юкламани камайтириш, Иш хакини ошириш</t>
        </is>
      </c>
      <c r="GB72" t="n">
        <v>32577</v>
      </c>
      <c r="GC72" t="inlineStr">
        <is>
          <t>5844b8a0-9a7f-4a82-b97d-0e90cc5c853e</t>
        </is>
      </c>
      <c r="GD72" s="2" t="n">
        <v>45447.64722222222</v>
      </c>
      <c r="GG72" t="inlineStr">
        <is>
          <t>submitted_via_web</t>
        </is>
      </c>
      <c r="GI72" t="inlineStr">
        <is>
          <t>vGqjFNn8SrEzJJaodzYboh</t>
        </is>
      </c>
      <c r="GK72" t="n">
        <v>71</v>
      </c>
    </row>
    <row r="73">
      <c r="A73" t="inlineStr">
        <is>
          <t>ee.cerrsurvey.uz:dsa4tJNBMmkFzmWy</t>
        </is>
      </c>
      <c r="D73" t="inlineStr">
        <is>
          <t>20:17:00</t>
        </is>
      </c>
      <c r="E73" t="inlineStr">
        <is>
          <t>2024-06-04</t>
        </is>
      </c>
      <c r="F73" t="inlineStr">
        <is>
          <t>2024-06-04 20:17:00</t>
        </is>
      </c>
      <c r="G73" t="inlineStr">
        <is>
          <t>Фарғона</t>
        </is>
      </c>
      <c r="H73" t="inlineStr">
        <is>
          <t>Инвестициялар ва ташқи савдо масалалари</t>
        </is>
      </c>
      <c r="I73" t="n">
        <v>58</v>
      </c>
      <c r="J73" t="n">
        <v>7</v>
      </c>
      <c r="K73" t="n">
        <v>6</v>
      </c>
      <c r="L73" t="n">
        <v>6</v>
      </c>
      <c r="M73" t="inlineStr">
        <is>
          <t>db.gov.uz siat.stat.uz ёки stat.uz uzex.uz cbu.uz</t>
        </is>
      </c>
      <c r="N73" t="n">
        <v>0</v>
      </c>
      <c r="O73" t="n">
        <v>1</v>
      </c>
      <c r="P73" t="n">
        <v>1</v>
      </c>
      <c r="Q73" t="n">
        <v>0</v>
      </c>
      <c r="R73" t="n">
        <v>0</v>
      </c>
      <c r="S73" t="n">
        <v>1</v>
      </c>
      <c r="T73" t="n">
        <v>1</v>
      </c>
      <c r="U73" t="n">
        <v>0</v>
      </c>
      <c r="W73" t="inlineStr">
        <is>
          <t>Давлат солиқ қўмитаси Инвестициялар, саноат ва савдо вазирлиги</t>
        </is>
      </c>
      <c r="X73" t="n">
        <v>0</v>
      </c>
      <c r="Y73" t="n">
        <v>0</v>
      </c>
      <c r="Z73" t="n">
        <v>1</v>
      </c>
      <c r="AA73" t="n">
        <v>0</v>
      </c>
      <c r="AB73" t="n">
        <v>0</v>
      </c>
      <c r="AC73" t="n">
        <v>0</v>
      </c>
      <c r="AD73" t="n">
        <v>0</v>
      </c>
      <c r="AE73" t="n">
        <v>0</v>
      </c>
      <c r="AF73" t="n">
        <v>0</v>
      </c>
      <c r="AG73" t="n">
        <v>0</v>
      </c>
      <c r="AH73" t="n">
        <v>0</v>
      </c>
      <c r="AI73" t="n">
        <v>0</v>
      </c>
      <c r="AJ73" t="n">
        <v>0</v>
      </c>
      <c r="AK73" t="n">
        <v>1</v>
      </c>
      <c r="AL73" t="n">
        <v>0</v>
      </c>
      <c r="AM73" t="n">
        <v>0</v>
      </c>
      <c r="AN73" t="n">
        <v>0</v>
      </c>
      <c r="AO73" t="n">
        <v>0</v>
      </c>
      <c r="AP73" t="n">
        <v>0</v>
      </c>
      <c r="AQ73" t="n">
        <v>0</v>
      </c>
      <c r="AR73" t="n">
        <v>0</v>
      </c>
      <c r="AS73" t="n">
        <v>0</v>
      </c>
      <c r="AT73" t="n">
        <v>0</v>
      </c>
      <c r="AU73" t="n">
        <v>0</v>
      </c>
      <c r="AV73" t="n">
        <v>0</v>
      </c>
      <c r="AW73" t="n">
        <v>0</v>
      </c>
      <c r="AY73" t="inlineStr">
        <is>
          <t>Давлат солиқ қўмитаси</t>
        </is>
      </c>
      <c r="AZ73" t="n">
        <v>0</v>
      </c>
      <c r="BA73" t="n">
        <v>0</v>
      </c>
      <c r="BB73" t="n">
        <v>1</v>
      </c>
      <c r="BC73" t="n">
        <v>0</v>
      </c>
      <c r="BD73" t="n">
        <v>0</v>
      </c>
      <c r="BE73" t="n">
        <v>0</v>
      </c>
      <c r="BF73" t="n">
        <v>0</v>
      </c>
      <c r="BG73" t="n">
        <v>0</v>
      </c>
      <c r="BH73" t="n">
        <v>0</v>
      </c>
      <c r="BI73" t="n">
        <v>0</v>
      </c>
      <c r="BJ73" t="n">
        <v>0</v>
      </c>
      <c r="BK73" t="n">
        <v>0</v>
      </c>
      <c r="BL73" t="n">
        <v>0</v>
      </c>
      <c r="BM73" t="n">
        <v>0</v>
      </c>
      <c r="BN73" t="n">
        <v>0</v>
      </c>
      <c r="BO73" t="n">
        <v>0</v>
      </c>
      <c r="BP73" t="n">
        <v>0</v>
      </c>
      <c r="BQ73" t="n">
        <v>0</v>
      </c>
      <c r="BR73" t="n">
        <v>0</v>
      </c>
      <c r="BS73" t="n">
        <v>0</v>
      </c>
      <c r="BT73" t="n">
        <v>0</v>
      </c>
      <c r="BU73" t="n">
        <v>0</v>
      </c>
      <c r="BV73" t="n">
        <v>0</v>
      </c>
      <c r="BW73" t="n">
        <v>0</v>
      </c>
      <c r="BX73" t="n">
        <v>0</v>
      </c>
      <c r="BY73" t="n">
        <v>0</v>
      </c>
      <c r="CA73" t="inlineStr">
        <is>
          <t>Тезкор маълумот олиш имкони йўқ</t>
        </is>
      </c>
      <c r="CB73" t="n">
        <v>1</v>
      </c>
      <c r="CC73" t="n">
        <v>0</v>
      </c>
      <c r="CD73" t="n">
        <v>0</v>
      </c>
      <c r="CE73" t="n">
        <v>0</v>
      </c>
      <c r="CG73" t="inlineStr">
        <is>
          <t>Бошқа</t>
        </is>
      </c>
      <c r="CH73" t="n">
        <v>0</v>
      </c>
      <c r="CI73" t="n">
        <v>0</v>
      </c>
      <c r="CJ73" t="n">
        <v>0</v>
      </c>
      <c r="CK73" t="n">
        <v>0</v>
      </c>
      <c r="CL73" t="n">
        <v>0</v>
      </c>
      <c r="CM73" t="n">
        <v>0</v>
      </c>
      <c r="CN73" t="n">
        <v>0</v>
      </c>
      <c r="CO73" t="n">
        <v>0</v>
      </c>
      <c r="CP73" t="n">
        <v>0</v>
      </c>
      <c r="CQ73" t="n">
        <v>0</v>
      </c>
      <c r="CR73" t="n">
        <v>0</v>
      </c>
      <c r="CS73" t="n">
        <v>0</v>
      </c>
      <c r="CT73" t="n">
        <v>0</v>
      </c>
      <c r="CU73" t="n">
        <v>0</v>
      </c>
      <c r="CV73" t="n">
        <v>0</v>
      </c>
      <c r="CW73" t="n">
        <v>0</v>
      </c>
      <c r="CX73" t="n">
        <v>1</v>
      </c>
      <c r="CY73" t="n">
        <v>0</v>
      </c>
      <c r="CZ73" t="n">
        <v>0</v>
      </c>
      <c r="DA73" t="n">
        <v>0</v>
      </c>
      <c r="DB73" t="n">
        <v>0</v>
      </c>
      <c r="DC73" t="n">
        <v>0</v>
      </c>
      <c r="DD73" t="n">
        <v>0</v>
      </c>
      <c r="DE73" t="n">
        <v>0</v>
      </c>
      <c r="DF73" t="n">
        <v>0</v>
      </c>
      <c r="DG73" t="n">
        <v>0</v>
      </c>
      <c r="DH73" t="inlineStr">
        <is>
          <t>Солиқ қўмитаси</t>
        </is>
      </c>
      <c r="DI73" t="inlineStr">
        <is>
          <t>Молиявий-иқтисодий Иқтисодий-статистик SWOT таҳлили</t>
        </is>
      </c>
      <c r="DJ73" t="n">
        <v>1</v>
      </c>
      <c r="DK73" t="n">
        <v>1</v>
      </c>
      <c r="DL73" t="n">
        <v>0</v>
      </c>
      <c r="DM73" t="n">
        <v>0</v>
      </c>
      <c r="DN73" t="n">
        <v>0</v>
      </c>
      <c r="DO73" t="n">
        <v>1</v>
      </c>
      <c r="DP73" t="n">
        <v>0</v>
      </c>
      <c r="DQ73" t="n">
        <v>0</v>
      </c>
      <c r="DS73" t="inlineStr">
        <is>
          <t>MS Excel Бошқа (ёзинг)</t>
        </is>
      </c>
      <c r="DT73" t="n">
        <v>1</v>
      </c>
      <c r="DU73" t="n">
        <v>0</v>
      </c>
      <c r="DV73" t="n">
        <v>0</v>
      </c>
      <c r="DW73" t="n">
        <v>0</v>
      </c>
      <c r="DX73" t="n">
        <v>0</v>
      </c>
      <c r="DY73" t="n">
        <v>0</v>
      </c>
      <c r="DZ73" t="n">
        <v>1</v>
      </c>
      <c r="EA73" t="inlineStr">
        <is>
          <t>ворд, ПДФ, Power Point</t>
        </is>
      </c>
      <c r="EB73" t="inlineStr">
        <is>
          <t>10 кишидан ортиқ</t>
        </is>
      </c>
      <c r="EC73" t="inlineStr">
        <is>
          <t>50-60%</t>
        </is>
      </c>
      <c r="ED73" t="inlineStr">
        <is>
          <t>Таҳлил учун ишончли маълумотларни базаси етишмайди</t>
        </is>
      </c>
      <c r="EF73" t="inlineStr">
        <is>
          <t>Ҳа</t>
        </is>
      </c>
      <c r="EG73" t="inlineStr">
        <is>
          <t>Иш жараёнида, маълум бир ходимларга юклатилган</t>
        </is>
      </c>
      <c r="EI73" t="inlineStr">
        <is>
          <t>Йўқ</t>
        </is>
      </c>
      <c r="EL73" t="n">
        <v>-1</v>
      </c>
      <c r="EM73" t="inlineStr">
        <is>
          <t>Йўқ, илова қила олмайман (мавжуд эмас)</t>
        </is>
      </c>
      <c r="EQ73" t="inlineStr">
        <is>
          <t>Йўқ</t>
        </is>
      </c>
      <c r="ES73" t="inlineStr">
        <is>
          <t>Йўқ</t>
        </is>
      </c>
      <c r="EU73" t="n">
        <v>0</v>
      </c>
      <c r="EV73" t="inlineStr">
        <is>
          <t>Оммавий ахборот воситалари Ижтимоий тармоқлар мониторинги</t>
        </is>
      </c>
      <c r="EW73" t="n">
        <v>1</v>
      </c>
      <c r="EX73" t="n">
        <v>1</v>
      </c>
      <c r="EY73" t="n">
        <v>0</v>
      </c>
      <c r="EZ73" t="n">
        <v>0</v>
      </c>
      <c r="FA73" t="n">
        <v>0</v>
      </c>
      <c r="FB73" t="inlineStr">
        <is>
          <t>Йиллик</t>
        </is>
      </c>
      <c r="FC73" t="inlineStr">
        <is>
          <t>Нарх-наво ўзгариши</t>
        </is>
      </c>
      <c r="FD73" t="n">
        <v>1</v>
      </c>
      <c r="FE73" t="n">
        <v>0</v>
      </c>
      <c r="FF73" t="n">
        <v>0</v>
      </c>
      <c r="FG73" t="n">
        <v>0</v>
      </c>
      <c r="FI73" t="n">
        <v>10</v>
      </c>
      <c r="FJ73" t="inlineStr">
        <is>
          <t>MS Excel Бошқа (ёзинг)</t>
        </is>
      </c>
      <c r="FK73" t="n">
        <v>1</v>
      </c>
      <c r="FL73" t="n">
        <v>0</v>
      </c>
      <c r="FM73" t="n">
        <v>0</v>
      </c>
      <c r="FN73" t="n">
        <v>0</v>
      </c>
      <c r="FO73" t="n">
        <v>0</v>
      </c>
      <c r="FP73" t="n">
        <v>0</v>
      </c>
      <c r="FQ73" t="n">
        <v>1</v>
      </c>
      <c r="FR73" t="inlineStr">
        <is>
          <t>ворд, ПДФ, Power Point</t>
        </is>
      </c>
      <c r="FS73" t="inlineStr">
        <is>
          <t>Иш доирасида қисман</t>
        </is>
      </c>
      <c r="FT73" t="inlineStr">
        <is>
          <t>Таҳлил учун ишончли маълумотлар базаси етишмайди</t>
        </is>
      </c>
      <c r="FU73" t="n">
        <v>0</v>
      </c>
      <c r="FV73" t="n">
        <v>0</v>
      </c>
      <c r="FW73" t="n">
        <v>0</v>
      </c>
      <c r="FX73" t="n">
        <v>1</v>
      </c>
      <c r="FY73" t="n">
        <v>0</v>
      </c>
      <c r="GA73" t="inlineStr">
        <is>
          <t>Республика маълумотларини олиш учун умумий дастур яратиш</t>
        </is>
      </c>
      <c r="GB73" t="n">
        <v>32579</v>
      </c>
      <c r="GC73" t="inlineStr">
        <is>
          <t>c31e1445-6f63-470c-b44a-8381b761e7ac</t>
        </is>
      </c>
      <c r="GD73" s="2" t="n">
        <v>45447.65053240741</v>
      </c>
      <c r="GG73" t="inlineStr">
        <is>
          <t>submitted_via_web</t>
        </is>
      </c>
      <c r="GI73" t="inlineStr">
        <is>
          <t>vGqjFNn8SrEzJJaodzYboh</t>
        </is>
      </c>
      <c r="GK73" t="n">
        <v>72</v>
      </c>
    </row>
    <row r="74">
      <c r="A74" t="inlineStr">
        <is>
          <t>ee.cerrsurvey.uz:BDYqS98lkcarOGOy</t>
        </is>
      </c>
      <c r="D74" t="inlineStr">
        <is>
          <t>20:31:22</t>
        </is>
      </c>
      <c r="E74" t="inlineStr">
        <is>
          <t>2024-06-04</t>
        </is>
      </c>
      <c r="F74" t="inlineStr">
        <is>
          <t>2024-06-04 20:31:22</t>
        </is>
      </c>
      <c r="G74" t="inlineStr">
        <is>
          <t>Навоий</t>
        </is>
      </c>
      <c r="H74" t="inlineStr">
        <is>
          <t>Молия-иқтисодиёт ва камбағалликни қисқартириш масалалари</t>
        </is>
      </c>
      <c r="I74" t="n">
        <v>8</v>
      </c>
      <c r="J74" t="n">
        <v>2</v>
      </c>
      <c r="K74" t="n">
        <v>0</v>
      </c>
      <c r="L74" t="n">
        <v>0</v>
      </c>
      <c r="M74" t="inlineStr">
        <is>
          <t>siat.stat.uz ёки stat.uz reyting.mc.uz idm.uz</t>
        </is>
      </c>
      <c r="N74" t="n">
        <v>0</v>
      </c>
      <c r="O74" t="n">
        <v>0</v>
      </c>
      <c r="P74" t="n">
        <v>1</v>
      </c>
      <c r="Q74" t="n">
        <v>1</v>
      </c>
      <c r="R74" t="n">
        <v>1</v>
      </c>
      <c r="S74" t="n">
        <v>0</v>
      </c>
      <c r="T74" t="n">
        <v>0</v>
      </c>
      <c r="U74" t="n">
        <v>0</v>
      </c>
      <c r="W74" t="inlineStr">
        <is>
          <t>Иқтисодиёт ва молия вазирлиги Статистика агентлиги Камбағалликни қисқартириш ва бандлик вазирлиги Марказий банк Қурилиш ва уй-жой коммунал хўжалиги кўрсатиш вазирлиги Инвестициялар, саноат ва савдо вазирлиги</t>
        </is>
      </c>
      <c r="X74" t="n">
        <v>1</v>
      </c>
      <c r="Y74" t="n">
        <v>1</v>
      </c>
      <c r="Z74" t="n">
        <v>0</v>
      </c>
      <c r="AA74" t="n">
        <v>1</v>
      </c>
      <c r="AB74" t="n">
        <v>0</v>
      </c>
      <c r="AC74" t="n">
        <v>1</v>
      </c>
      <c r="AD74" t="n">
        <v>0</v>
      </c>
      <c r="AE74" t="n">
        <v>0</v>
      </c>
      <c r="AF74" t="n">
        <v>0</v>
      </c>
      <c r="AG74" t="n">
        <v>0</v>
      </c>
      <c r="AH74" t="n">
        <v>0</v>
      </c>
      <c r="AI74" t="n">
        <v>0</v>
      </c>
      <c r="AJ74" t="n">
        <v>1</v>
      </c>
      <c r="AK74" t="n">
        <v>1</v>
      </c>
      <c r="AL74" t="n">
        <v>0</v>
      </c>
      <c r="AM74" t="n">
        <v>0</v>
      </c>
      <c r="AN74" t="n">
        <v>0</v>
      </c>
      <c r="AO74" t="n">
        <v>0</v>
      </c>
      <c r="AP74" t="n">
        <v>0</v>
      </c>
      <c r="AQ74" t="n">
        <v>0</v>
      </c>
      <c r="AR74" t="n">
        <v>0</v>
      </c>
      <c r="AS74" t="n">
        <v>0</v>
      </c>
      <c r="AT74" t="n">
        <v>0</v>
      </c>
      <c r="AU74" t="n">
        <v>0</v>
      </c>
      <c r="AV74" t="n">
        <v>0</v>
      </c>
      <c r="AW74" t="n">
        <v>0</v>
      </c>
      <c r="AY74" t="inlineStr">
        <is>
          <t>Статистика агентлиги Марказий банк</t>
        </is>
      </c>
      <c r="AZ74" t="n">
        <v>0</v>
      </c>
      <c r="BA74" t="n">
        <v>1</v>
      </c>
      <c r="BB74" t="n">
        <v>0</v>
      </c>
      <c r="BC74" t="n">
        <v>0</v>
      </c>
      <c r="BD74" t="n">
        <v>0</v>
      </c>
      <c r="BE74" t="n">
        <v>1</v>
      </c>
      <c r="BF74" t="n">
        <v>0</v>
      </c>
      <c r="BG74" t="n">
        <v>0</v>
      </c>
      <c r="BH74" t="n">
        <v>0</v>
      </c>
      <c r="BI74" t="n">
        <v>0</v>
      </c>
      <c r="BJ74" t="n">
        <v>0</v>
      </c>
      <c r="BK74" t="n">
        <v>0</v>
      </c>
      <c r="BL74" t="n">
        <v>0</v>
      </c>
      <c r="BM74" t="n">
        <v>0</v>
      </c>
      <c r="BN74" t="n">
        <v>0</v>
      </c>
      <c r="BO74" t="n">
        <v>0</v>
      </c>
      <c r="BP74" t="n">
        <v>0</v>
      </c>
      <c r="BQ74" t="n">
        <v>0</v>
      </c>
      <c r="BR74" t="n">
        <v>0</v>
      </c>
      <c r="BS74" t="n">
        <v>0</v>
      </c>
      <c r="BT74" t="n">
        <v>0</v>
      </c>
      <c r="BU74" t="n">
        <v>0</v>
      </c>
      <c r="BV74" t="n">
        <v>0</v>
      </c>
      <c r="BW74" t="n">
        <v>0</v>
      </c>
      <c r="BX74" t="n">
        <v>0</v>
      </c>
      <c r="BY74" t="n">
        <v>0</v>
      </c>
      <c r="CA74" t="inlineStr">
        <is>
          <t>Тезкор маълумот олиш имкони йўқ</t>
        </is>
      </c>
      <c r="CB74" t="n">
        <v>1</v>
      </c>
      <c r="CC74" t="n">
        <v>0</v>
      </c>
      <c r="CD74" t="n">
        <v>0</v>
      </c>
      <c r="CE74" t="n">
        <v>0</v>
      </c>
      <c r="CG74" t="inlineStr">
        <is>
          <t>Давлат солиқ қўмитаси Ички ишлар вазирлиги Тоғ-кон саноати ва геология вазирлиги</t>
        </is>
      </c>
      <c r="CH74" t="n">
        <v>0</v>
      </c>
      <c r="CI74" t="n">
        <v>0</v>
      </c>
      <c r="CJ74" t="n">
        <v>1</v>
      </c>
      <c r="CK74" t="n">
        <v>0</v>
      </c>
      <c r="CL74" t="n">
        <v>0</v>
      </c>
      <c r="CM74" t="n">
        <v>0</v>
      </c>
      <c r="CN74" t="n">
        <v>0</v>
      </c>
      <c r="CO74" t="n">
        <v>0</v>
      </c>
      <c r="CP74" t="n">
        <v>0</v>
      </c>
      <c r="CQ74" t="n">
        <v>1</v>
      </c>
      <c r="CR74" t="n">
        <v>0</v>
      </c>
      <c r="CS74" t="n">
        <v>0</v>
      </c>
      <c r="CT74" t="n">
        <v>0</v>
      </c>
      <c r="CU74" t="n">
        <v>0</v>
      </c>
      <c r="CV74" t="n">
        <v>0</v>
      </c>
      <c r="CW74" t="n">
        <v>0</v>
      </c>
      <c r="CX74" t="n">
        <v>0</v>
      </c>
      <c r="CY74" t="n">
        <v>0</v>
      </c>
      <c r="CZ74" t="n">
        <v>0</v>
      </c>
      <c r="DA74" t="n">
        <v>0</v>
      </c>
      <c r="DB74" t="n">
        <v>1</v>
      </c>
      <c r="DC74" t="n">
        <v>0</v>
      </c>
      <c r="DD74" t="n">
        <v>0</v>
      </c>
      <c r="DE74" t="n">
        <v>0</v>
      </c>
      <c r="DF74" t="n">
        <v>0</v>
      </c>
      <c r="DG74" t="n">
        <v>0</v>
      </c>
      <c r="DI74" t="inlineStr">
        <is>
          <t>Иқтисодий-статистик Солиштирма (қиёсий)таҳлил</t>
        </is>
      </c>
      <c r="DJ74" t="n">
        <v>0</v>
      </c>
      <c r="DK74" t="n">
        <v>1</v>
      </c>
      <c r="DL74" t="n">
        <v>0</v>
      </c>
      <c r="DM74" t="n">
        <v>1</v>
      </c>
      <c r="DN74" t="n">
        <v>0</v>
      </c>
      <c r="DO74" t="n">
        <v>0</v>
      </c>
      <c r="DP74" t="n">
        <v>0</v>
      </c>
      <c r="DQ74" t="n">
        <v>0</v>
      </c>
      <c r="DS74" t="inlineStr">
        <is>
          <t>MS Excel</t>
        </is>
      </c>
      <c r="DT74" t="n">
        <v>1</v>
      </c>
      <c r="DU74" t="n">
        <v>0</v>
      </c>
      <c r="DV74" t="n">
        <v>0</v>
      </c>
      <c r="DW74" t="n">
        <v>0</v>
      </c>
      <c r="DX74" t="n">
        <v>0</v>
      </c>
      <c r="DY74" t="n">
        <v>0</v>
      </c>
      <c r="DZ74" t="n">
        <v>0</v>
      </c>
      <c r="EB74" t="inlineStr">
        <is>
          <t>Айнан иқтисодий таҳлил учун ходим ажратилмаган</t>
        </is>
      </c>
      <c r="EC74" t="inlineStr">
        <is>
          <t>60%-70%</t>
        </is>
      </c>
      <c r="ED74" t="inlineStr">
        <is>
          <t>Иш хақи камлиги ҳисобига малакали ходим жалб қилиш имкони чекланган</t>
        </is>
      </c>
      <c r="EF74" t="inlineStr">
        <is>
          <t>Йўқ</t>
        </is>
      </c>
      <c r="EG74" t="inlineStr">
        <is>
          <t>Алоҳида ходим бириктирилмаган</t>
        </is>
      </c>
      <c r="EI74" t="inlineStr">
        <is>
          <t>Йўқ</t>
        </is>
      </c>
      <c r="EL74" t="n">
        <v>0</v>
      </c>
      <c r="EM74" t="inlineStr">
        <is>
          <t>Йўқ, илова қила олмайман (мавжуд эмас)</t>
        </is>
      </c>
      <c r="EQ74" t="inlineStr">
        <is>
          <t>Йўқ</t>
        </is>
      </c>
      <c r="ES74" t="inlineStr">
        <is>
          <t>Ҳа, ишчи гуруҳ орқали ойлик мониторинг қилинади</t>
        </is>
      </c>
      <c r="EU74" t="n">
        <v>80</v>
      </c>
      <c r="EV74" t="inlineStr">
        <is>
          <t>Оммавий ахборот воситалари Ижтимоий тармоқлар мониторинги</t>
        </is>
      </c>
      <c r="EW74" t="n">
        <v>1</v>
      </c>
      <c r="EX74" t="n">
        <v>1</v>
      </c>
      <c r="EY74" t="n">
        <v>0</v>
      </c>
      <c r="EZ74" t="n">
        <v>0</v>
      </c>
      <c r="FA74" t="n">
        <v>0</v>
      </c>
      <c r="FB74" t="inlineStr">
        <is>
          <t>Ҳафталик</t>
        </is>
      </c>
      <c r="FC74" t="inlineStr">
        <is>
          <t>Нарх-наво ўзгариши</t>
        </is>
      </c>
      <c r="FD74" t="n">
        <v>1</v>
      </c>
      <c r="FE74" t="n">
        <v>0</v>
      </c>
      <c r="FF74" t="n">
        <v>0</v>
      </c>
      <c r="FG74" t="n">
        <v>0</v>
      </c>
      <c r="FI74" t="n">
        <v>4</v>
      </c>
      <c r="FJ74" t="inlineStr">
        <is>
          <t>MS Excel</t>
        </is>
      </c>
      <c r="FK74" t="n">
        <v>1</v>
      </c>
      <c r="FL74" t="n">
        <v>0</v>
      </c>
      <c r="FM74" t="n">
        <v>0</v>
      </c>
      <c r="FN74" t="n">
        <v>0</v>
      </c>
      <c r="FO74" t="n">
        <v>0</v>
      </c>
      <c r="FP74" t="n">
        <v>0</v>
      </c>
      <c r="FQ74" t="n">
        <v>0</v>
      </c>
      <c r="FS74" t="inlineStr">
        <is>
          <t>Айнан иқтисодий таҳлил учун ходим ажратилмаган</t>
        </is>
      </c>
      <c r="FT74" t="inlineStr">
        <is>
          <t>Иш хақи камлиги ҳисобига малакали ходим жалб қилиш имкони чекланган</t>
        </is>
      </c>
      <c r="FU74" t="n">
        <v>0</v>
      </c>
      <c r="FV74" t="n">
        <v>1</v>
      </c>
      <c r="FW74" t="n">
        <v>0</v>
      </c>
      <c r="FX74" t="n">
        <v>0</v>
      </c>
      <c r="FY74" t="n">
        <v>0</v>
      </c>
      <c r="GA74" t="inlineStr">
        <is>
          <t>таҳлил билан факат шуғилланадиган бўлим бошқа ҳеч кандай ортиқжа топшириқлар берилмаса таҳлилдан ташқари</t>
        </is>
      </c>
      <c r="GB74" t="n">
        <v>32580</v>
      </c>
      <c r="GC74" t="inlineStr">
        <is>
          <t>9b29ed64-c648-4ad0-bd30-087a9bd56eea</t>
        </is>
      </c>
      <c r="GD74" s="2" t="n">
        <v>45447.65059027778</v>
      </c>
      <c r="GG74" t="inlineStr">
        <is>
          <t>submitted_via_web</t>
        </is>
      </c>
      <c r="GI74" t="inlineStr">
        <is>
          <t>vGqjFNn8SrEzJJaodzYboh</t>
        </is>
      </c>
      <c r="GK74" t="n">
        <v>73</v>
      </c>
    </row>
    <row r="75">
      <c r="A75" t="inlineStr">
        <is>
          <t>ee.cerrsurvey.uz:EZ7fuL7O26wdzNRc</t>
        </is>
      </c>
      <c r="D75" t="inlineStr">
        <is>
          <t>20:39:42</t>
        </is>
      </c>
      <c r="E75" t="inlineStr">
        <is>
          <t>2024-06-04</t>
        </is>
      </c>
      <c r="F75" t="inlineStr">
        <is>
          <t>2024-06-04 20:39:42</t>
        </is>
      </c>
      <c r="G75" t="inlineStr">
        <is>
          <t>Андижон</t>
        </is>
      </c>
      <c r="H75" t="inlineStr">
        <is>
          <t>Ёшлар сиёсати, ижтимоий ривожлантириш ва маънавий-маърифий масалалар</t>
        </is>
      </c>
      <c r="I75" t="n">
        <v>3</v>
      </c>
      <c r="J75" t="n">
        <v>0</v>
      </c>
      <c r="K75" t="n">
        <v>3</v>
      </c>
      <c r="L75" t="n">
        <v>1</v>
      </c>
      <c r="M75" t="inlineStr">
        <is>
          <t>online-mahalla.uz db.gov.uz reyting.mc.uz idm.uz cbu.uz</t>
        </is>
      </c>
      <c r="N75" t="n">
        <v>1</v>
      </c>
      <c r="O75" t="n">
        <v>1</v>
      </c>
      <c r="P75" t="n">
        <v>0</v>
      </c>
      <c r="Q75" t="n">
        <v>1</v>
      </c>
      <c r="R75" t="n">
        <v>1</v>
      </c>
      <c r="S75" t="n">
        <v>0</v>
      </c>
      <c r="T75" t="n">
        <v>1</v>
      </c>
      <c r="U75" t="n">
        <v>0</v>
      </c>
      <c r="W75" t="inlineStr">
        <is>
          <t>Статистика агентлиги Мактабгача ва мактаб таълими вазирлиги Соғлиқни сақлаш вазирлиги Олий таълим, фан ва инновациялар вазирлиги Спорт вазирлиги</t>
        </is>
      </c>
      <c r="X75" t="n">
        <v>0</v>
      </c>
      <c r="Y75" t="n">
        <v>1</v>
      </c>
      <c r="Z75" t="n">
        <v>0</v>
      </c>
      <c r="AA75" t="n">
        <v>0</v>
      </c>
      <c r="AB75" t="n">
        <v>1</v>
      </c>
      <c r="AC75" t="n">
        <v>0</v>
      </c>
      <c r="AD75" t="n">
        <v>1</v>
      </c>
      <c r="AE75" t="n">
        <v>0</v>
      </c>
      <c r="AF75" t="n">
        <v>1</v>
      </c>
      <c r="AG75" t="n">
        <v>0</v>
      </c>
      <c r="AH75" t="n">
        <v>0</v>
      </c>
      <c r="AI75" t="n">
        <v>0</v>
      </c>
      <c r="AJ75" t="n">
        <v>0</v>
      </c>
      <c r="AK75" t="n">
        <v>0</v>
      </c>
      <c r="AL75" t="n">
        <v>0</v>
      </c>
      <c r="AM75" t="n">
        <v>0</v>
      </c>
      <c r="AN75" t="n">
        <v>0</v>
      </c>
      <c r="AO75" t="n">
        <v>0</v>
      </c>
      <c r="AP75" t="n">
        <v>0</v>
      </c>
      <c r="AQ75" t="n">
        <v>0</v>
      </c>
      <c r="AR75" t="n">
        <v>0</v>
      </c>
      <c r="AS75" t="n">
        <v>0</v>
      </c>
      <c r="AT75" t="n">
        <v>1</v>
      </c>
      <c r="AU75" t="n">
        <v>0</v>
      </c>
      <c r="AV75" t="n">
        <v>0</v>
      </c>
      <c r="AW75" t="n">
        <v>0</v>
      </c>
      <c r="AY75" t="inlineStr">
        <is>
          <t>Статистика агентлиги</t>
        </is>
      </c>
      <c r="AZ75" t="n">
        <v>0</v>
      </c>
      <c r="BA75" t="n">
        <v>1</v>
      </c>
      <c r="BB75" t="n">
        <v>0</v>
      </c>
      <c r="BC75" t="n">
        <v>0</v>
      </c>
      <c r="BD75" t="n">
        <v>0</v>
      </c>
      <c r="BE75" t="n">
        <v>0</v>
      </c>
      <c r="BF75" t="n">
        <v>0</v>
      </c>
      <c r="BG75" t="n">
        <v>0</v>
      </c>
      <c r="BH75" t="n">
        <v>0</v>
      </c>
      <c r="BI75" t="n">
        <v>0</v>
      </c>
      <c r="BJ75" t="n">
        <v>0</v>
      </c>
      <c r="BK75" t="n">
        <v>0</v>
      </c>
      <c r="BL75" t="n">
        <v>0</v>
      </c>
      <c r="BM75" t="n">
        <v>0</v>
      </c>
      <c r="BN75" t="n">
        <v>0</v>
      </c>
      <c r="BO75" t="n">
        <v>0</v>
      </c>
      <c r="BP75" t="n">
        <v>0</v>
      </c>
      <c r="BQ75" t="n">
        <v>0</v>
      </c>
      <c r="BR75" t="n">
        <v>0</v>
      </c>
      <c r="BS75" t="n">
        <v>0</v>
      </c>
      <c r="BT75" t="n">
        <v>0</v>
      </c>
      <c r="BU75" t="n">
        <v>0</v>
      </c>
      <c r="BV75" t="n">
        <v>0</v>
      </c>
      <c r="BW75" t="n">
        <v>0</v>
      </c>
      <c r="BX75" t="n">
        <v>0</v>
      </c>
      <c r="BY75" t="n">
        <v>0</v>
      </c>
      <c r="CA75" t="inlineStr">
        <is>
          <t>Тезкор маълумот олиш имкони йўқ</t>
        </is>
      </c>
      <c r="CB75" t="n">
        <v>1</v>
      </c>
      <c r="CC75" t="n">
        <v>0</v>
      </c>
      <c r="CD75" t="n">
        <v>0</v>
      </c>
      <c r="CE75" t="n">
        <v>0</v>
      </c>
      <c r="CG75" t="inlineStr">
        <is>
          <t>Марказий банк</t>
        </is>
      </c>
      <c r="CH75" t="n">
        <v>0</v>
      </c>
      <c r="CI75" t="n">
        <v>0</v>
      </c>
      <c r="CJ75" t="n">
        <v>0</v>
      </c>
      <c r="CK75" t="n">
        <v>0</v>
      </c>
      <c r="CL75" t="n">
        <v>0</v>
      </c>
      <c r="CM75" t="n">
        <v>1</v>
      </c>
      <c r="CN75" t="n">
        <v>0</v>
      </c>
      <c r="CO75" t="n">
        <v>0</v>
      </c>
      <c r="CP75" t="n">
        <v>0</v>
      </c>
      <c r="CQ75" t="n">
        <v>0</v>
      </c>
      <c r="CR75" t="n">
        <v>0</v>
      </c>
      <c r="CS75" t="n">
        <v>0</v>
      </c>
      <c r="CT75" t="n">
        <v>0</v>
      </c>
      <c r="CU75" t="n">
        <v>0</v>
      </c>
      <c r="CV75" t="n">
        <v>0</v>
      </c>
      <c r="CW75" t="n">
        <v>0</v>
      </c>
      <c r="CX75" t="n">
        <v>0</v>
      </c>
      <c r="CY75" t="n">
        <v>0</v>
      </c>
      <c r="CZ75" t="n">
        <v>0</v>
      </c>
      <c r="DA75" t="n">
        <v>0</v>
      </c>
      <c r="DB75" t="n">
        <v>0</v>
      </c>
      <c r="DC75" t="n">
        <v>0</v>
      </c>
      <c r="DD75" t="n">
        <v>0</v>
      </c>
      <c r="DE75" t="n">
        <v>0</v>
      </c>
      <c r="DF75" t="n">
        <v>0</v>
      </c>
      <c r="DG75" t="n">
        <v>0</v>
      </c>
      <c r="DI75" t="inlineStr">
        <is>
          <t>Иқтисодий-статистик Солиштирма (қиёсий)таҳлил Сифат омиллари таҳлили Диагностик таҳлил</t>
        </is>
      </c>
      <c r="DJ75" t="n">
        <v>0</v>
      </c>
      <c r="DK75" t="n">
        <v>1</v>
      </c>
      <c r="DL75" t="n">
        <v>0</v>
      </c>
      <c r="DM75" t="n">
        <v>1</v>
      </c>
      <c r="DN75" t="n">
        <v>1</v>
      </c>
      <c r="DO75" t="n">
        <v>0</v>
      </c>
      <c r="DP75" t="n">
        <v>1</v>
      </c>
      <c r="DQ75" t="n">
        <v>0</v>
      </c>
      <c r="DS75" t="inlineStr">
        <is>
          <t>MS Excel</t>
        </is>
      </c>
      <c r="DT75" t="n">
        <v>1</v>
      </c>
      <c r="DU75" t="n">
        <v>0</v>
      </c>
      <c r="DV75" t="n">
        <v>0</v>
      </c>
      <c r="DW75" t="n">
        <v>0</v>
      </c>
      <c r="DX75" t="n">
        <v>0</v>
      </c>
      <c r="DY75" t="n">
        <v>0</v>
      </c>
      <c r="DZ75" t="n">
        <v>0</v>
      </c>
      <c r="EB75" t="inlineStr">
        <is>
          <t>Иш доирасида қисман</t>
        </is>
      </c>
      <c r="EC75" t="inlineStr">
        <is>
          <t>10-20%</t>
        </is>
      </c>
      <c r="ED75" t="inlineStr">
        <is>
          <t>Иш ҳажми юқорилиги ҳисобига таҳлил ишларига вақт етишмайди</t>
        </is>
      </c>
      <c r="EF75" t="inlineStr">
        <is>
          <t>Йўқ</t>
        </is>
      </c>
      <c r="EG75" t="inlineStr">
        <is>
          <t>Алоҳида ходим бириктирилмаган</t>
        </is>
      </c>
      <c r="EI75" t="inlineStr">
        <is>
          <t>Йўқ</t>
        </is>
      </c>
      <c r="EL75" t="n">
        <v>0</v>
      </c>
      <c r="EM75" t="inlineStr">
        <is>
          <t>Йўқ, илова қила олмайман (мавжуд эмас)</t>
        </is>
      </c>
      <c r="EQ75" t="inlineStr">
        <is>
          <t>Йўқ</t>
        </is>
      </c>
      <c r="ES75" t="inlineStr">
        <is>
          <t>Ҳа, ишчи гуруҳ орқали ойлик мониторинг қилинади</t>
        </is>
      </c>
      <c r="EU75" t="n">
        <v>100</v>
      </c>
      <c r="EV75" t="inlineStr">
        <is>
          <t>Оммавий ахборот воситалари Ижтимоий тармоқлар мониторинги Президент ва халқ қабулхоналарига келиб тушган мурожаатлар Сайёр қабуллар</t>
        </is>
      </c>
      <c r="EW75" t="n">
        <v>1</v>
      </c>
      <c r="EX75" t="n">
        <v>1</v>
      </c>
      <c r="EY75" t="n">
        <v>1</v>
      </c>
      <c r="EZ75" t="n">
        <v>1</v>
      </c>
      <c r="FA75" t="n">
        <v>0</v>
      </c>
      <c r="FB75" t="inlineStr">
        <is>
          <t>Йиллик</t>
        </is>
      </c>
      <c r="FC75" t="inlineStr">
        <is>
          <t>Нарх-наво ўзгариши Ижтимоий объектлардан (мактабгача таълим муассаси, мактаб, соғлиқни сақлаш ва бошқа) фойдаланиш сифати</t>
        </is>
      </c>
      <c r="FD75" t="n">
        <v>1</v>
      </c>
      <c r="FE75" t="n">
        <v>0</v>
      </c>
      <c r="FF75" t="n">
        <v>1</v>
      </c>
      <c r="FG75" t="n">
        <v>0</v>
      </c>
      <c r="FI75" t="n">
        <v>4</v>
      </c>
      <c r="FJ75" t="inlineStr">
        <is>
          <t>MS Excel</t>
        </is>
      </c>
      <c r="FK75" t="n">
        <v>1</v>
      </c>
      <c r="FL75" t="n">
        <v>0</v>
      </c>
      <c r="FM75" t="n">
        <v>0</v>
      </c>
      <c r="FN75" t="n">
        <v>0</v>
      </c>
      <c r="FO75" t="n">
        <v>0</v>
      </c>
      <c r="FP75" t="n">
        <v>0</v>
      </c>
      <c r="FQ75" t="n">
        <v>0</v>
      </c>
      <c r="FS75" t="inlineStr">
        <is>
          <t>Иш доирасида қисман</t>
        </is>
      </c>
      <c r="FT75"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is>
      </c>
      <c r="FU75" t="n">
        <v>1</v>
      </c>
      <c r="FV75" t="n">
        <v>1</v>
      </c>
      <c r="FW75" t="n">
        <v>1</v>
      </c>
      <c r="FX75" t="n">
        <v>0</v>
      </c>
      <c r="FY75" t="n">
        <v>0</v>
      </c>
      <c r="GA75" t="inlineStr">
        <is>
          <t>Барча ўхшаш платформаларни интеграция қилиш</t>
        </is>
      </c>
      <c r="GB75" t="n">
        <v>32582</v>
      </c>
      <c r="GC75" t="inlineStr">
        <is>
          <t>1a4a142d-decd-4e3b-b5be-0695bd7f5559</t>
        </is>
      </c>
      <c r="GD75" s="2" t="n">
        <v>45447.65643518518</v>
      </c>
      <c r="GG75" t="inlineStr">
        <is>
          <t>submitted_via_web</t>
        </is>
      </c>
      <c r="GI75" t="inlineStr">
        <is>
          <t>vGqjFNn8SrEzJJaodzYboh</t>
        </is>
      </c>
      <c r="GK75" t="n">
        <v>74</v>
      </c>
    </row>
    <row r="76">
      <c r="A76" t="inlineStr">
        <is>
          <t>ee.cerrsurvey.uz:4ikr1128N6YwMjyq</t>
        </is>
      </c>
      <c r="D76" t="inlineStr">
        <is>
          <t>20:40:52</t>
        </is>
      </c>
      <c r="E76" t="inlineStr">
        <is>
          <t>2024-06-04</t>
        </is>
      </c>
      <c r="F76" t="inlineStr">
        <is>
          <t>2024-06-04 20:40:52</t>
        </is>
      </c>
      <c r="G76" t="inlineStr">
        <is>
          <t>Жиззах</t>
        </is>
      </c>
      <c r="H76" t="inlineStr">
        <is>
          <t>Инвестициялар ва ташқи савдо масалалари</t>
        </is>
      </c>
      <c r="I76" t="n">
        <v>65</v>
      </c>
      <c r="J76" t="n">
        <v>8</v>
      </c>
      <c r="K76" t="n">
        <v>2</v>
      </c>
      <c r="L76" t="n">
        <v>2</v>
      </c>
      <c r="M76" t="inlineStr">
        <is>
          <t>siat.stat.uz ёки stat.uz cbu.uz</t>
        </is>
      </c>
      <c r="N76" t="n">
        <v>0</v>
      </c>
      <c r="O76" t="n">
        <v>0</v>
      </c>
      <c r="P76" t="n">
        <v>1</v>
      </c>
      <c r="Q76" t="n">
        <v>0</v>
      </c>
      <c r="R76" t="n">
        <v>0</v>
      </c>
      <c r="S76" t="n">
        <v>0</v>
      </c>
      <c r="T76" t="n">
        <v>1</v>
      </c>
      <c r="U76" t="n">
        <v>0</v>
      </c>
      <c r="W76" t="inlineStr">
        <is>
          <t>Иқтисодиёт ва молия вазирлиги Статистика агентлиги Давлат солиқ қўмитаси Марказий банк Инвестициялар, саноат ва савдо вазирлиги</t>
        </is>
      </c>
      <c r="X76" t="n">
        <v>1</v>
      </c>
      <c r="Y76" t="n">
        <v>1</v>
      </c>
      <c r="Z76" t="n">
        <v>1</v>
      </c>
      <c r="AA76" t="n">
        <v>0</v>
      </c>
      <c r="AB76" t="n">
        <v>0</v>
      </c>
      <c r="AC76" t="n">
        <v>1</v>
      </c>
      <c r="AD76" t="n">
        <v>0</v>
      </c>
      <c r="AE76" t="n">
        <v>0</v>
      </c>
      <c r="AF76" t="n">
        <v>0</v>
      </c>
      <c r="AG76" t="n">
        <v>0</v>
      </c>
      <c r="AH76" t="n">
        <v>0</v>
      </c>
      <c r="AI76" t="n">
        <v>0</v>
      </c>
      <c r="AJ76" t="n">
        <v>0</v>
      </c>
      <c r="AK76" t="n">
        <v>1</v>
      </c>
      <c r="AL76" t="n">
        <v>0</v>
      </c>
      <c r="AM76" t="n">
        <v>0</v>
      </c>
      <c r="AN76" t="n">
        <v>0</v>
      </c>
      <c r="AO76" t="n">
        <v>0</v>
      </c>
      <c r="AP76" t="n">
        <v>0</v>
      </c>
      <c r="AQ76" t="n">
        <v>0</v>
      </c>
      <c r="AR76" t="n">
        <v>0</v>
      </c>
      <c r="AS76" t="n">
        <v>0</v>
      </c>
      <c r="AT76" t="n">
        <v>0</v>
      </c>
      <c r="AU76" t="n">
        <v>0</v>
      </c>
      <c r="AV76" t="n">
        <v>0</v>
      </c>
      <c r="AW76" t="n">
        <v>0</v>
      </c>
      <c r="AY76" t="inlineStr">
        <is>
          <t>Статистика агентлиги Давлат солиқ қўмитаси</t>
        </is>
      </c>
      <c r="AZ76" t="n">
        <v>0</v>
      </c>
      <c r="BA76" t="n">
        <v>1</v>
      </c>
      <c r="BB76" t="n">
        <v>1</v>
      </c>
      <c r="BC76" t="n">
        <v>0</v>
      </c>
      <c r="BD76" t="n">
        <v>0</v>
      </c>
      <c r="BE76" t="n">
        <v>0</v>
      </c>
      <c r="BF76" t="n">
        <v>0</v>
      </c>
      <c r="BG76" t="n">
        <v>0</v>
      </c>
      <c r="BH76" t="n">
        <v>0</v>
      </c>
      <c r="BI76" t="n">
        <v>0</v>
      </c>
      <c r="BJ76" t="n">
        <v>0</v>
      </c>
      <c r="BK76" t="n">
        <v>0</v>
      </c>
      <c r="BL76" t="n">
        <v>0</v>
      </c>
      <c r="BM76" t="n">
        <v>0</v>
      </c>
      <c r="BN76" t="n">
        <v>0</v>
      </c>
      <c r="BO76" t="n">
        <v>0</v>
      </c>
      <c r="BP76" t="n">
        <v>0</v>
      </c>
      <c r="BQ76" t="n">
        <v>0</v>
      </c>
      <c r="BR76" t="n">
        <v>0</v>
      </c>
      <c r="BS76" t="n">
        <v>0</v>
      </c>
      <c r="BT76" t="n">
        <v>0</v>
      </c>
      <c r="BU76" t="n">
        <v>0</v>
      </c>
      <c r="BV76" t="n">
        <v>0</v>
      </c>
      <c r="BW76" t="n">
        <v>0</v>
      </c>
      <c r="BX76" t="n">
        <v>0</v>
      </c>
      <c r="BY76" t="n">
        <v>0</v>
      </c>
      <c r="CA76" t="inlineStr">
        <is>
          <t>Тезкор маълумот олиш имкони йўқ Маълумотлар базаси янгиланмайди Маълумот олишда ортиқча бюрократия мавжуд</t>
        </is>
      </c>
      <c r="CB76" t="n">
        <v>1</v>
      </c>
      <c r="CC76" t="n">
        <v>1</v>
      </c>
      <c r="CD76" t="n">
        <v>1</v>
      </c>
      <c r="CE76" t="n">
        <v>0</v>
      </c>
      <c r="CG76" t="inlineStr">
        <is>
          <t>Бошқа</t>
        </is>
      </c>
      <c r="CH76" t="n">
        <v>0</v>
      </c>
      <c r="CI76" t="n">
        <v>0</v>
      </c>
      <c r="CJ76" t="n">
        <v>0</v>
      </c>
      <c r="CK76" t="n">
        <v>0</v>
      </c>
      <c r="CL76" t="n">
        <v>0</v>
      </c>
      <c r="CM76" t="n">
        <v>0</v>
      </c>
      <c r="CN76" t="n">
        <v>0</v>
      </c>
      <c r="CO76" t="n">
        <v>0</v>
      </c>
      <c r="CP76" t="n">
        <v>0</v>
      </c>
      <c r="CQ76" t="n">
        <v>0</v>
      </c>
      <c r="CR76" t="n">
        <v>0</v>
      </c>
      <c r="CS76" t="n">
        <v>0</v>
      </c>
      <c r="CT76" t="n">
        <v>0</v>
      </c>
      <c r="CU76" t="n">
        <v>0</v>
      </c>
      <c r="CV76" t="n">
        <v>0</v>
      </c>
      <c r="CW76" t="n">
        <v>0</v>
      </c>
      <c r="CX76" t="n">
        <v>1</v>
      </c>
      <c r="CY76" t="n">
        <v>0</v>
      </c>
      <c r="CZ76" t="n">
        <v>0</v>
      </c>
      <c r="DA76" t="n">
        <v>0</v>
      </c>
      <c r="DB76" t="n">
        <v>0</v>
      </c>
      <c r="DC76" t="n">
        <v>0</v>
      </c>
      <c r="DD76" t="n">
        <v>0</v>
      </c>
      <c r="DE76" t="n">
        <v>0</v>
      </c>
      <c r="DF76" t="n">
        <v>0</v>
      </c>
      <c r="DG76" t="n">
        <v>0</v>
      </c>
      <c r="DH76" t="inlineStr">
        <is>
          <t>Солик кумитаси</t>
        </is>
      </c>
      <c r="DI76" t="inlineStr">
        <is>
          <t>Атроф муҳит (GIS) кўрсаткичларининг иқтисодий жараёнларга таъсири SWOT таҳлили Диагностик таҳлил</t>
        </is>
      </c>
      <c r="DJ76" t="n">
        <v>0</v>
      </c>
      <c r="DK76" t="n">
        <v>0</v>
      </c>
      <c r="DL76" t="n">
        <v>1</v>
      </c>
      <c r="DM76" t="n">
        <v>0</v>
      </c>
      <c r="DN76" t="n">
        <v>0</v>
      </c>
      <c r="DO76" t="n">
        <v>1</v>
      </c>
      <c r="DP76" t="n">
        <v>1</v>
      </c>
      <c r="DQ76" t="n">
        <v>0</v>
      </c>
      <c r="DS76" t="inlineStr">
        <is>
          <t>MS Excel</t>
        </is>
      </c>
      <c r="DT76" t="n">
        <v>1</v>
      </c>
      <c r="DU76" t="n">
        <v>0</v>
      </c>
      <c r="DV76" t="n">
        <v>0</v>
      </c>
      <c r="DW76" t="n">
        <v>0</v>
      </c>
      <c r="DX76" t="n">
        <v>0</v>
      </c>
      <c r="DY76" t="n">
        <v>0</v>
      </c>
      <c r="DZ76" t="n">
        <v>0</v>
      </c>
      <c r="EB76" t="inlineStr">
        <is>
          <t>Иш доирасида қисман</t>
        </is>
      </c>
      <c r="EC76" t="inlineStr">
        <is>
          <t>10-20%</t>
        </is>
      </c>
      <c r="ED76" t="inlineStr">
        <is>
          <t>Иш ҳажми юқорилиги ҳисобига таҳлил ишларига вақт етишмайди</t>
        </is>
      </c>
      <c r="EF76" t="inlineStr">
        <is>
          <t>Йўқ</t>
        </is>
      </c>
      <c r="EG76" t="inlineStr">
        <is>
          <t>Бўлим йўқ</t>
        </is>
      </c>
      <c r="EI76" t="inlineStr">
        <is>
          <t>Йўқ</t>
        </is>
      </c>
      <c r="EL76" t="n">
        <v>2</v>
      </c>
      <c r="EM76" t="inlineStr">
        <is>
          <t>Йўқ, илова қила олмайман (мавжуд эмас)</t>
        </is>
      </c>
      <c r="EQ76" t="inlineStr">
        <is>
          <t>Ҳа (ҳужжат қабул қилинган сана ва номерини киритинг)</t>
        </is>
      </c>
      <c r="ER76" t="inlineStr">
        <is>
          <t>26.04.2022</t>
        </is>
      </c>
      <c r="ES76" t="inlineStr">
        <is>
          <t>Ҳа, ишчи гуруҳ орқали ойлик мониторинг қилинади</t>
        </is>
      </c>
      <c r="EU76" t="n">
        <v>50</v>
      </c>
      <c r="EV76" t="inlineStr">
        <is>
          <t>Президент ва халқ қабулхоналарига келиб тушган мурожаатлар Сайёр қабуллар</t>
        </is>
      </c>
      <c r="EW76" t="n">
        <v>0</v>
      </c>
      <c r="EX76" t="n">
        <v>0</v>
      </c>
      <c r="EY76" t="n">
        <v>1</v>
      </c>
      <c r="EZ76" t="n">
        <v>1</v>
      </c>
      <c r="FA76" t="n">
        <v>0</v>
      </c>
      <c r="FB76" t="inlineStr">
        <is>
          <t>Ойлик</t>
        </is>
      </c>
      <c r="FC76" t="inlineStr">
        <is>
          <t>Нарх-наво ўзгариши</t>
        </is>
      </c>
      <c r="FD76" t="n">
        <v>1</v>
      </c>
      <c r="FE76" t="n">
        <v>0</v>
      </c>
      <c r="FF76" t="n">
        <v>0</v>
      </c>
      <c r="FG76" t="n">
        <v>0</v>
      </c>
      <c r="FI76" t="n">
        <v>2</v>
      </c>
      <c r="FJ76" t="inlineStr">
        <is>
          <t>MS Excel</t>
        </is>
      </c>
      <c r="FK76" t="n">
        <v>1</v>
      </c>
      <c r="FL76" t="n">
        <v>0</v>
      </c>
      <c r="FM76" t="n">
        <v>0</v>
      </c>
      <c r="FN76" t="n">
        <v>0</v>
      </c>
      <c r="FO76" t="n">
        <v>0</v>
      </c>
      <c r="FP76" t="n">
        <v>0</v>
      </c>
      <c r="FQ76" t="n">
        <v>0</v>
      </c>
      <c r="FS76" t="inlineStr">
        <is>
          <t>Айнан иқтисодий таҳлил учун ходим ажратилмаган</t>
        </is>
      </c>
      <c r="FT76" t="inlineStr">
        <is>
          <t>Ходимлар малакаси етишмаслиги</t>
        </is>
      </c>
      <c r="FU76" t="n">
        <v>1</v>
      </c>
      <c r="FV76" t="n">
        <v>0</v>
      </c>
      <c r="FW76" t="n">
        <v>0</v>
      </c>
      <c r="FX76" t="n">
        <v>0</v>
      </c>
      <c r="FY76" t="n">
        <v>0</v>
      </c>
      <c r="GA76" t="inlineStr">
        <is>
          <t>Тахлиллар учун 1нафар штат бирлиги ажратиши ва жорий ишларни юкламаслик</t>
        </is>
      </c>
      <c r="GB76" t="n">
        <v>32584</v>
      </c>
      <c r="GC76" t="inlineStr">
        <is>
          <t>4cd63837-0a0c-4d24-b284-0075c9725414</t>
        </is>
      </c>
      <c r="GD76" s="2" t="n">
        <v>45447.65866898148</v>
      </c>
      <c r="GG76" t="inlineStr">
        <is>
          <t>submitted_via_web</t>
        </is>
      </c>
      <c r="GI76" t="inlineStr">
        <is>
          <t>vGqjFNn8SrEzJJaodzYboh</t>
        </is>
      </c>
      <c r="GK76" t="n">
        <v>75</v>
      </c>
    </row>
    <row r="77">
      <c r="A77" t="inlineStr">
        <is>
          <t>ee.cerrsurvey.uz:KCbvoUP365xqIab3</t>
        </is>
      </c>
      <c r="D77" t="inlineStr">
        <is>
          <t>20:40:37</t>
        </is>
      </c>
      <c r="E77" t="inlineStr">
        <is>
          <t>2024-06-04</t>
        </is>
      </c>
      <c r="F77" t="inlineStr">
        <is>
          <t>2024-06-04 20:40:37</t>
        </is>
      </c>
      <c r="G77" t="inlineStr">
        <is>
          <t>Навоий</t>
        </is>
      </c>
      <c r="H77" t="inlineStr">
        <is>
          <t>Молия-иқтисодиёт ва камбағалликни қисқартириш масалалари</t>
        </is>
      </c>
      <c r="I77" t="n">
        <v>12</v>
      </c>
      <c r="J77" t="n">
        <v>1</v>
      </c>
      <c r="K77" t="n">
        <v>2</v>
      </c>
      <c r="L77" t="n">
        <v>0</v>
      </c>
      <c r="M77" t="inlineStr">
        <is>
          <t>db.gov.uz siat.stat.uz ёки stat.uz idm.uz uzex.uz cbu.uz Бошқа</t>
        </is>
      </c>
      <c r="N77" t="n">
        <v>0</v>
      </c>
      <c r="O77" t="n">
        <v>1</v>
      </c>
      <c r="P77" t="n">
        <v>1</v>
      </c>
      <c r="Q77" t="n">
        <v>0</v>
      </c>
      <c r="R77" t="n">
        <v>1</v>
      </c>
      <c r="S77" t="n">
        <v>1</v>
      </c>
      <c r="T77" t="n">
        <v>1</v>
      </c>
      <c r="U77" t="n">
        <v>1</v>
      </c>
      <c r="V77" t="inlineStr">
        <is>
          <t>10</t>
        </is>
      </c>
      <c r="W77"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is>
      </c>
      <c r="X77" t="n">
        <v>1</v>
      </c>
      <c r="Y77" t="n">
        <v>1</v>
      </c>
      <c r="Z77" t="n">
        <v>1</v>
      </c>
      <c r="AA77" t="n">
        <v>1</v>
      </c>
      <c r="AB77" t="n">
        <v>1</v>
      </c>
      <c r="AC77" t="n">
        <v>1</v>
      </c>
      <c r="AD77" t="n">
        <v>1</v>
      </c>
      <c r="AE77" t="n">
        <v>1</v>
      </c>
      <c r="AF77" t="n">
        <v>1</v>
      </c>
      <c r="AG77" t="n">
        <v>1</v>
      </c>
      <c r="AH77" t="n">
        <v>1</v>
      </c>
      <c r="AI77" t="n">
        <v>1</v>
      </c>
      <c r="AJ77" t="n">
        <v>1</v>
      </c>
      <c r="AK77" t="n">
        <v>1</v>
      </c>
      <c r="AL77" t="n">
        <v>1</v>
      </c>
      <c r="AM77" t="n">
        <v>1</v>
      </c>
      <c r="AN77" t="n">
        <v>0</v>
      </c>
      <c r="AO77" t="n">
        <v>1</v>
      </c>
      <c r="AP77" t="n">
        <v>1</v>
      </c>
      <c r="AQ77" t="n">
        <v>1</v>
      </c>
      <c r="AR77" t="n">
        <v>1</v>
      </c>
      <c r="AS77" t="n">
        <v>1</v>
      </c>
      <c r="AT77" t="n">
        <v>1</v>
      </c>
      <c r="AU77" t="n">
        <v>1</v>
      </c>
      <c r="AV77" t="n">
        <v>1</v>
      </c>
      <c r="AW77" t="n">
        <v>1</v>
      </c>
      <c r="AY77" t="inlineStr">
        <is>
          <t>Мактабгача ва мактаб таълими вазирлиги</t>
        </is>
      </c>
      <c r="AZ77" t="n">
        <v>0</v>
      </c>
      <c r="BA77" t="n">
        <v>0</v>
      </c>
      <c r="BB77" t="n">
        <v>0</v>
      </c>
      <c r="BC77" t="n">
        <v>0</v>
      </c>
      <c r="BD77" t="n">
        <v>1</v>
      </c>
      <c r="BE77" t="n">
        <v>0</v>
      </c>
      <c r="BF77" t="n">
        <v>0</v>
      </c>
      <c r="BG77" t="n">
        <v>0</v>
      </c>
      <c r="BH77" t="n">
        <v>0</v>
      </c>
      <c r="BI77" t="n">
        <v>0</v>
      </c>
      <c r="BJ77" t="n">
        <v>0</v>
      </c>
      <c r="BK77" t="n">
        <v>0</v>
      </c>
      <c r="BL77" t="n">
        <v>0</v>
      </c>
      <c r="BM77" t="n">
        <v>0</v>
      </c>
      <c r="BN77" t="n">
        <v>0</v>
      </c>
      <c r="BO77" t="n">
        <v>0</v>
      </c>
      <c r="BP77" t="n">
        <v>0</v>
      </c>
      <c r="BQ77" t="n">
        <v>0</v>
      </c>
      <c r="BR77" t="n">
        <v>0</v>
      </c>
      <c r="BS77" t="n">
        <v>0</v>
      </c>
      <c r="BT77" t="n">
        <v>0</v>
      </c>
      <c r="BU77" t="n">
        <v>0</v>
      </c>
      <c r="BV77" t="n">
        <v>0</v>
      </c>
      <c r="BW77" t="n">
        <v>0</v>
      </c>
      <c r="BX77" t="n">
        <v>0</v>
      </c>
      <c r="BY77" t="n">
        <v>0</v>
      </c>
      <c r="CA77" t="inlineStr">
        <is>
          <t>Тезкор маълумот олиш имкони йўқ</t>
        </is>
      </c>
      <c r="CB77" t="n">
        <v>1</v>
      </c>
      <c r="CC77" t="n">
        <v>0</v>
      </c>
      <c r="CD77" t="n">
        <v>0</v>
      </c>
      <c r="CE77" t="n">
        <v>0</v>
      </c>
      <c r="CG77" t="inlineStr">
        <is>
          <t>Бошқа</t>
        </is>
      </c>
      <c r="CH77" t="n">
        <v>0</v>
      </c>
      <c r="CI77" t="n">
        <v>0</v>
      </c>
      <c r="CJ77" t="n">
        <v>0</v>
      </c>
      <c r="CK77" t="n">
        <v>0</v>
      </c>
      <c r="CL77" t="n">
        <v>0</v>
      </c>
      <c r="CM77" t="n">
        <v>0</v>
      </c>
      <c r="CN77" t="n">
        <v>0</v>
      </c>
      <c r="CO77" t="n">
        <v>0</v>
      </c>
      <c r="CP77" t="n">
        <v>0</v>
      </c>
      <c r="CQ77" t="n">
        <v>0</v>
      </c>
      <c r="CR77" t="n">
        <v>0</v>
      </c>
      <c r="CS77" t="n">
        <v>0</v>
      </c>
      <c r="CT77" t="n">
        <v>0</v>
      </c>
      <c r="CU77" t="n">
        <v>0</v>
      </c>
      <c r="CV77" t="n">
        <v>0</v>
      </c>
      <c r="CW77" t="n">
        <v>0</v>
      </c>
      <c r="CX77" t="n">
        <v>1</v>
      </c>
      <c r="CY77" t="n">
        <v>0</v>
      </c>
      <c r="CZ77" t="n">
        <v>0</v>
      </c>
      <c r="DA77" t="n">
        <v>0</v>
      </c>
      <c r="DB77" t="n">
        <v>0</v>
      </c>
      <c r="DC77" t="n">
        <v>0</v>
      </c>
      <c r="DD77" t="n">
        <v>0</v>
      </c>
      <c r="DE77" t="n">
        <v>0</v>
      </c>
      <c r="DF77" t="n">
        <v>0</v>
      </c>
      <c r="DG77" t="n">
        <v>0</v>
      </c>
      <c r="DH77" t="inlineStr">
        <is>
          <t>Юкори ташкилот</t>
        </is>
      </c>
      <c r="DI77"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77" t="n">
        <v>1</v>
      </c>
      <c r="DK77" t="n">
        <v>1</v>
      </c>
      <c r="DL77" t="n">
        <v>1</v>
      </c>
      <c r="DM77" t="n">
        <v>1</v>
      </c>
      <c r="DN77" t="n">
        <v>1</v>
      </c>
      <c r="DO77" t="n">
        <v>1</v>
      </c>
      <c r="DP77" t="n">
        <v>1</v>
      </c>
      <c r="DQ77" t="n">
        <v>0</v>
      </c>
      <c r="DS77" t="inlineStr">
        <is>
          <t>MS Excel STATA SPSS R Eviews Financial Programming and Policies</t>
        </is>
      </c>
      <c r="DT77" t="n">
        <v>1</v>
      </c>
      <c r="DU77" t="n">
        <v>1</v>
      </c>
      <c r="DV77" t="n">
        <v>1</v>
      </c>
      <c r="DW77" t="n">
        <v>1</v>
      </c>
      <c r="DX77" t="n">
        <v>1</v>
      </c>
      <c r="DY77" t="n">
        <v>1</v>
      </c>
      <c r="DZ77" t="n">
        <v>0</v>
      </c>
      <c r="EB77" t="inlineStr">
        <is>
          <t>8-10 кишидан ортиқ</t>
        </is>
      </c>
      <c r="EC77" t="inlineStr">
        <is>
          <t>60%-70%</t>
        </is>
      </c>
      <c r="ED77" t="inlineStr">
        <is>
          <t>Таҳлил учун ишончли маълумотларни базаси етишмайди</t>
        </is>
      </c>
      <c r="EF77" t="inlineStr">
        <is>
          <t>Ҳа</t>
        </is>
      </c>
      <c r="EG77" t="inlineStr">
        <is>
          <t>Бўлим йўқ</t>
        </is>
      </c>
      <c r="EI77" t="inlineStr">
        <is>
          <t>Ҳа, маҳаллий (натижалари бўйича хужжатни юкланг)</t>
        </is>
      </c>
      <c r="EL77" t="n">
        <v>1000000</v>
      </c>
      <c r="EM77" t="inlineStr">
        <is>
          <t>Йўқ, илова қила олмайман (мавжуд эмас)</t>
        </is>
      </c>
      <c r="EQ77" t="inlineStr">
        <is>
          <t>Ҳа (ҳужжат қабул қилинган сана ва номерини киритинг)</t>
        </is>
      </c>
      <c r="ER77" t="inlineStr">
        <is>
          <t>2021 йил 623</t>
        </is>
      </c>
      <c r="ES77" t="inlineStr">
        <is>
          <t>Ҳа, ишчи гуруҳ орқали ойлик мониторинг қилинади</t>
        </is>
      </c>
      <c r="EU77" t="n">
        <v>80</v>
      </c>
      <c r="EV77" t="inlineStr">
        <is>
          <t>Алоҳида тадқиқот ва ўрганиш орқали</t>
        </is>
      </c>
      <c r="EW77" t="n">
        <v>0</v>
      </c>
      <c r="EX77" t="n">
        <v>0</v>
      </c>
      <c r="EY77" t="n">
        <v>0</v>
      </c>
      <c r="EZ77" t="n">
        <v>0</v>
      </c>
      <c r="FA77" t="n">
        <v>1</v>
      </c>
      <c r="FB77" t="inlineStr">
        <is>
          <t>Ҳафталик</t>
        </is>
      </c>
      <c r="FC77" t="inlineStr">
        <is>
          <t>Нарх-наво ўзгариши</t>
        </is>
      </c>
      <c r="FD77" t="n">
        <v>1</v>
      </c>
      <c r="FE77" t="n">
        <v>0</v>
      </c>
      <c r="FF77" t="n">
        <v>0</v>
      </c>
      <c r="FG77" t="n">
        <v>0</v>
      </c>
      <c r="FI77" t="n">
        <v>10</v>
      </c>
      <c r="FJ77" t="inlineStr">
        <is>
          <t>MS Excel STATA SPSS R Eviews Financial Programming and Policies</t>
        </is>
      </c>
      <c r="FK77" t="n">
        <v>1</v>
      </c>
      <c r="FL77" t="n">
        <v>1</v>
      </c>
      <c r="FM77" t="n">
        <v>1</v>
      </c>
      <c r="FN77" t="n">
        <v>1</v>
      </c>
      <c r="FO77" t="n">
        <v>1</v>
      </c>
      <c r="FP77" t="n">
        <v>1</v>
      </c>
      <c r="FQ77" t="n">
        <v>0</v>
      </c>
      <c r="FS77" t="inlineStr">
        <is>
          <t>8-10 кишидан ортиқ</t>
        </is>
      </c>
      <c r="FT77" t="inlineStr">
        <is>
          <t>Таҳлил учун ишончли маълумотлар базаси етишмайди</t>
        </is>
      </c>
      <c r="FU77" t="n">
        <v>0</v>
      </c>
      <c r="FV77" t="n">
        <v>0</v>
      </c>
      <c r="FW77" t="n">
        <v>0</v>
      </c>
      <c r="FX77" t="n">
        <v>1</v>
      </c>
      <c r="FY77" t="n">
        <v>0</v>
      </c>
      <c r="GA77" t="inlineStr">
        <is>
          <t>Ходимлар малакасини ошириш</t>
        </is>
      </c>
      <c r="GB77" t="n">
        <v>32585</v>
      </c>
      <c r="GC77" t="inlineStr">
        <is>
          <t>df6bf994-773e-477b-bba9-b72072076dba</t>
        </is>
      </c>
      <c r="GD77" s="2" t="n">
        <v>45447.65969907407</v>
      </c>
      <c r="GG77" t="inlineStr">
        <is>
          <t>submitted_via_web</t>
        </is>
      </c>
      <c r="GI77" t="inlineStr">
        <is>
          <t>vGqjFNn8SrEzJJaodzYboh</t>
        </is>
      </c>
      <c r="GK77" t="n">
        <v>76</v>
      </c>
    </row>
    <row r="78">
      <c r="A78" t="inlineStr">
        <is>
          <t>ee.cerrsurvey.uz:22EXvrPs7bhhXxK7</t>
        </is>
      </c>
      <c r="D78" t="inlineStr">
        <is>
          <t>20:27:43</t>
        </is>
      </c>
      <c r="E78" t="inlineStr">
        <is>
          <t>2024-06-04</t>
        </is>
      </c>
      <c r="F78" t="inlineStr">
        <is>
          <t>2024-06-04 20:27:43</t>
        </is>
      </c>
      <c r="G78" t="inlineStr">
        <is>
          <t>Жиззах</t>
        </is>
      </c>
      <c r="H78" t="inlineStr">
        <is>
          <t>Туризм, маданият, маданий мерос ва оммавий коммуникациялар масалалари</t>
        </is>
      </c>
      <c r="I78" t="n">
        <v>1</v>
      </c>
      <c r="J78" t="n">
        <v>0</v>
      </c>
      <c r="K78" t="n">
        <v>0</v>
      </c>
      <c r="L78" t="n">
        <v>0</v>
      </c>
      <c r="M78" t="inlineStr">
        <is>
          <t>online-mahalla.uz db.gov.uz</t>
        </is>
      </c>
      <c r="N78" t="n">
        <v>1</v>
      </c>
      <c r="O78" t="n">
        <v>1</v>
      </c>
      <c r="P78" t="n">
        <v>0</v>
      </c>
      <c r="Q78" t="n">
        <v>0</v>
      </c>
      <c r="R78" t="n">
        <v>0</v>
      </c>
      <c r="S78" t="n">
        <v>0</v>
      </c>
      <c r="T78" t="n">
        <v>0</v>
      </c>
      <c r="U78" t="n">
        <v>0</v>
      </c>
      <c r="W78" t="inlineStr">
        <is>
          <t>Статистика агентлиги Спорт вазирлиги Маданият вазирлиги</t>
        </is>
      </c>
      <c r="X78" t="n">
        <v>0</v>
      </c>
      <c r="Y78" t="n">
        <v>1</v>
      </c>
      <c r="Z78" t="n">
        <v>0</v>
      </c>
      <c r="AA78" t="n">
        <v>0</v>
      </c>
      <c r="AB78" t="n">
        <v>0</v>
      </c>
      <c r="AC78" t="n">
        <v>0</v>
      </c>
      <c r="AD78" t="n">
        <v>0</v>
      </c>
      <c r="AE78" t="n">
        <v>0</v>
      </c>
      <c r="AF78" t="n">
        <v>0</v>
      </c>
      <c r="AG78" t="n">
        <v>0</v>
      </c>
      <c r="AH78" t="n">
        <v>0</v>
      </c>
      <c r="AI78" t="n">
        <v>0</v>
      </c>
      <c r="AJ78" t="n">
        <v>0</v>
      </c>
      <c r="AK78" t="n">
        <v>0</v>
      </c>
      <c r="AL78" t="n">
        <v>1</v>
      </c>
      <c r="AM78" t="n">
        <v>0</v>
      </c>
      <c r="AN78" t="n">
        <v>0</v>
      </c>
      <c r="AO78" t="n">
        <v>0</v>
      </c>
      <c r="AP78" t="n">
        <v>0</v>
      </c>
      <c r="AQ78" t="n">
        <v>0</v>
      </c>
      <c r="AR78" t="n">
        <v>0</v>
      </c>
      <c r="AS78" t="n">
        <v>0</v>
      </c>
      <c r="AT78" t="n">
        <v>1</v>
      </c>
      <c r="AU78" t="n">
        <v>0</v>
      </c>
      <c r="AV78" t="n">
        <v>0</v>
      </c>
      <c r="AW78" t="n">
        <v>0</v>
      </c>
      <c r="AY78" t="inlineStr">
        <is>
          <t>Статистика агентлиги</t>
        </is>
      </c>
      <c r="AZ78" t="n">
        <v>0</v>
      </c>
      <c r="BA78" t="n">
        <v>1</v>
      </c>
      <c r="BB78" t="n">
        <v>0</v>
      </c>
      <c r="BC78" t="n">
        <v>0</v>
      </c>
      <c r="BD78" t="n">
        <v>0</v>
      </c>
      <c r="BE78" t="n">
        <v>0</v>
      </c>
      <c r="BF78" t="n">
        <v>0</v>
      </c>
      <c r="BG78" t="n">
        <v>0</v>
      </c>
      <c r="BH78" t="n">
        <v>0</v>
      </c>
      <c r="BI78" t="n">
        <v>0</v>
      </c>
      <c r="BJ78" t="n">
        <v>0</v>
      </c>
      <c r="BK78" t="n">
        <v>0</v>
      </c>
      <c r="BL78" t="n">
        <v>0</v>
      </c>
      <c r="BM78" t="n">
        <v>0</v>
      </c>
      <c r="BN78" t="n">
        <v>0</v>
      </c>
      <c r="BO78" t="n">
        <v>0</v>
      </c>
      <c r="BP78" t="n">
        <v>0</v>
      </c>
      <c r="BQ78" t="n">
        <v>0</v>
      </c>
      <c r="BR78" t="n">
        <v>0</v>
      </c>
      <c r="BS78" t="n">
        <v>0</v>
      </c>
      <c r="BT78" t="n">
        <v>0</v>
      </c>
      <c r="BU78" t="n">
        <v>0</v>
      </c>
      <c r="BV78" t="n">
        <v>0</v>
      </c>
      <c r="BW78" t="n">
        <v>0</v>
      </c>
      <c r="BX78" t="n">
        <v>0</v>
      </c>
      <c r="BY78" t="n">
        <v>0</v>
      </c>
      <c r="CA78" t="inlineStr">
        <is>
          <t>Тезкор маълумот олиш имкони йўқ Маълумот олишда ортиқча бюрократия мавжуд</t>
        </is>
      </c>
      <c r="CB78" t="n">
        <v>1</v>
      </c>
      <c r="CC78" t="n">
        <v>0</v>
      </c>
      <c r="CD78" t="n">
        <v>1</v>
      </c>
      <c r="CE78" t="n">
        <v>0</v>
      </c>
      <c r="CG78" t="inlineStr">
        <is>
          <t>Бошқа</t>
        </is>
      </c>
      <c r="CH78" t="n">
        <v>0</v>
      </c>
      <c r="CI78" t="n">
        <v>0</v>
      </c>
      <c r="CJ78" t="n">
        <v>0</v>
      </c>
      <c r="CK78" t="n">
        <v>0</v>
      </c>
      <c r="CL78" t="n">
        <v>0</v>
      </c>
      <c r="CM78" t="n">
        <v>0</v>
      </c>
      <c r="CN78" t="n">
        <v>0</v>
      </c>
      <c r="CO78" t="n">
        <v>0</v>
      </c>
      <c r="CP78" t="n">
        <v>0</v>
      </c>
      <c r="CQ78" t="n">
        <v>0</v>
      </c>
      <c r="CR78" t="n">
        <v>0</v>
      </c>
      <c r="CS78" t="n">
        <v>0</v>
      </c>
      <c r="CT78" t="n">
        <v>0</v>
      </c>
      <c r="CU78" t="n">
        <v>0</v>
      </c>
      <c r="CV78" t="n">
        <v>0</v>
      </c>
      <c r="CW78" t="n">
        <v>0</v>
      </c>
      <c r="CX78" t="n">
        <v>1</v>
      </c>
      <c r="CY78" t="n">
        <v>0</v>
      </c>
      <c r="CZ78" t="n">
        <v>0</v>
      </c>
      <c r="DA78" t="n">
        <v>0</v>
      </c>
      <c r="DB78" t="n">
        <v>0</v>
      </c>
      <c r="DC78" t="n">
        <v>0</v>
      </c>
      <c r="DD78" t="n">
        <v>0</v>
      </c>
      <c r="DE78" t="n">
        <v>0</v>
      </c>
      <c r="DF78" t="n">
        <v>0</v>
      </c>
      <c r="DG78" t="n">
        <v>0</v>
      </c>
      <c r="DH78" t="inlineStr">
        <is>
          <t>Муаммо йук</t>
        </is>
      </c>
      <c r="DI78" t="inlineStr">
        <is>
          <t>Солиштирма (қиёсий)таҳлил SWOT таҳлили</t>
        </is>
      </c>
      <c r="DJ78" t="n">
        <v>0</v>
      </c>
      <c r="DK78" t="n">
        <v>0</v>
      </c>
      <c r="DL78" t="n">
        <v>0</v>
      </c>
      <c r="DM78" t="n">
        <v>1</v>
      </c>
      <c r="DN78" t="n">
        <v>0</v>
      </c>
      <c r="DO78" t="n">
        <v>1</v>
      </c>
      <c r="DP78" t="n">
        <v>0</v>
      </c>
      <c r="DQ78" t="n">
        <v>0</v>
      </c>
      <c r="DS78" t="inlineStr">
        <is>
          <t>MS Excel</t>
        </is>
      </c>
      <c r="DT78" t="n">
        <v>1</v>
      </c>
      <c r="DU78" t="n">
        <v>0</v>
      </c>
      <c r="DV78" t="n">
        <v>0</v>
      </c>
      <c r="DW78" t="n">
        <v>0</v>
      </c>
      <c r="DX78" t="n">
        <v>0</v>
      </c>
      <c r="DY78" t="n">
        <v>0</v>
      </c>
      <c r="DZ78" t="n">
        <v>0</v>
      </c>
      <c r="EB78" t="inlineStr">
        <is>
          <t>Айнан иқтисодий таҳлил учун ходим ажратилмаган</t>
        </is>
      </c>
      <c r="EC78" t="inlineStr">
        <is>
          <t>10-20%</t>
        </is>
      </c>
      <c r="ED78" t="inlineStr">
        <is>
          <t>Иш ҳажми юқорилиги ҳисобига таҳлил ишларига вақт етишмайди</t>
        </is>
      </c>
      <c r="EF78" t="inlineStr">
        <is>
          <t>Йўқ</t>
        </is>
      </c>
      <c r="EG78" t="inlineStr">
        <is>
          <t>Бўлим йўқ</t>
        </is>
      </c>
      <c r="EI78" t="inlineStr">
        <is>
          <t>Йўқ</t>
        </is>
      </c>
      <c r="EL78" t="n">
        <v>0</v>
      </c>
      <c r="EM78" t="inlineStr">
        <is>
          <t>Йўқ, илова қила олмайман (мавжуд эмас)</t>
        </is>
      </c>
      <c r="EQ78" t="inlineStr">
        <is>
          <t>Ҳа (ҳужжат қабул қилинган сана ва номерини киритинг)</t>
        </is>
      </c>
      <c r="ER78" t="inlineStr">
        <is>
          <t>26.04.2022, 213</t>
        </is>
      </c>
      <c r="ES78" t="inlineStr">
        <is>
          <t>Ҳа, ишчи гуруҳ орқали ойлик мониторинг қилинади</t>
        </is>
      </c>
      <c r="EU78" t="n">
        <v>56</v>
      </c>
      <c r="EV78" t="inlineStr">
        <is>
          <t>Оммавий ахборот воситалари Ижтимоий тармоқлар мониторинги</t>
        </is>
      </c>
      <c r="EW78" t="n">
        <v>1</v>
      </c>
      <c r="EX78" t="n">
        <v>1</v>
      </c>
      <c r="EY78" t="n">
        <v>0</v>
      </c>
      <c r="EZ78" t="n">
        <v>0</v>
      </c>
      <c r="FA78" t="n">
        <v>0</v>
      </c>
      <c r="FB78" t="inlineStr">
        <is>
          <t>Ойлик</t>
        </is>
      </c>
      <c r="FC78" t="inlineStr">
        <is>
          <t>Нарх-наво ўзгариши</t>
        </is>
      </c>
      <c r="FD78" t="n">
        <v>1</v>
      </c>
      <c r="FE78" t="n">
        <v>0</v>
      </c>
      <c r="FF78" t="n">
        <v>0</v>
      </c>
      <c r="FG78" t="n">
        <v>0</v>
      </c>
      <c r="FI78" t="n">
        <v>6</v>
      </c>
      <c r="FJ78" t="inlineStr">
        <is>
          <t>MS Excel</t>
        </is>
      </c>
      <c r="FK78" t="n">
        <v>1</v>
      </c>
      <c r="FL78" t="n">
        <v>0</v>
      </c>
      <c r="FM78" t="n">
        <v>0</v>
      </c>
      <c r="FN78" t="n">
        <v>0</v>
      </c>
      <c r="FO78" t="n">
        <v>0</v>
      </c>
      <c r="FP78" t="n">
        <v>0</v>
      </c>
      <c r="FQ78" t="n">
        <v>0</v>
      </c>
      <c r="FS78" t="inlineStr">
        <is>
          <t>Айнан иқтисодий таҳлил учун ходим ажратилмаган</t>
        </is>
      </c>
      <c r="FT78"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is>
      </c>
      <c r="FU78" t="n">
        <v>1</v>
      </c>
      <c r="FV78" t="n">
        <v>1</v>
      </c>
      <c r="FW78" t="n">
        <v>1</v>
      </c>
      <c r="FX78" t="n">
        <v>1</v>
      </c>
      <c r="FY78" t="n">
        <v>0</v>
      </c>
      <c r="GA78" t="inlineStr">
        <is>
          <t>Иш хажми юкори, мутахассис етишмайди</t>
        </is>
      </c>
      <c r="GB78" t="n">
        <v>32587</v>
      </c>
      <c r="GC78" t="inlineStr">
        <is>
          <t>ed532e08-e9e1-47ad-937c-a412e49a71b5</t>
        </is>
      </c>
      <c r="GD78" s="2" t="n">
        <v>45447.6675462963</v>
      </c>
      <c r="GG78" t="inlineStr">
        <is>
          <t>submitted_via_web</t>
        </is>
      </c>
      <c r="GI78" t="inlineStr">
        <is>
          <t>vGqjFNn8SrEzJJaodzYboh</t>
        </is>
      </c>
      <c r="GK78" t="n">
        <v>77</v>
      </c>
    </row>
    <row r="79">
      <c r="A79" t="inlineStr">
        <is>
          <t>ee.cerrsurvey.uz:AnteSi9Cj681qn5X</t>
        </is>
      </c>
      <c r="D79" t="inlineStr">
        <is>
          <t>20:38:50</t>
        </is>
      </c>
      <c r="E79" t="inlineStr">
        <is>
          <t>2024-06-04</t>
        </is>
      </c>
      <c r="F79" t="inlineStr">
        <is>
          <t>2024-06-04 20:38:50</t>
        </is>
      </c>
      <c r="G79" t="inlineStr">
        <is>
          <t>Жиззах</t>
        </is>
      </c>
      <c r="H79" t="inlineStr">
        <is>
          <t>Молия-иқтисодиёт ва камбағалликни қисқартириш масалалари</t>
        </is>
      </c>
      <c r="I79" t="n">
        <v>7</v>
      </c>
      <c r="J79" t="n">
        <v>0</v>
      </c>
      <c r="K79" t="n">
        <v>0</v>
      </c>
      <c r="L79" t="n">
        <v>0</v>
      </c>
      <c r="M79" t="inlineStr">
        <is>
          <t>online-mahalla.uz db.gov.uz siat.stat.uz ёки stat.uz cbu.uz</t>
        </is>
      </c>
      <c r="N79" t="n">
        <v>1</v>
      </c>
      <c r="O79" t="n">
        <v>1</v>
      </c>
      <c r="P79" t="n">
        <v>1</v>
      </c>
      <c r="Q79" t="n">
        <v>0</v>
      </c>
      <c r="R79" t="n">
        <v>0</v>
      </c>
      <c r="S79" t="n">
        <v>0</v>
      </c>
      <c r="T79" t="n">
        <v>1</v>
      </c>
      <c r="U79" t="n">
        <v>0</v>
      </c>
      <c r="W79" t="inlineStr">
        <is>
          <t>Иқтисодиёт ва молия вазирлиги Статистика агентлиги Давлат солиқ қўмитаси Камбағалликни қисқартириш ва бандлик вазирлиги Марказий банк Энергетика вазирлиги</t>
        </is>
      </c>
      <c r="X79" t="n">
        <v>1</v>
      </c>
      <c r="Y79" t="n">
        <v>1</v>
      </c>
      <c r="Z79" t="n">
        <v>1</v>
      </c>
      <c r="AA79" t="n">
        <v>1</v>
      </c>
      <c r="AB79" t="n">
        <v>0</v>
      </c>
      <c r="AC79" t="n">
        <v>1</v>
      </c>
      <c r="AD79" t="n">
        <v>0</v>
      </c>
      <c r="AE79" t="n">
        <v>0</v>
      </c>
      <c r="AF79" t="n">
        <v>0</v>
      </c>
      <c r="AG79" t="n">
        <v>0</v>
      </c>
      <c r="AH79" t="n">
        <v>0</v>
      </c>
      <c r="AI79" t="n">
        <v>0</v>
      </c>
      <c r="AJ79" t="n">
        <v>0</v>
      </c>
      <c r="AK79" t="n">
        <v>0</v>
      </c>
      <c r="AL79" t="n">
        <v>0</v>
      </c>
      <c r="AM79" t="n">
        <v>0</v>
      </c>
      <c r="AN79" t="n">
        <v>0</v>
      </c>
      <c r="AO79" t="n">
        <v>0</v>
      </c>
      <c r="AP79" t="n">
        <v>1</v>
      </c>
      <c r="AQ79" t="n">
        <v>0</v>
      </c>
      <c r="AR79" t="n">
        <v>0</v>
      </c>
      <c r="AS79" t="n">
        <v>0</v>
      </c>
      <c r="AT79" t="n">
        <v>0</v>
      </c>
      <c r="AU79" t="n">
        <v>0</v>
      </c>
      <c r="AV79" t="n">
        <v>0</v>
      </c>
      <c r="AW79" t="n">
        <v>0</v>
      </c>
      <c r="AY79" t="inlineStr">
        <is>
          <t>Статистика агентлиги</t>
        </is>
      </c>
      <c r="AZ79" t="n">
        <v>0</v>
      </c>
      <c r="BA79" t="n">
        <v>1</v>
      </c>
      <c r="BB79" t="n">
        <v>0</v>
      </c>
      <c r="BC79" t="n">
        <v>0</v>
      </c>
      <c r="BD79" t="n">
        <v>0</v>
      </c>
      <c r="BE79" t="n">
        <v>0</v>
      </c>
      <c r="BF79" t="n">
        <v>0</v>
      </c>
      <c r="BG79" t="n">
        <v>0</v>
      </c>
      <c r="BH79" t="n">
        <v>0</v>
      </c>
      <c r="BI79" t="n">
        <v>0</v>
      </c>
      <c r="BJ79" t="n">
        <v>0</v>
      </c>
      <c r="BK79" t="n">
        <v>0</v>
      </c>
      <c r="BL79" t="n">
        <v>0</v>
      </c>
      <c r="BM79" t="n">
        <v>0</v>
      </c>
      <c r="BN79" t="n">
        <v>0</v>
      </c>
      <c r="BO79" t="n">
        <v>0</v>
      </c>
      <c r="BP79" t="n">
        <v>0</v>
      </c>
      <c r="BQ79" t="n">
        <v>0</v>
      </c>
      <c r="BR79" t="n">
        <v>0</v>
      </c>
      <c r="BS79" t="n">
        <v>0</v>
      </c>
      <c r="BT79" t="n">
        <v>0</v>
      </c>
      <c r="BU79" t="n">
        <v>0</v>
      </c>
      <c r="BV79" t="n">
        <v>0</v>
      </c>
      <c r="BW79" t="n">
        <v>0</v>
      </c>
      <c r="BX79" t="n">
        <v>0</v>
      </c>
      <c r="BY79" t="n">
        <v>0</v>
      </c>
      <c r="CA79" t="inlineStr">
        <is>
          <t>Тезкор маълумот олиш имкони йўқ</t>
        </is>
      </c>
      <c r="CB79" t="n">
        <v>1</v>
      </c>
      <c r="CC79" t="n">
        <v>0</v>
      </c>
      <c r="CD79" t="n">
        <v>0</v>
      </c>
      <c r="CE79" t="n">
        <v>0</v>
      </c>
      <c r="CG79" t="inlineStr">
        <is>
          <t>Олий суд Ички ишлар вазирлиги Ўзбекистон Республикаси Президенти Виртуал ва Халқ қабулхонаси</t>
        </is>
      </c>
      <c r="CH79" t="n">
        <v>0</v>
      </c>
      <c r="CI79" t="n">
        <v>0</v>
      </c>
      <c r="CJ79" t="n">
        <v>0</v>
      </c>
      <c r="CK79" t="n">
        <v>0</v>
      </c>
      <c r="CL79" t="n">
        <v>0</v>
      </c>
      <c r="CM79" t="n">
        <v>0</v>
      </c>
      <c r="CN79" t="n">
        <v>0</v>
      </c>
      <c r="CO79" t="n">
        <v>1</v>
      </c>
      <c r="CP79" t="n">
        <v>0</v>
      </c>
      <c r="CQ79" t="n">
        <v>1</v>
      </c>
      <c r="CR79" t="n">
        <v>0</v>
      </c>
      <c r="CS79" t="n">
        <v>1</v>
      </c>
      <c r="CT79" t="n">
        <v>0</v>
      </c>
      <c r="CU79" t="n">
        <v>0</v>
      </c>
      <c r="CV79" t="n">
        <v>0</v>
      </c>
      <c r="CW79" t="n">
        <v>0</v>
      </c>
      <c r="CX79" t="n">
        <v>0</v>
      </c>
      <c r="CY79" t="n">
        <v>0</v>
      </c>
      <c r="CZ79" t="n">
        <v>0</v>
      </c>
      <c r="DA79" t="n">
        <v>0</v>
      </c>
      <c r="DB79" t="n">
        <v>0</v>
      </c>
      <c r="DC79" t="n">
        <v>0</v>
      </c>
      <c r="DD79" t="n">
        <v>0</v>
      </c>
      <c r="DE79" t="n">
        <v>0</v>
      </c>
      <c r="DF79" t="n">
        <v>0</v>
      </c>
      <c r="DG79" t="n">
        <v>0</v>
      </c>
      <c r="DI79" t="inlineStr">
        <is>
          <t>Молиявий-иқтисодий Иқтисодий-статистик Солиштирма (қиёсий)таҳлил</t>
        </is>
      </c>
      <c r="DJ79" t="n">
        <v>1</v>
      </c>
      <c r="DK79" t="n">
        <v>1</v>
      </c>
      <c r="DL79" t="n">
        <v>0</v>
      </c>
      <c r="DM79" t="n">
        <v>1</v>
      </c>
      <c r="DN79" t="n">
        <v>0</v>
      </c>
      <c r="DO79" t="n">
        <v>0</v>
      </c>
      <c r="DP79" t="n">
        <v>0</v>
      </c>
      <c r="DQ79" t="n">
        <v>0</v>
      </c>
      <c r="DS79" t="inlineStr">
        <is>
          <t>MS Excel</t>
        </is>
      </c>
      <c r="DT79" t="n">
        <v>1</v>
      </c>
      <c r="DU79" t="n">
        <v>0</v>
      </c>
      <c r="DV79" t="n">
        <v>0</v>
      </c>
      <c r="DW79" t="n">
        <v>0</v>
      </c>
      <c r="DX79" t="n">
        <v>0</v>
      </c>
      <c r="DY79" t="n">
        <v>0</v>
      </c>
      <c r="DZ79" t="n">
        <v>0</v>
      </c>
      <c r="EB79" t="inlineStr">
        <is>
          <t>Иш доирасида қисман</t>
        </is>
      </c>
      <c r="EC79" t="inlineStr">
        <is>
          <t>10-20%</t>
        </is>
      </c>
      <c r="ED79" t="inlineStr">
        <is>
          <t>Иш ҳажми юқорилиги ҳисобига таҳлил ишларига вақт етишмайди</t>
        </is>
      </c>
      <c r="EF79" t="inlineStr">
        <is>
          <t>Йўқ</t>
        </is>
      </c>
      <c r="EG79" t="inlineStr">
        <is>
          <t>Иш жараёнида, маълум бир ходимларга юклатилган</t>
        </is>
      </c>
      <c r="EI79" t="inlineStr">
        <is>
          <t>Йўқ</t>
        </is>
      </c>
      <c r="EL79" t="n">
        <v>0</v>
      </c>
      <c r="EM79" t="inlineStr">
        <is>
          <t>Йўқ, илова қила олмайман (мавжуд эмас)</t>
        </is>
      </c>
      <c r="EQ79" t="inlineStr">
        <is>
          <t>Ҳа (ҳужжат қабул қилинган сана ва номерини киритинг)</t>
        </is>
      </c>
      <c r="ER79" t="inlineStr">
        <is>
          <t>ВМК-213, 26.04.2022</t>
        </is>
      </c>
      <c r="ES79" t="inlineStr">
        <is>
          <t>Ҳа, ишчи гуруҳ орқали ойлик мониторинг қилинади</t>
        </is>
      </c>
      <c r="EU79" t="n">
        <v>54</v>
      </c>
      <c r="EV79" t="inlineStr">
        <is>
          <t>Оммавий ахборот воситалари Ижтимоий тармоқлар мониторинги Президент ва халқ қабулхоналарига келиб тушган мурожаатлар Сайёр қабуллар</t>
        </is>
      </c>
      <c r="EW79" t="n">
        <v>1</v>
      </c>
      <c r="EX79" t="n">
        <v>1</v>
      </c>
      <c r="EY79" t="n">
        <v>1</v>
      </c>
      <c r="EZ79" t="n">
        <v>1</v>
      </c>
      <c r="FA79" t="n">
        <v>0</v>
      </c>
      <c r="FB79" t="inlineStr">
        <is>
          <t>Чораклик</t>
        </is>
      </c>
      <c r="FC79"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79" t="n">
        <v>1</v>
      </c>
      <c r="FE79" t="n">
        <v>1</v>
      </c>
      <c r="FF79" t="n">
        <v>1</v>
      </c>
      <c r="FG79" t="n">
        <v>0</v>
      </c>
      <c r="FI79" t="n">
        <v>6</v>
      </c>
      <c r="FJ79" t="inlineStr">
        <is>
          <t>MS Excel</t>
        </is>
      </c>
      <c r="FK79" t="n">
        <v>1</v>
      </c>
      <c r="FL79" t="n">
        <v>0</v>
      </c>
      <c r="FM79" t="n">
        <v>0</v>
      </c>
      <c r="FN79" t="n">
        <v>0</v>
      </c>
      <c r="FO79" t="n">
        <v>0</v>
      </c>
      <c r="FP79" t="n">
        <v>0</v>
      </c>
      <c r="FQ79" t="n">
        <v>0</v>
      </c>
      <c r="FS79" t="inlineStr">
        <is>
          <t>Иш доирасида қисман</t>
        </is>
      </c>
      <c r="FT79"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is>
      </c>
      <c r="FU79" t="n">
        <v>1</v>
      </c>
      <c r="FV79" t="n">
        <v>1</v>
      </c>
      <c r="FW79" t="n">
        <v>1</v>
      </c>
      <c r="FX79" t="n">
        <v>1</v>
      </c>
      <c r="FY79" t="n">
        <v>0</v>
      </c>
      <c r="GA79" t="inlineStr">
        <is>
          <t>Иш хажмини оптималлаштириш, рагбатлантиришни ошириш зарур.</t>
        </is>
      </c>
      <c r="GB79" t="n">
        <v>32588</v>
      </c>
      <c r="GC79" t="inlineStr">
        <is>
          <t>59bf4d6c-6a6e-441f-ae9d-d9a871451950</t>
        </is>
      </c>
      <c r="GD79" s="2" t="n">
        <v>45447.67005787037</v>
      </c>
      <c r="GG79" t="inlineStr">
        <is>
          <t>submitted_via_web</t>
        </is>
      </c>
      <c r="GI79" t="inlineStr">
        <is>
          <t>vGqjFNn8SrEzJJaodzYboh</t>
        </is>
      </c>
      <c r="GK79" t="n">
        <v>78</v>
      </c>
    </row>
    <row r="80">
      <c r="A80" t="inlineStr">
        <is>
          <t>ee.cerrsurvey.uz:MdH195n9qv98ZOxq</t>
        </is>
      </c>
      <c r="D80" t="inlineStr">
        <is>
          <t>20:51:54</t>
        </is>
      </c>
      <c r="E80" t="inlineStr">
        <is>
          <t>2024-06-04</t>
        </is>
      </c>
      <c r="F80" t="inlineStr">
        <is>
          <t>2024-06-04 20:51:54</t>
        </is>
      </c>
      <c r="G80" t="inlineStr">
        <is>
          <t>Сирдарё</t>
        </is>
      </c>
      <c r="H80" t="inlineStr">
        <is>
          <t>Маҳаллий саноатни ривожлантириш масалалари</t>
        </is>
      </c>
      <c r="I80" t="n">
        <v>3</v>
      </c>
      <c r="J80" t="n">
        <v>1</v>
      </c>
      <c r="K80" t="n">
        <v>0</v>
      </c>
      <c r="L80" t="n">
        <v>2</v>
      </c>
      <c r="M80" t="inlineStr">
        <is>
          <t>siat.stat.uz ёки stat.uz Бошқа</t>
        </is>
      </c>
      <c r="N80" t="n">
        <v>0</v>
      </c>
      <c r="O80" t="n">
        <v>0</v>
      </c>
      <c r="P80" t="n">
        <v>1</v>
      </c>
      <c r="Q80" t="n">
        <v>0</v>
      </c>
      <c r="R80" t="n">
        <v>0</v>
      </c>
      <c r="S80" t="n">
        <v>0</v>
      </c>
      <c r="T80" t="n">
        <v>0</v>
      </c>
      <c r="U80" t="n">
        <v>1</v>
      </c>
      <c r="V80" t="inlineStr">
        <is>
          <t>Dxarid.uz, Milliy Dokon, new.cooperation.uz, org.info</t>
        </is>
      </c>
      <c r="W80" t="inlineStr">
        <is>
          <t>Иқтисодиёт ва молия вазирлиги Статистика агентлиги Давлат солиқ қўмитаси Камбағалликни қисқартириш ва бандлик вазирлиги Марказий банк Олий таълим, фан ва инновациялар вазирлиги Инвестициялар, саноат ва савдо вазирлиги Рақамли технологиялар вазирлиги</t>
        </is>
      </c>
      <c r="X80" t="n">
        <v>1</v>
      </c>
      <c r="Y80" t="n">
        <v>1</v>
      </c>
      <c r="Z80" t="n">
        <v>1</v>
      </c>
      <c r="AA80" t="n">
        <v>1</v>
      </c>
      <c r="AB80" t="n">
        <v>0</v>
      </c>
      <c r="AC80" t="n">
        <v>1</v>
      </c>
      <c r="AD80" t="n">
        <v>0</v>
      </c>
      <c r="AE80" t="n">
        <v>0</v>
      </c>
      <c r="AF80" t="n">
        <v>1</v>
      </c>
      <c r="AG80" t="n">
        <v>0</v>
      </c>
      <c r="AH80" t="n">
        <v>0</v>
      </c>
      <c r="AI80" t="n">
        <v>0</v>
      </c>
      <c r="AJ80" t="n">
        <v>0</v>
      </c>
      <c r="AK80" t="n">
        <v>1</v>
      </c>
      <c r="AL80" t="n">
        <v>0</v>
      </c>
      <c r="AM80" t="n">
        <v>0</v>
      </c>
      <c r="AN80" t="n">
        <v>0</v>
      </c>
      <c r="AO80" t="n">
        <v>0</v>
      </c>
      <c r="AP80" t="n">
        <v>0</v>
      </c>
      <c r="AQ80" t="n">
        <v>0</v>
      </c>
      <c r="AR80" t="n">
        <v>0</v>
      </c>
      <c r="AS80" t="n">
        <v>0</v>
      </c>
      <c r="AT80" t="n">
        <v>0</v>
      </c>
      <c r="AU80" t="n">
        <v>0</v>
      </c>
      <c r="AV80" t="n">
        <v>0</v>
      </c>
      <c r="AW80" t="n">
        <v>1</v>
      </c>
      <c r="AY80" t="inlineStr">
        <is>
          <t>Давлат солиқ қўмитаси</t>
        </is>
      </c>
      <c r="AZ80" t="n">
        <v>0</v>
      </c>
      <c r="BA80" t="n">
        <v>0</v>
      </c>
      <c r="BB80" t="n">
        <v>1</v>
      </c>
      <c r="BC80" t="n">
        <v>0</v>
      </c>
      <c r="BD80" t="n">
        <v>0</v>
      </c>
      <c r="BE80" t="n">
        <v>0</v>
      </c>
      <c r="BF80" t="n">
        <v>0</v>
      </c>
      <c r="BG80" t="n">
        <v>0</v>
      </c>
      <c r="BH80" t="n">
        <v>0</v>
      </c>
      <c r="BI80" t="n">
        <v>0</v>
      </c>
      <c r="BJ80" t="n">
        <v>0</v>
      </c>
      <c r="BK80" t="n">
        <v>0</v>
      </c>
      <c r="BL80" t="n">
        <v>0</v>
      </c>
      <c r="BM80" t="n">
        <v>0</v>
      </c>
      <c r="BN80" t="n">
        <v>0</v>
      </c>
      <c r="BO80" t="n">
        <v>0</v>
      </c>
      <c r="BP80" t="n">
        <v>0</v>
      </c>
      <c r="BQ80" t="n">
        <v>0</v>
      </c>
      <c r="BR80" t="n">
        <v>0</v>
      </c>
      <c r="BS80" t="n">
        <v>0</v>
      </c>
      <c r="BT80" t="n">
        <v>0</v>
      </c>
      <c r="BU80" t="n">
        <v>0</v>
      </c>
      <c r="BV80" t="n">
        <v>0</v>
      </c>
      <c r="BW80" t="n">
        <v>0</v>
      </c>
      <c r="BX80" t="n">
        <v>0</v>
      </c>
      <c r="BY80" t="n">
        <v>0</v>
      </c>
      <c r="CA80" t="inlineStr">
        <is>
          <t>Тезкор маълумот олиш имкони йўқ</t>
        </is>
      </c>
      <c r="CB80" t="n">
        <v>1</v>
      </c>
      <c r="CC80" t="n">
        <v>0</v>
      </c>
      <c r="CD80" t="n">
        <v>0</v>
      </c>
      <c r="CE80" t="n">
        <v>0</v>
      </c>
      <c r="CG80" t="inlineStr">
        <is>
          <t>Гидрометеорология хизмати маркази</t>
        </is>
      </c>
      <c r="CH80" t="n">
        <v>0</v>
      </c>
      <c r="CI80" t="n">
        <v>0</v>
      </c>
      <c r="CJ80" t="n">
        <v>0</v>
      </c>
      <c r="CK80" t="n">
        <v>0</v>
      </c>
      <c r="CL80" t="n">
        <v>0</v>
      </c>
      <c r="CM80" t="n">
        <v>0</v>
      </c>
      <c r="CN80" t="n">
        <v>0</v>
      </c>
      <c r="CO80" t="n">
        <v>0</v>
      </c>
      <c r="CP80" t="n">
        <v>0</v>
      </c>
      <c r="CQ80" t="n">
        <v>0</v>
      </c>
      <c r="CR80" t="n">
        <v>0</v>
      </c>
      <c r="CS80" t="n">
        <v>0</v>
      </c>
      <c r="CT80" t="n">
        <v>0</v>
      </c>
      <c r="CU80" t="n">
        <v>0</v>
      </c>
      <c r="CV80" t="n">
        <v>0</v>
      </c>
      <c r="CW80" t="n">
        <v>1</v>
      </c>
      <c r="CX80" t="n">
        <v>0</v>
      </c>
      <c r="CY80" t="n">
        <v>0</v>
      </c>
      <c r="CZ80" t="n">
        <v>0</v>
      </c>
      <c r="DA80" t="n">
        <v>0</v>
      </c>
      <c r="DB80" t="n">
        <v>0</v>
      </c>
      <c r="DC80" t="n">
        <v>0</v>
      </c>
      <c r="DD80" t="n">
        <v>0</v>
      </c>
      <c r="DE80" t="n">
        <v>0</v>
      </c>
      <c r="DF80" t="n">
        <v>0</v>
      </c>
      <c r="DG80" t="n">
        <v>0</v>
      </c>
      <c r="DI80" t="inlineStr">
        <is>
          <t>Молиявий-иқтисодий Иқтисодий-статистик Солиштирма (қиёсий)таҳлил Сифат омиллари таҳлили SWOT таҳлили</t>
        </is>
      </c>
      <c r="DJ80" t="n">
        <v>1</v>
      </c>
      <c r="DK80" t="n">
        <v>1</v>
      </c>
      <c r="DL80" t="n">
        <v>0</v>
      </c>
      <c r="DM80" t="n">
        <v>1</v>
      </c>
      <c r="DN80" t="n">
        <v>1</v>
      </c>
      <c r="DO80" t="n">
        <v>1</v>
      </c>
      <c r="DP80" t="n">
        <v>0</v>
      </c>
      <c r="DQ80" t="n">
        <v>0</v>
      </c>
      <c r="DS80" t="inlineStr">
        <is>
          <t>MS Excel STATA</t>
        </is>
      </c>
      <c r="DT80" t="n">
        <v>1</v>
      </c>
      <c r="DU80" t="n">
        <v>1</v>
      </c>
      <c r="DV80" t="n">
        <v>0</v>
      </c>
      <c r="DW80" t="n">
        <v>0</v>
      </c>
      <c r="DX80" t="n">
        <v>0</v>
      </c>
      <c r="DY80" t="n">
        <v>0</v>
      </c>
      <c r="DZ80" t="n">
        <v>0</v>
      </c>
      <c r="EB80" t="inlineStr">
        <is>
          <t>3-4 киши</t>
        </is>
      </c>
      <c r="EC80" t="inlineStr">
        <is>
          <t>50-60%</t>
        </is>
      </c>
      <c r="ED80" t="inlineStr">
        <is>
          <t>Таҳлил учун ишончли маълумотларни базаси етишмайди</t>
        </is>
      </c>
      <c r="EF80" t="inlineStr">
        <is>
          <t>Ҳа</t>
        </is>
      </c>
      <c r="EG80" t="inlineStr">
        <is>
          <t>Иш жараёнида, маълум бир ходимларга юклатилган</t>
        </is>
      </c>
      <c r="EI80" t="inlineStr">
        <is>
          <t>Йўқ</t>
        </is>
      </c>
      <c r="EL80" t="n">
        <v>1</v>
      </c>
      <c r="EM80" t="inlineStr">
        <is>
          <t>Йўқ, илова қила олмайман (мавжуд эмас)</t>
        </is>
      </c>
      <c r="EQ80" t="inlineStr">
        <is>
          <t>Йўқ</t>
        </is>
      </c>
      <c r="ES80" t="inlineStr">
        <is>
          <t>Ҳа, ишчи гуруҳ орқали ойлик мониторинг қилинади</t>
        </is>
      </c>
      <c r="EU80" t="n">
        <v>100</v>
      </c>
      <c r="EV80"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80" t="n">
        <v>1</v>
      </c>
      <c r="EX80" t="n">
        <v>1</v>
      </c>
      <c r="EY80" t="n">
        <v>1</v>
      </c>
      <c r="EZ80" t="n">
        <v>1</v>
      </c>
      <c r="FA80" t="n">
        <v>1</v>
      </c>
      <c r="FB80" t="inlineStr">
        <is>
          <t>Ҳафталик</t>
        </is>
      </c>
      <c r="FC80"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80" t="n">
        <v>1</v>
      </c>
      <c r="FE80" t="n">
        <v>1</v>
      </c>
      <c r="FF80" t="n">
        <v>1</v>
      </c>
      <c r="FG80" t="n">
        <v>0</v>
      </c>
      <c r="FI80" t="n">
        <v>7</v>
      </c>
      <c r="FJ80" t="inlineStr">
        <is>
          <t>MS Excel STATA</t>
        </is>
      </c>
      <c r="FK80" t="n">
        <v>1</v>
      </c>
      <c r="FL80" t="n">
        <v>1</v>
      </c>
      <c r="FM80" t="n">
        <v>0</v>
      </c>
      <c r="FN80" t="n">
        <v>0</v>
      </c>
      <c r="FO80" t="n">
        <v>0</v>
      </c>
      <c r="FP80" t="n">
        <v>0</v>
      </c>
      <c r="FQ80" t="n">
        <v>0</v>
      </c>
      <c r="FS80" t="inlineStr">
        <is>
          <t>3-4 киши</t>
        </is>
      </c>
      <c r="FT80" t="inlineStr">
        <is>
          <t>Таҳлил учун ишончли маълумотлар базаси етишмайди</t>
        </is>
      </c>
      <c r="FU80" t="n">
        <v>0</v>
      </c>
      <c r="FV80" t="n">
        <v>0</v>
      </c>
      <c r="FW80" t="n">
        <v>0</v>
      </c>
      <c r="FX80" t="n">
        <v>1</v>
      </c>
      <c r="FY80" t="n">
        <v>0</v>
      </c>
      <c r="GA80" t="inlineStr">
        <is>
          <t>Ишончли маълумотлар олган холда тегишли ташкилотлар билан маълумотларни интеграллаштириш лозим!</t>
        </is>
      </c>
      <c r="GB80" t="n">
        <v>32589</v>
      </c>
      <c r="GC80" t="inlineStr">
        <is>
          <t>7890f3a6-acef-406d-acc9-f8325484607f</t>
        </is>
      </c>
      <c r="GD80" s="2" t="n">
        <v>45447.67049768518</v>
      </c>
      <c r="GG80" t="inlineStr">
        <is>
          <t>submitted_via_web</t>
        </is>
      </c>
      <c r="GI80" t="inlineStr">
        <is>
          <t>vGqjFNn8SrEzJJaodzYboh</t>
        </is>
      </c>
      <c r="GK80" t="n">
        <v>79</v>
      </c>
    </row>
    <row r="81">
      <c r="A81" t="inlineStr">
        <is>
          <t>ee.cerrsurvey.uz:cilyRZRWJ3aTHlmI</t>
        </is>
      </c>
      <c r="D81" t="inlineStr">
        <is>
          <t>21:00:31</t>
        </is>
      </c>
      <c r="E81" t="inlineStr">
        <is>
          <t>2024-06-04</t>
        </is>
      </c>
      <c r="F81" t="inlineStr">
        <is>
          <t>2024-06-04 21:00:31</t>
        </is>
      </c>
      <c r="G81" t="inlineStr">
        <is>
          <t>Наманган</t>
        </is>
      </c>
      <c r="H81" t="inlineStr">
        <is>
          <t>Молия-иқтисодиёт ва камбағалликни қисқартириш масалалари</t>
        </is>
      </c>
      <c r="I81" t="n">
        <v>50</v>
      </c>
      <c r="J81" t="n">
        <v>4</v>
      </c>
      <c r="K81" t="n">
        <v>5</v>
      </c>
      <c r="L81" t="n">
        <v>5</v>
      </c>
      <c r="M81" t="inlineStr">
        <is>
          <t>idm.uz uzex.uz Бошқа</t>
        </is>
      </c>
      <c r="N81" t="n">
        <v>0</v>
      </c>
      <c r="O81" t="n">
        <v>0</v>
      </c>
      <c r="P81" t="n">
        <v>0</v>
      </c>
      <c r="Q81" t="n">
        <v>0</v>
      </c>
      <c r="R81" t="n">
        <v>1</v>
      </c>
      <c r="S81" t="n">
        <v>1</v>
      </c>
      <c r="T81" t="n">
        <v>0</v>
      </c>
      <c r="U81" t="n">
        <v>1</v>
      </c>
      <c r="V81" t="inlineStr">
        <is>
          <t>edo.ijro. uz</t>
        </is>
      </c>
      <c r="W81"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Спорт вазирлиги Қишлоқ хўжалиги вазирлиги Маданият вазирлиги</t>
        </is>
      </c>
      <c r="X81" t="n">
        <v>1</v>
      </c>
      <c r="Y81" t="n">
        <v>1</v>
      </c>
      <c r="Z81" t="n">
        <v>1</v>
      </c>
      <c r="AA81" t="n">
        <v>1</v>
      </c>
      <c r="AB81" t="n">
        <v>1</v>
      </c>
      <c r="AC81" t="n">
        <v>1</v>
      </c>
      <c r="AD81" t="n">
        <v>1</v>
      </c>
      <c r="AE81" t="n">
        <v>0</v>
      </c>
      <c r="AF81" t="n">
        <v>1</v>
      </c>
      <c r="AG81" t="n">
        <v>0</v>
      </c>
      <c r="AH81" t="n">
        <v>0</v>
      </c>
      <c r="AI81" t="n">
        <v>0</v>
      </c>
      <c r="AJ81" t="n">
        <v>0</v>
      </c>
      <c r="AK81" t="n">
        <v>0</v>
      </c>
      <c r="AL81" t="n">
        <v>1</v>
      </c>
      <c r="AM81" t="n">
        <v>0</v>
      </c>
      <c r="AN81" t="n">
        <v>0</v>
      </c>
      <c r="AO81" t="n">
        <v>0</v>
      </c>
      <c r="AP81" t="n">
        <v>0</v>
      </c>
      <c r="AQ81" t="n">
        <v>0</v>
      </c>
      <c r="AR81" t="n">
        <v>0</v>
      </c>
      <c r="AS81" t="n">
        <v>0</v>
      </c>
      <c r="AT81" t="n">
        <v>1</v>
      </c>
      <c r="AU81" t="n">
        <v>1</v>
      </c>
      <c r="AV81" t="n">
        <v>0</v>
      </c>
      <c r="AW81" t="n">
        <v>0</v>
      </c>
      <c r="AY81" t="inlineStr">
        <is>
          <t>Давлат солиқ қўмитаси</t>
        </is>
      </c>
      <c r="AZ81" t="n">
        <v>0</v>
      </c>
      <c r="BA81" t="n">
        <v>0</v>
      </c>
      <c r="BB81" t="n">
        <v>1</v>
      </c>
      <c r="BC81" t="n">
        <v>0</v>
      </c>
      <c r="BD81" t="n">
        <v>0</v>
      </c>
      <c r="BE81" t="n">
        <v>0</v>
      </c>
      <c r="BF81" t="n">
        <v>0</v>
      </c>
      <c r="BG81" t="n">
        <v>0</v>
      </c>
      <c r="BH81" t="n">
        <v>0</v>
      </c>
      <c r="BI81" t="n">
        <v>0</v>
      </c>
      <c r="BJ81" t="n">
        <v>0</v>
      </c>
      <c r="BK81" t="n">
        <v>0</v>
      </c>
      <c r="BL81" t="n">
        <v>0</v>
      </c>
      <c r="BM81" t="n">
        <v>0</v>
      </c>
      <c r="BN81" t="n">
        <v>0</v>
      </c>
      <c r="BO81" t="n">
        <v>0</v>
      </c>
      <c r="BP81" t="n">
        <v>0</v>
      </c>
      <c r="BQ81" t="n">
        <v>0</v>
      </c>
      <c r="BR81" t="n">
        <v>0</v>
      </c>
      <c r="BS81" t="n">
        <v>0</v>
      </c>
      <c r="BT81" t="n">
        <v>0</v>
      </c>
      <c r="BU81" t="n">
        <v>0</v>
      </c>
      <c r="BV81" t="n">
        <v>0</v>
      </c>
      <c r="BW81" t="n">
        <v>0</v>
      </c>
      <c r="BX81" t="n">
        <v>0</v>
      </c>
      <c r="BY81" t="n">
        <v>0</v>
      </c>
      <c r="CA81" t="inlineStr">
        <is>
          <t>Тезкор маълумот олиш имкони йўқ Маълумот олишда ортиқча бюрократия мавжуд</t>
        </is>
      </c>
      <c r="CB81" t="n">
        <v>1</v>
      </c>
      <c r="CC81" t="n">
        <v>0</v>
      </c>
      <c r="CD81" t="n">
        <v>1</v>
      </c>
      <c r="CE81" t="n">
        <v>0</v>
      </c>
      <c r="CG81" t="inlineStr">
        <is>
          <t>Экология, атроф-муҳитни муҳофаза қилиш ва иқлим ўзгариши вазирлиги</t>
        </is>
      </c>
      <c r="CH81" t="n">
        <v>0</v>
      </c>
      <c r="CI81" t="n">
        <v>0</v>
      </c>
      <c r="CJ81" t="n">
        <v>0</v>
      </c>
      <c r="CK81" t="n">
        <v>0</v>
      </c>
      <c r="CL81" t="n">
        <v>0</v>
      </c>
      <c r="CM81" t="n">
        <v>0</v>
      </c>
      <c r="CN81" t="n">
        <v>0</v>
      </c>
      <c r="CO81" t="n">
        <v>0</v>
      </c>
      <c r="CP81" t="n">
        <v>0</v>
      </c>
      <c r="CQ81" t="n">
        <v>0</v>
      </c>
      <c r="CR81" t="n">
        <v>0</v>
      </c>
      <c r="CS81" t="n">
        <v>0</v>
      </c>
      <c r="CT81" t="n">
        <v>0</v>
      </c>
      <c r="CU81" t="n">
        <v>0</v>
      </c>
      <c r="CV81" t="n">
        <v>0</v>
      </c>
      <c r="CW81" t="n">
        <v>0</v>
      </c>
      <c r="CX81" t="n">
        <v>0</v>
      </c>
      <c r="CY81" t="n">
        <v>0</v>
      </c>
      <c r="CZ81" t="n">
        <v>0</v>
      </c>
      <c r="DA81" t="n">
        <v>0</v>
      </c>
      <c r="DB81" t="n">
        <v>0</v>
      </c>
      <c r="DC81" t="n">
        <v>1</v>
      </c>
      <c r="DD81" t="n">
        <v>0</v>
      </c>
      <c r="DE81" t="n">
        <v>0</v>
      </c>
      <c r="DF81" t="n">
        <v>0</v>
      </c>
      <c r="DG81" t="n">
        <v>0</v>
      </c>
      <c r="DI81" t="inlineStr">
        <is>
          <t>Молиявий-иқтисодий Иқтисодий-статистик Солиштирма (қиёсий)таҳлил</t>
        </is>
      </c>
      <c r="DJ81" t="n">
        <v>1</v>
      </c>
      <c r="DK81" t="n">
        <v>1</v>
      </c>
      <c r="DL81" t="n">
        <v>0</v>
      </c>
      <c r="DM81" t="n">
        <v>1</v>
      </c>
      <c r="DN81" t="n">
        <v>0</v>
      </c>
      <c r="DO81" t="n">
        <v>0</v>
      </c>
      <c r="DP81" t="n">
        <v>0</v>
      </c>
      <c r="DQ81" t="n">
        <v>0</v>
      </c>
      <c r="DS81" t="inlineStr">
        <is>
          <t>MS Excel</t>
        </is>
      </c>
      <c r="DT81" t="n">
        <v>1</v>
      </c>
      <c r="DU81" t="n">
        <v>0</v>
      </c>
      <c r="DV81" t="n">
        <v>0</v>
      </c>
      <c r="DW81" t="n">
        <v>0</v>
      </c>
      <c r="DX81" t="n">
        <v>0</v>
      </c>
      <c r="DY81" t="n">
        <v>0</v>
      </c>
      <c r="DZ81" t="n">
        <v>0</v>
      </c>
      <c r="EB81" t="inlineStr">
        <is>
          <t>10 кишидан ортиқ</t>
        </is>
      </c>
      <c r="EC81" t="inlineStr">
        <is>
          <t>60%-70%</t>
        </is>
      </c>
      <c r="ED81" t="inlineStr">
        <is>
          <t>Иш хақи камлиги ҳисобига малакали ходим жалб қилиш имкони чекланган</t>
        </is>
      </c>
      <c r="EF81" t="inlineStr">
        <is>
          <t>Ҳа</t>
        </is>
      </c>
      <c r="EG81" t="inlineStr">
        <is>
          <t>Иш жараёнида, маълум бир ходимларга юклатилган</t>
        </is>
      </c>
      <c r="EI81" t="inlineStr">
        <is>
          <t>Йўқ</t>
        </is>
      </c>
      <c r="EL81" t="n">
        <v>1</v>
      </c>
      <c r="EM81" t="inlineStr">
        <is>
          <t>Йўқ, илова қила олмайман (мавжуд эмас)</t>
        </is>
      </c>
      <c r="EQ81" t="inlineStr">
        <is>
          <t>Ҳа (ҳужжат қабул қилинган сана ва номерини киритинг)</t>
        </is>
      </c>
      <c r="ER81" t="inlineStr">
        <is>
          <t>211 25.04.2022</t>
        </is>
      </c>
      <c r="ES81" t="inlineStr">
        <is>
          <t>Ҳа, ишчи гуруҳ орқали ойлик мониторинг қилинади</t>
        </is>
      </c>
      <c r="EU81" t="n">
        <v>90</v>
      </c>
      <c r="EV81"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81" t="n">
        <v>1</v>
      </c>
      <c r="EX81" t="n">
        <v>1</v>
      </c>
      <c r="EY81" t="n">
        <v>1</v>
      </c>
      <c r="EZ81" t="n">
        <v>1</v>
      </c>
      <c r="FA81" t="n">
        <v>1</v>
      </c>
      <c r="FB81" t="inlineStr">
        <is>
          <t>Чораклик</t>
        </is>
      </c>
      <c r="FC81"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81" t="n">
        <v>1</v>
      </c>
      <c r="FE81" t="n">
        <v>1</v>
      </c>
      <c r="FF81" t="n">
        <v>1</v>
      </c>
      <c r="FG81" t="n">
        <v>0</v>
      </c>
      <c r="FI81" t="n">
        <v>10</v>
      </c>
      <c r="FJ81" t="inlineStr">
        <is>
          <t>MS Excel</t>
        </is>
      </c>
      <c r="FK81" t="n">
        <v>1</v>
      </c>
      <c r="FL81" t="n">
        <v>0</v>
      </c>
      <c r="FM81" t="n">
        <v>0</v>
      </c>
      <c r="FN81" t="n">
        <v>0</v>
      </c>
      <c r="FO81" t="n">
        <v>0</v>
      </c>
      <c r="FP81" t="n">
        <v>0</v>
      </c>
      <c r="FQ81" t="n">
        <v>0</v>
      </c>
      <c r="FS81" t="inlineStr">
        <is>
          <t>10 кишидан ортиқ</t>
        </is>
      </c>
      <c r="FT81" t="inlineStr">
        <is>
          <t>Иш хақи камлиги ҳисобига малакали ходим жалб қилиш имкони чекланган Иш ҳажми юқорилиги ҳисобига таҳлил ишларига вақт етишмайди</t>
        </is>
      </c>
      <c r="FU81" t="n">
        <v>0</v>
      </c>
      <c r="FV81" t="n">
        <v>1</v>
      </c>
      <c r="FW81" t="n">
        <v>1</v>
      </c>
      <c r="FX81" t="n">
        <v>0</v>
      </c>
      <c r="FY81" t="n">
        <v>0</v>
      </c>
      <c r="GA81" t="inlineStr">
        <is>
          <t>Ish vaqtini to‘g‘irlash va oyliklarni oshirish</t>
        </is>
      </c>
      <c r="GB81" t="n">
        <v>32590</v>
      </c>
      <c r="GC81" t="inlineStr">
        <is>
          <t>19cff308-de75-451f-9395-50a4e6672d35</t>
        </is>
      </c>
      <c r="GD81" s="2" t="n">
        <v>45447.67092592592</v>
      </c>
      <c r="GG81" t="inlineStr">
        <is>
          <t>submitted_via_web</t>
        </is>
      </c>
      <c r="GI81" t="inlineStr">
        <is>
          <t>vGqjFNn8SrEzJJaodzYboh</t>
        </is>
      </c>
      <c r="GK81" t="n">
        <v>80</v>
      </c>
    </row>
    <row r="82">
      <c r="A82" t="inlineStr">
        <is>
          <t>ee.cerrsurvey.uz:8lGJK8QPXoF37hnW</t>
        </is>
      </c>
      <c r="D82" t="inlineStr">
        <is>
          <t>21:04:19</t>
        </is>
      </c>
      <c r="E82" t="inlineStr">
        <is>
          <t>2024-06-04</t>
        </is>
      </c>
      <c r="F82" t="inlineStr">
        <is>
          <t>2024-06-04 21:04:19</t>
        </is>
      </c>
      <c r="G82" t="inlineStr">
        <is>
          <t>Қорақалпоғистон Республикаси</t>
        </is>
      </c>
      <c r="H82" t="inlineStr">
        <is>
          <t>Қурилиш, коммуникациялар, коммунал хўжалик, экология ва кўкаламзорлаштириш масалалари</t>
        </is>
      </c>
      <c r="I82" t="n">
        <v>5</v>
      </c>
      <c r="J82" t="n">
        <v>0</v>
      </c>
      <c r="K82" t="n">
        <v>0</v>
      </c>
      <c r="L82" t="n">
        <v>0</v>
      </c>
      <c r="M82" t="inlineStr">
        <is>
          <t>siat.stat.uz ёки stat.uz</t>
        </is>
      </c>
      <c r="N82" t="n">
        <v>0</v>
      </c>
      <c r="O82" t="n">
        <v>0</v>
      </c>
      <c r="P82" t="n">
        <v>1</v>
      </c>
      <c r="Q82" t="n">
        <v>0</v>
      </c>
      <c r="R82" t="n">
        <v>0</v>
      </c>
      <c r="S82" t="n">
        <v>0</v>
      </c>
      <c r="T82" t="n">
        <v>0</v>
      </c>
      <c r="U82" t="n">
        <v>0</v>
      </c>
      <c r="W82" t="inlineStr">
        <is>
          <t>Иқтисодиёт ва молия вазирлиги Статистика агентлиги Давлат солиқ қўмитаси Мактабгача ва мактаб таълими вазирлиги Марказий банк Соғлиқни сақлаш вазирлиги Қурилиш ва уй-жой коммунал хўжалиги кўрсатиш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Маданият вазирлиги Гидрометеорология хизмати маркази</t>
        </is>
      </c>
      <c r="X82" t="n">
        <v>1</v>
      </c>
      <c r="Y82" t="n">
        <v>1</v>
      </c>
      <c r="Z82" t="n">
        <v>1</v>
      </c>
      <c r="AA82" t="n">
        <v>0</v>
      </c>
      <c r="AB82" t="n">
        <v>1</v>
      </c>
      <c r="AC82" t="n">
        <v>1</v>
      </c>
      <c r="AD82" t="n">
        <v>1</v>
      </c>
      <c r="AE82" t="n">
        <v>0</v>
      </c>
      <c r="AF82" t="n">
        <v>0</v>
      </c>
      <c r="AG82" t="n">
        <v>0</v>
      </c>
      <c r="AH82" t="n">
        <v>0</v>
      </c>
      <c r="AI82" t="n">
        <v>0</v>
      </c>
      <c r="AJ82" t="n">
        <v>1</v>
      </c>
      <c r="AK82" t="n">
        <v>0</v>
      </c>
      <c r="AL82" t="n">
        <v>1</v>
      </c>
      <c r="AM82" t="n">
        <v>1</v>
      </c>
      <c r="AN82" t="n">
        <v>0</v>
      </c>
      <c r="AO82" t="n">
        <v>1</v>
      </c>
      <c r="AP82" t="n">
        <v>1</v>
      </c>
      <c r="AQ82" t="n">
        <v>1</v>
      </c>
      <c r="AR82" t="n">
        <v>1</v>
      </c>
      <c r="AS82" t="n">
        <v>1</v>
      </c>
      <c r="AT82" t="n">
        <v>1</v>
      </c>
      <c r="AU82" t="n">
        <v>1</v>
      </c>
      <c r="AV82" t="n">
        <v>0</v>
      </c>
      <c r="AW82" t="n">
        <v>0</v>
      </c>
      <c r="AY82" t="inlineStr">
        <is>
          <t>Иқтисодиёт ва молия вазирлиги Давлат солиқ қўмитаси Марказий банк Адлия вазирлиги Энергетика вазирлиги Экология, атроф-муҳитни муҳофаза қилиш ва иқлим ўзгариши вазирлиги Қишлоқ хўжалиги вазирлиги</t>
        </is>
      </c>
      <c r="AZ82" t="n">
        <v>1</v>
      </c>
      <c r="BA82" t="n">
        <v>0</v>
      </c>
      <c r="BB82" t="n">
        <v>1</v>
      </c>
      <c r="BC82" t="n">
        <v>0</v>
      </c>
      <c r="BD82" t="n">
        <v>0</v>
      </c>
      <c r="BE82" t="n">
        <v>1</v>
      </c>
      <c r="BF82" t="n">
        <v>0</v>
      </c>
      <c r="BG82" t="n">
        <v>0</v>
      </c>
      <c r="BH82" t="n">
        <v>0</v>
      </c>
      <c r="BI82" t="n">
        <v>0</v>
      </c>
      <c r="BJ82" t="n">
        <v>0</v>
      </c>
      <c r="BK82" t="n">
        <v>0</v>
      </c>
      <c r="BL82" t="n">
        <v>0</v>
      </c>
      <c r="BM82" t="n">
        <v>0</v>
      </c>
      <c r="BN82" t="n">
        <v>0</v>
      </c>
      <c r="BO82" t="n">
        <v>0</v>
      </c>
      <c r="BP82" t="n">
        <v>0</v>
      </c>
      <c r="BQ82" t="n">
        <v>1</v>
      </c>
      <c r="BR82" t="n">
        <v>1</v>
      </c>
      <c r="BS82" t="n">
        <v>0</v>
      </c>
      <c r="BT82" t="n">
        <v>0</v>
      </c>
      <c r="BU82" t="n">
        <v>1</v>
      </c>
      <c r="BV82" t="n">
        <v>0</v>
      </c>
      <c r="BW82" t="n">
        <v>1</v>
      </c>
      <c r="BX82" t="n">
        <v>0</v>
      </c>
      <c r="BY82" t="n">
        <v>0</v>
      </c>
      <c r="CA82" t="inlineStr">
        <is>
          <t>Маълумотлар базаси янгиланмайди Маълумот олишда ортиқча бюрократия мавжуд</t>
        </is>
      </c>
      <c r="CB82" t="n">
        <v>0</v>
      </c>
      <c r="CC82" t="n">
        <v>1</v>
      </c>
      <c r="CD82" t="n">
        <v>1</v>
      </c>
      <c r="CE82" t="n">
        <v>0</v>
      </c>
      <c r="CG82" t="inlineStr">
        <is>
          <t>Олий суд Ички ишлар вазирлиги</t>
        </is>
      </c>
      <c r="CH82" t="n">
        <v>0</v>
      </c>
      <c r="CI82" t="n">
        <v>0</v>
      </c>
      <c r="CJ82" t="n">
        <v>0</v>
      </c>
      <c r="CK82" t="n">
        <v>0</v>
      </c>
      <c r="CL82" t="n">
        <v>0</v>
      </c>
      <c r="CM82" t="n">
        <v>0</v>
      </c>
      <c r="CN82" t="n">
        <v>0</v>
      </c>
      <c r="CO82" t="n">
        <v>1</v>
      </c>
      <c r="CP82" t="n">
        <v>0</v>
      </c>
      <c r="CQ82" t="n">
        <v>1</v>
      </c>
      <c r="CR82" t="n">
        <v>0</v>
      </c>
      <c r="CS82" t="n">
        <v>0</v>
      </c>
      <c r="CT82" t="n">
        <v>0</v>
      </c>
      <c r="CU82" t="n">
        <v>0</v>
      </c>
      <c r="CV82" t="n">
        <v>0</v>
      </c>
      <c r="CW82" t="n">
        <v>0</v>
      </c>
      <c r="CX82" t="n">
        <v>0</v>
      </c>
      <c r="CY82" t="n">
        <v>0</v>
      </c>
      <c r="CZ82" t="n">
        <v>0</v>
      </c>
      <c r="DA82" t="n">
        <v>0</v>
      </c>
      <c r="DB82" t="n">
        <v>0</v>
      </c>
      <c r="DC82" t="n">
        <v>0</v>
      </c>
      <c r="DD82" t="n">
        <v>0</v>
      </c>
      <c r="DE82" t="n">
        <v>0</v>
      </c>
      <c r="DF82" t="n">
        <v>0</v>
      </c>
      <c r="DG82" t="n">
        <v>0</v>
      </c>
      <c r="DI82" t="inlineStr">
        <is>
          <t>Атроф муҳит (GIS) кўрсаткичларининг иқтисодий жараёнларга таъсири Солиштирма (қиёсий)таҳлил</t>
        </is>
      </c>
      <c r="DJ82" t="n">
        <v>0</v>
      </c>
      <c r="DK82" t="n">
        <v>0</v>
      </c>
      <c r="DL82" t="n">
        <v>1</v>
      </c>
      <c r="DM82" t="n">
        <v>1</v>
      </c>
      <c r="DN82" t="n">
        <v>0</v>
      </c>
      <c r="DO82" t="n">
        <v>0</v>
      </c>
      <c r="DP82" t="n">
        <v>0</v>
      </c>
      <c r="DQ82" t="n">
        <v>0</v>
      </c>
      <c r="DS82" t="inlineStr">
        <is>
          <t>MS Excel</t>
        </is>
      </c>
      <c r="DT82" t="n">
        <v>1</v>
      </c>
      <c r="DU82" t="n">
        <v>0</v>
      </c>
      <c r="DV82" t="n">
        <v>0</v>
      </c>
      <c r="DW82" t="n">
        <v>0</v>
      </c>
      <c r="DX82" t="n">
        <v>0</v>
      </c>
      <c r="DY82" t="n">
        <v>0</v>
      </c>
      <c r="DZ82" t="n">
        <v>0</v>
      </c>
      <c r="EB82" t="inlineStr">
        <is>
          <t>Айнан иқтисодий таҳлил учун ходим ажратилмаган</t>
        </is>
      </c>
      <c r="EC82" t="inlineStr">
        <is>
          <t>10-20%</t>
        </is>
      </c>
      <c r="ED82" t="inlineStr">
        <is>
          <t>Иш ҳажми юқорилиги ҳисобига таҳлил ишларига вақт етишмайди</t>
        </is>
      </c>
      <c r="EF82" t="inlineStr">
        <is>
          <t>Йўқ</t>
        </is>
      </c>
      <c r="EG82" t="inlineStr">
        <is>
          <t>Иш жараёнида, маълум бир ходимларга юклатилган</t>
        </is>
      </c>
      <c r="EI82" t="inlineStr">
        <is>
          <t>Йўқ</t>
        </is>
      </c>
      <c r="EL82" t="n">
        <v>0</v>
      </c>
      <c r="EM82" t="inlineStr">
        <is>
          <t>Йўқ, илова қила олмайман (мавжуд эмас)</t>
        </is>
      </c>
      <c r="EQ82" t="inlineStr">
        <is>
          <t>Йўқ</t>
        </is>
      </c>
      <c r="ES82" t="inlineStr">
        <is>
          <t>Йўқ</t>
        </is>
      </c>
      <c r="EU82" t="n">
        <v>0</v>
      </c>
      <c r="EV82" t="inlineStr">
        <is>
          <t>Оммавий ахборот воситалари</t>
        </is>
      </c>
      <c r="EW82" t="n">
        <v>1</v>
      </c>
      <c r="EX82" t="n">
        <v>0</v>
      </c>
      <c r="EY82" t="n">
        <v>0</v>
      </c>
      <c r="EZ82" t="n">
        <v>0</v>
      </c>
      <c r="FA82" t="n">
        <v>0</v>
      </c>
      <c r="FB82" t="inlineStr">
        <is>
          <t>Ярим йиллик</t>
        </is>
      </c>
      <c r="FC82"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82" t="n">
        <v>1</v>
      </c>
      <c r="FE82" t="n">
        <v>1</v>
      </c>
      <c r="FF82" t="n">
        <v>1</v>
      </c>
      <c r="FG82" t="n">
        <v>0</v>
      </c>
      <c r="FI82" t="n">
        <v>5</v>
      </c>
      <c r="FJ82" t="inlineStr">
        <is>
          <t>MS Excel</t>
        </is>
      </c>
      <c r="FK82" t="n">
        <v>1</v>
      </c>
      <c r="FL82" t="n">
        <v>0</v>
      </c>
      <c r="FM82" t="n">
        <v>0</v>
      </c>
      <c r="FN82" t="n">
        <v>0</v>
      </c>
      <c r="FO82" t="n">
        <v>0</v>
      </c>
      <c r="FP82" t="n">
        <v>0</v>
      </c>
      <c r="FQ82" t="n">
        <v>0</v>
      </c>
      <c r="FS82" t="inlineStr">
        <is>
          <t>Иш доирасида қисман</t>
        </is>
      </c>
      <c r="FT82" t="inlineStr">
        <is>
          <t>Иш ҳажми юқорилиги ҳисобига таҳлил ишларига вақт етишмайди</t>
        </is>
      </c>
      <c r="FU82" t="n">
        <v>0</v>
      </c>
      <c r="FV82" t="n">
        <v>0</v>
      </c>
      <c r="FW82" t="n">
        <v>1</v>
      </c>
      <c r="FX82" t="n">
        <v>0</v>
      </c>
      <c r="FY82" t="n">
        <v>0</v>
      </c>
      <c r="GA82" t="inlineStr">
        <is>
          <t>таклифим йук</t>
        </is>
      </c>
      <c r="GB82" t="n">
        <v>32591</v>
      </c>
      <c r="GC82" t="inlineStr">
        <is>
          <t>bb718777-51e8-4d10-a0ab-26c7f8484f3d</t>
        </is>
      </c>
      <c r="GD82" s="2" t="n">
        <v>45447.67714120371</v>
      </c>
      <c r="GG82" t="inlineStr">
        <is>
          <t>submitted_via_web</t>
        </is>
      </c>
      <c r="GI82" t="inlineStr">
        <is>
          <t>vGqjFNn8SrEzJJaodzYboh</t>
        </is>
      </c>
      <c r="GK82" t="n">
        <v>81</v>
      </c>
    </row>
    <row r="83">
      <c r="A83" t="inlineStr">
        <is>
          <t>ee.cerrsurvey.uz:iQ2bS5b0g2yugDUd</t>
        </is>
      </c>
      <c r="D83" t="inlineStr">
        <is>
          <t>20:58:12</t>
        </is>
      </c>
      <c r="E83" t="inlineStr">
        <is>
          <t>2024-06-04</t>
        </is>
      </c>
      <c r="F83" t="inlineStr">
        <is>
          <t>2024-06-04 20:58:12</t>
        </is>
      </c>
      <c r="G83" t="inlineStr">
        <is>
          <t>Қорақалпоғистон Республикаси</t>
        </is>
      </c>
      <c r="H83" t="inlineStr">
        <is>
          <t>Туризм, маданият, маданий мерос ва оммавий коммуникациялар масалалари</t>
        </is>
      </c>
      <c r="I83" t="n">
        <v>3</v>
      </c>
      <c r="J83" t="n">
        <v>0</v>
      </c>
      <c r="K83" t="n">
        <v>1</v>
      </c>
      <c r="L83" t="n">
        <v>2</v>
      </c>
      <c r="M83" t="inlineStr">
        <is>
          <t>online-mahalla.uz db.gov.uz siat.stat.uz ёки stat.uz reyting.mc.uz idm.uz uzex.uz cbu.uz Бошқа</t>
        </is>
      </c>
      <c r="N83" t="n">
        <v>1</v>
      </c>
      <c r="O83" t="n">
        <v>1</v>
      </c>
      <c r="P83" t="n">
        <v>1</v>
      </c>
      <c r="Q83" t="n">
        <v>1</v>
      </c>
      <c r="R83" t="n">
        <v>1</v>
      </c>
      <c r="S83" t="n">
        <v>1</v>
      </c>
      <c r="T83" t="n">
        <v>1</v>
      </c>
      <c r="U83" t="n">
        <v>1</v>
      </c>
      <c r="V83" t="inlineStr">
        <is>
          <t>е-qaror.uz
ijro.gov.uz
e-xat.uz</t>
        </is>
      </c>
      <c r="W83"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 Бошқа</t>
        </is>
      </c>
      <c r="X83" t="n">
        <v>1</v>
      </c>
      <c r="Y83" t="n">
        <v>1</v>
      </c>
      <c r="Z83" t="n">
        <v>1</v>
      </c>
      <c r="AA83" t="n">
        <v>1</v>
      </c>
      <c r="AB83" t="n">
        <v>1</v>
      </c>
      <c r="AC83" t="n">
        <v>1</v>
      </c>
      <c r="AD83" t="n">
        <v>1</v>
      </c>
      <c r="AE83" t="n">
        <v>0</v>
      </c>
      <c r="AF83" t="n">
        <v>1</v>
      </c>
      <c r="AG83" t="n">
        <v>1</v>
      </c>
      <c r="AH83" t="n">
        <v>1</v>
      </c>
      <c r="AI83" t="n">
        <v>1</v>
      </c>
      <c r="AJ83" t="n">
        <v>1</v>
      </c>
      <c r="AK83" t="n">
        <v>1</v>
      </c>
      <c r="AL83" t="n">
        <v>1</v>
      </c>
      <c r="AM83" t="n">
        <v>1</v>
      </c>
      <c r="AN83" t="n">
        <v>1</v>
      </c>
      <c r="AO83" t="n">
        <v>1</v>
      </c>
      <c r="AP83" t="n">
        <v>1</v>
      </c>
      <c r="AQ83" t="n">
        <v>1</v>
      </c>
      <c r="AR83" t="n">
        <v>1</v>
      </c>
      <c r="AS83" t="n">
        <v>1</v>
      </c>
      <c r="AT83" t="n">
        <v>1</v>
      </c>
      <c r="AU83" t="n">
        <v>1</v>
      </c>
      <c r="AV83" t="n">
        <v>1</v>
      </c>
      <c r="AW83" t="n">
        <v>1</v>
      </c>
      <c r="AX83" t="inlineStr">
        <is>
          <t>Маданий мерос бошқапмаси
Туризм бошқармаси
Бадиий академия</t>
        </is>
      </c>
      <c r="AY83" t="inlineStr">
        <is>
          <t>Иқтисодиёт ва молия вазирлиги</t>
        </is>
      </c>
      <c r="AZ83" t="n">
        <v>1</v>
      </c>
      <c r="BA83" t="n">
        <v>0</v>
      </c>
      <c r="BB83" t="n">
        <v>0</v>
      </c>
      <c r="BC83" t="n">
        <v>0</v>
      </c>
      <c r="BD83" t="n">
        <v>0</v>
      </c>
      <c r="BE83" t="n">
        <v>0</v>
      </c>
      <c r="BF83" t="n">
        <v>0</v>
      </c>
      <c r="BG83" t="n">
        <v>0</v>
      </c>
      <c r="BH83" t="n">
        <v>0</v>
      </c>
      <c r="BI83" t="n">
        <v>0</v>
      </c>
      <c r="BJ83" t="n">
        <v>0</v>
      </c>
      <c r="BK83" t="n">
        <v>0</v>
      </c>
      <c r="BL83" t="n">
        <v>0</v>
      </c>
      <c r="BM83" t="n">
        <v>0</v>
      </c>
      <c r="BN83" t="n">
        <v>0</v>
      </c>
      <c r="BO83" t="n">
        <v>0</v>
      </c>
      <c r="BP83" t="n">
        <v>0</v>
      </c>
      <c r="BQ83" t="n">
        <v>0</v>
      </c>
      <c r="BR83" t="n">
        <v>0</v>
      </c>
      <c r="BS83" t="n">
        <v>0</v>
      </c>
      <c r="BT83" t="n">
        <v>0</v>
      </c>
      <c r="BU83" t="n">
        <v>0</v>
      </c>
      <c r="BV83" t="n">
        <v>0</v>
      </c>
      <c r="BW83" t="n">
        <v>0</v>
      </c>
      <c r="BX83" t="n">
        <v>0</v>
      </c>
      <c r="BY83" t="n">
        <v>0</v>
      </c>
      <c r="CA83" t="inlineStr">
        <is>
          <t>Тезкор маълумот олиш имкони йўқ</t>
        </is>
      </c>
      <c r="CB83" t="n">
        <v>1</v>
      </c>
      <c r="CC83" t="n">
        <v>0</v>
      </c>
      <c r="CD83" t="n">
        <v>0</v>
      </c>
      <c r="CE83" t="n">
        <v>0</v>
      </c>
      <c r="CG83" t="inlineStr">
        <is>
          <t>Олий суд</t>
        </is>
      </c>
      <c r="CH83" t="n">
        <v>0</v>
      </c>
      <c r="CI83" t="n">
        <v>0</v>
      </c>
      <c r="CJ83" t="n">
        <v>0</v>
      </c>
      <c r="CK83" t="n">
        <v>0</v>
      </c>
      <c r="CL83" t="n">
        <v>0</v>
      </c>
      <c r="CM83" t="n">
        <v>0</v>
      </c>
      <c r="CN83" t="n">
        <v>0</v>
      </c>
      <c r="CO83" t="n">
        <v>1</v>
      </c>
      <c r="CP83" t="n">
        <v>0</v>
      </c>
      <c r="CQ83" t="n">
        <v>0</v>
      </c>
      <c r="CR83" t="n">
        <v>0</v>
      </c>
      <c r="CS83" t="n">
        <v>0</v>
      </c>
      <c r="CT83" t="n">
        <v>0</v>
      </c>
      <c r="CU83" t="n">
        <v>0</v>
      </c>
      <c r="CV83" t="n">
        <v>0</v>
      </c>
      <c r="CW83" t="n">
        <v>0</v>
      </c>
      <c r="CX83" t="n">
        <v>0</v>
      </c>
      <c r="CY83" t="n">
        <v>0</v>
      </c>
      <c r="CZ83" t="n">
        <v>0</v>
      </c>
      <c r="DA83" t="n">
        <v>0</v>
      </c>
      <c r="DB83" t="n">
        <v>0</v>
      </c>
      <c r="DC83" t="n">
        <v>0</v>
      </c>
      <c r="DD83" t="n">
        <v>0</v>
      </c>
      <c r="DE83" t="n">
        <v>0</v>
      </c>
      <c r="DF83" t="n">
        <v>0</v>
      </c>
      <c r="DG83" t="n">
        <v>0</v>
      </c>
      <c r="DI83"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t>
        </is>
      </c>
      <c r="DJ83" t="n">
        <v>1</v>
      </c>
      <c r="DK83" t="n">
        <v>1</v>
      </c>
      <c r="DL83" t="n">
        <v>1</v>
      </c>
      <c r="DM83" t="n">
        <v>1</v>
      </c>
      <c r="DN83" t="n">
        <v>1</v>
      </c>
      <c r="DO83" t="n">
        <v>1</v>
      </c>
      <c r="DP83" t="n">
        <v>0</v>
      </c>
      <c r="DQ83" t="n">
        <v>0</v>
      </c>
      <c r="DS83" t="inlineStr">
        <is>
          <t>MS Excel STATA SPSS R Eviews</t>
        </is>
      </c>
      <c r="DT83" t="n">
        <v>1</v>
      </c>
      <c r="DU83" t="n">
        <v>1</v>
      </c>
      <c r="DV83" t="n">
        <v>1</v>
      </c>
      <c r="DW83" t="n">
        <v>1</v>
      </c>
      <c r="DX83" t="n">
        <v>1</v>
      </c>
      <c r="DY83" t="n">
        <v>0</v>
      </c>
      <c r="DZ83" t="n">
        <v>0</v>
      </c>
      <c r="EB83" t="inlineStr">
        <is>
          <t>Иш доирасида қисман</t>
        </is>
      </c>
      <c r="EC83" t="inlineStr">
        <is>
          <t>30-40%</t>
        </is>
      </c>
      <c r="ED83" t="inlineStr">
        <is>
          <t>Иш ҳажми юқорилиги ҳисобига таҳлил ишларига вақт етишмайди</t>
        </is>
      </c>
      <c r="EF83" t="inlineStr">
        <is>
          <t>Ҳа</t>
        </is>
      </c>
      <c r="EG83" t="inlineStr">
        <is>
          <t>Иш жараёнида, маълум бир ходимларга юклатилган</t>
        </is>
      </c>
      <c r="EI83" t="inlineStr">
        <is>
          <t>Ҳа, хорижий (натижалари бўйича хужжатни юкланг)</t>
        </is>
      </c>
      <c r="EJ83" t="inlineStr">
        <is>
          <t>Стратегия-21_4_28.pdf</t>
        </is>
      </c>
      <c r="EK83" s="1" t="inlineStr">
        <is>
          <t>https://kc.cerrsurvey.uz/media/original?media_file=cerr_uz%2Fattachments%2F36bd529f9649426f8241cf7d02ad9995%2F81809f48-97bb-4443-9a67-15d963963554%2F%D0%A1%D1%82%D1%80%D0%B0%D1%82%D0%B5%D0%B3%D0%B8%D1%8F-21_4_28.pdf</t>
        </is>
      </c>
      <c r="EL83" t="n">
        <v>2</v>
      </c>
      <c r="EM83" t="inlineStr">
        <is>
          <t>Ҳа, илова қила оламан</t>
        </is>
      </c>
      <c r="EO83" t="inlineStr">
        <is>
          <t>Стратегия-21_4_48.pdf</t>
        </is>
      </c>
      <c r="EP83" s="1" t="inlineStr">
        <is>
          <t>https://kc.cerrsurvey.uz/media/original?media_file=cerr_uz%2Fattachments%2F36bd529f9649426f8241cf7d02ad9995%2F81809f48-97bb-4443-9a67-15d963963554%2F%D0%A1%D1%82%D1%80%D0%B0%D1%82%D0%B5%D0%B3%D0%B8%D1%8F-21_4_48.pdf</t>
        </is>
      </c>
      <c r="EQ83" t="inlineStr">
        <is>
          <t>Ҳа (ҳужжат қабул қилинган сана ва номерини киритинг)</t>
        </is>
      </c>
      <c r="ER83" t="inlineStr">
        <is>
          <t>9.02.2024. ПҚ-66</t>
        </is>
      </c>
      <c r="ES83" t="inlineStr">
        <is>
          <t>Ҳа, ишчи гуруҳ орқали ойлик мониторинг қилинади</t>
        </is>
      </c>
      <c r="EU83" t="n">
        <v>70</v>
      </c>
      <c r="EV83"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83" t="n">
        <v>1</v>
      </c>
      <c r="EX83" t="n">
        <v>1</v>
      </c>
      <c r="EY83" t="n">
        <v>1</v>
      </c>
      <c r="EZ83" t="n">
        <v>1</v>
      </c>
      <c r="FA83" t="n">
        <v>1</v>
      </c>
      <c r="FB83" t="inlineStr">
        <is>
          <t>Ойлик</t>
        </is>
      </c>
      <c r="FC83"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83" t="n">
        <v>1</v>
      </c>
      <c r="FE83" t="n">
        <v>1</v>
      </c>
      <c r="FF83" t="n">
        <v>1</v>
      </c>
      <c r="FG83" t="n">
        <v>0</v>
      </c>
      <c r="FI83" t="n">
        <v>8</v>
      </c>
      <c r="FJ83" t="inlineStr">
        <is>
          <t>MS Excel STATA SPSS R Eviews</t>
        </is>
      </c>
      <c r="FK83" t="n">
        <v>1</v>
      </c>
      <c r="FL83" t="n">
        <v>1</v>
      </c>
      <c r="FM83" t="n">
        <v>1</v>
      </c>
      <c r="FN83" t="n">
        <v>1</v>
      </c>
      <c r="FO83" t="n">
        <v>1</v>
      </c>
      <c r="FP83" t="n">
        <v>0</v>
      </c>
      <c r="FQ83" t="n">
        <v>0</v>
      </c>
      <c r="FS83" t="inlineStr">
        <is>
          <t>Иш доирасида қисман</t>
        </is>
      </c>
      <c r="FT83" t="inlineStr">
        <is>
          <t>Иш ҳажми юқорилиги ҳисобига таҳлил ишларига вақт етишмайди</t>
        </is>
      </c>
      <c r="FU83" t="n">
        <v>0</v>
      </c>
      <c r="FV83" t="n">
        <v>0</v>
      </c>
      <c r="FW83" t="n">
        <v>1</v>
      </c>
      <c r="FX83" t="n">
        <v>0</v>
      </c>
      <c r="FY83" t="n">
        <v>0</v>
      </c>
      <c r="GA83" t="inlineStr">
        <is>
          <t>Малакалий мутахассисларни жалб килиш</t>
        </is>
      </c>
      <c r="GB83" t="n">
        <v>32592</v>
      </c>
      <c r="GC83" t="inlineStr">
        <is>
          <t>81809f48-97bb-4443-9a67-15d963963554</t>
        </is>
      </c>
      <c r="GD83" s="2" t="n">
        <v>45447.67765046296</v>
      </c>
      <c r="GG83" t="inlineStr">
        <is>
          <t>submitted_via_web</t>
        </is>
      </c>
      <c r="GI83" t="inlineStr">
        <is>
          <t>vGqjFNn8SrEzJJaodzYboh</t>
        </is>
      </c>
      <c r="GK83" t="n">
        <v>82</v>
      </c>
    </row>
    <row r="84">
      <c r="A84" t="inlineStr">
        <is>
          <t>ee.cerrsurvey.uz:8xnbehDxIgFp7SO9</t>
        </is>
      </c>
      <c r="D84" t="inlineStr">
        <is>
          <t>20:16:33</t>
        </is>
      </c>
      <c r="E84" t="inlineStr">
        <is>
          <t>2024-06-04</t>
        </is>
      </c>
      <c r="F84" t="inlineStr">
        <is>
          <t>2024-06-04 20:16:33</t>
        </is>
      </c>
      <c r="G84" t="inlineStr">
        <is>
          <t>Фарғона</t>
        </is>
      </c>
      <c r="H84" t="inlineStr">
        <is>
          <t>Қурилиш, коммуникациялар, коммунал хўжалик, экология ва кўкаламзорлаштириш масалалари</t>
        </is>
      </c>
      <c r="I84" t="n">
        <v>5</v>
      </c>
      <c r="J84" t="n">
        <v>1</v>
      </c>
      <c r="K84" t="n">
        <v>0</v>
      </c>
      <c r="L84" t="n">
        <v>0</v>
      </c>
      <c r="M84" t="inlineStr">
        <is>
          <t>Бошқа</t>
        </is>
      </c>
      <c r="N84" t="n">
        <v>0</v>
      </c>
      <c r="O84" t="n">
        <v>0</v>
      </c>
      <c r="P84" t="n">
        <v>0</v>
      </c>
      <c r="Q84" t="n">
        <v>0</v>
      </c>
      <c r="R84" t="n">
        <v>0</v>
      </c>
      <c r="S84" t="n">
        <v>0</v>
      </c>
      <c r="T84" t="n">
        <v>0</v>
      </c>
      <c r="U84" t="n">
        <v>1</v>
      </c>
      <c r="V84" t="inlineStr">
        <is>
          <t>4 ta (kapital.imv.uz, samaradorlok.uz, e-qaror.gov.uz/, edo.ijro.uz)</t>
        </is>
      </c>
      <c r="W84" t="inlineStr">
        <is>
          <t>Иқтисодиёт ва молия вазирлиги 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t>
        </is>
      </c>
      <c r="X84" t="n">
        <v>1</v>
      </c>
      <c r="Y84" t="n">
        <v>0</v>
      </c>
      <c r="Z84" t="n">
        <v>0</v>
      </c>
      <c r="AA84" t="n">
        <v>0</v>
      </c>
      <c r="AB84" t="n">
        <v>0</v>
      </c>
      <c r="AC84" t="n">
        <v>0</v>
      </c>
      <c r="AD84" t="n">
        <v>0</v>
      </c>
      <c r="AE84" t="n">
        <v>0</v>
      </c>
      <c r="AF84" t="n">
        <v>0</v>
      </c>
      <c r="AG84" t="n">
        <v>0</v>
      </c>
      <c r="AH84" t="n">
        <v>0</v>
      </c>
      <c r="AI84" t="n">
        <v>0</v>
      </c>
      <c r="AJ84" t="n">
        <v>1</v>
      </c>
      <c r="AK84" t="n">
        <v>0</v>
      </c>
      <c r="AL84" t="n">
        <v>0</v>
      </c>
      <c r="AM84" t="n">
        <v>0</v>
      </c>
      <c r="AN84" t="n">
        <v>0</v>
      </c>
      <c r="AO84" t="n">
        <v>0</v>
      </c>
      <c r="AP84" t="n">
        <v>1</v>
      </c>
      <c r="AQ84" t="n">
        <v>1</v>
      </c>
      <c r="AR84" t="n">
        <v>1</v>
      </c>
      <c r="AS84" t="n">
        <v>1</v>
      </c>
      <c r="AT84" t="n">
        <v>0</v>
      </c>
      <c r="AU84" t="n">
        <v>0</v>
      </c>
      <c r="AV84" t="n">
        <v>0</v>
      </c>
      <c r="AW84" t="n">
        <v>0</v>
      </c>
      <c r="AY84" t="inlineStr">
        <is>
          <t>Тоғ-кон саноати ва геология вазирлиги</t>
        </is>
      </c>
      <c r="AZ84" t="n">
        <v>0</v>
      </c>
      <c r="BA84" t="n">
        <v>0</v>
      </c>
      <c r="BB84" t="n">
        <v>0</v>
      </c>
      <c r="BC84" t="n">
        <v>0</v>
      </c>
      <c r="BD84" t="n">
        <v>0</v>
      </c>
      <c r="BE84" t="n">
        <v>0</v>
      </c>
      <c r="BF84" t="n">
        <v>0</v>
      </c>
      <c r="BG84" t="n">
        <v>0</v>
      </c>
      <c r="BH84" t="n">
        <v>0</v>
      </c>
      <c r="BI84" t="n">
        <v>0</v>
      </c>
      <c r="BJ84" t="n">
        <v>0</v>
      </c>
      <c r="BK84" t="n">
        <v>0</v>
      </c>
      <c r="BL84" t="n">
        <v>0</v>
      </c>
      <c r="BM84" t="n">
        <v>0</v>
      </c>
      <c r="BN84" t="n">
        <v>0</v>
      </c>
      <c r="BO84" t="n">
        <v>0</v>
      </c>
      <c r="BP84" t="n">
        <v>0</v>
      </c>
      <c r="BQ84" t="n">
        <v>0</v>
      </c>
      <c r="BR84" t="n">
        <v>0</v>
      </c>
      <c r="BS84" t="n">
        <v>0</v>
      </c>
      <c r="BT84" t="n">
        <v>1</v>
      </c>
      <c r="BU84" t="n">
        <v>0</v>
      </c>
      <c r="BV84" t="n">
        <v>0</v>
      </c>
      <c r="BW84" t="n">
        <v>0</v>
      </c>
      <c r="BX84" t="n">
        <v>0</v>
      </c>
      <c r="BY84" t="n">
        <v>0</v>
      </c>
      <c r="CA84" t="inlineStr">
        <is>
          <t>Тезкор маълумот олиш имкони йўқ</t>
        </is>
      </c>
      <c r="CB84" t="n">
        <v>1</v>
      </c>
      <c r="CC84" t="n">
        <v>0</v>
      </c>
      <c r="CD84" t="n">
        <v>0</v>
      </c>
      <c r="CE84" t="n">
        <v>0</v>
      </c>
      <c r="CG84" t="inlineStr">
        <is>
          <t>Бошқа</t>
        </is>
      </c>
      <c r="CH84" t="n">
        <v>0</v>
      </c>
      <c r="CI84" t="n">
        <v>0</v>
      </c>
      <c r="CJ84" t="n">
        <v>0</v>
      </c>
      <c r="CK84" t="n">
        <v>0</v>
      </c>
      <c r="CL84" t="n">
        <v>0</v>
      </c>
      <c r="CM84" t="n">
        <v>0</v>
      </c>
      <c r="CN84" t="n">
        <v>0</v>
      </c>
      <c r="CO84" t="n">
        <v>0</v>
      </c>
      <c r="CP84" t="n">
        <v>0</v>
      </c>
      <c r="CQ84" t="n">
        <v>0</v>
      </c>
      <c r="CR84" t="n">
        <v>0</v>
      </c>
      <c r="CS84" t="n">
        <v>0</v>
      </c>
      <c r="CT84" t="n">
        <v>0</v>
      </c>
      <c r="CU84" t="n">
        <v>0</v>
      </c>
      <c r="CV84" t="n">
        <v>0</v>
      </c>
      <c r="CW84" t="n">
        <v>0</v>
      </c>
      <c r="CX84" t="n">
        <v>1</v>
      </c>
      <c r="CY84" t="n">
        <v>0</v>
      </c>
      <c r="CZ84" t="n">
        <v>0</v>
      </c>
      <c r="DA84" t="n">
        <v>0</v>
      </c>
      <c r="DB84" t="n">
        <v>0</v>
      </c>
      <c r="DC84" t="n">
        <v>0</v>
      </c>
      <c r="DD84" t="n">
        <v>0</v>
      </c>
      <c r="DE84" t="n">
        <v>0</v>
      </c>
      <c r="DF84" t="n">
        <v>0</v>
      </c>
      <c r="DG84" t="n">
        <v>0</v>
      </c>
      <c r="DH84" t="inlineStr">
        <is>
          <t>Тоғ-кон геология вазирлиги</t>
        </is>
      </c>
      <c r="DI84" t="inlineStr">
        <is>
          <t>Иқтисодий-статистик</t>
        </is>
      </c>
      <c r="DJ84" t="n">
        <v>0</v>
      </c>
      <c r="DK84" t="n">
        <v>1</v>
      </c>
      <c r="DL84" t="n">
        <v>0</v>
      </c>
      <c r="DM84" t="n">
        <v>0</v>
      </c>
      <c r="DN84" t="n">
        <v>0</v>
      </c>
      <c r="DO84" t="n">
        <v>0</v>
      </c>
      <c r="DP84" t="n">
        <v>0</v>
      </c>
      <c r="DQ84" t="n">
        <v>0</v>
      </c>
      <c r="DS84" t="inlineStr">
        <is>
          <t>MS Excel</t>
        </is>
      </c>
      <c r="DT84" t="n">
        <v>1</v>
      </c>
      <c r="DU84" t="n">
        <v>0</v>
      </c>
      <c r="DV84" t="n">
        <v>0</v>
      </c>
      <c r="DW84" t="n">
        <v>0</v>
      </c>
      <c r="DX84" t="n">
        <v>0</v>
      </c>
      <c r="DY84" t="n">
        <v>0</v>
      </c>
      <c r="DZ84" t="n">
        <v>0</v>
      </c>
      <c r="EB84" t="inlineStr">
        <is>
          <t>Иш доирасида қисман</t>
        </is>
      </c>
      <c r="EC84" t="inlineStr">
        <is>
          <t>30-40%</t>
        </is>
      </c>
      <c r="ED84" t="inlineStr">
        <is>
          <t>Иш ҳажми юқорилиги ҳисобига таҳлил ишларига вақт етишмайди</t>
        </is>
      </c>
      <c r="EF84" t="inlineStr">
        <is>
          <t>Йўқ</t>
        </is>
      </c>
      <c r="EG84" t="inlineStr">
        <is>
          <t>Бўлим йўқ</t>
        </is>
      </c>
      <c r="EI84" t="inlineStr">
        <is>
          <t>Йўқ</t>
        </is>
      </c>
      <c r="EL84" t="n">
        <v>0</v>
      </c>
      <c r="EM84" t="inlineStr">
        <is>
          <t>Йўқ, илова қила олмайман (мавжуд эмас)</t>
        </is>
      </c>
      <c r="EQ84" t="inlineStr">
        <is>
          <t>Ҳа (ҳужжат қабул қилинган сана ва номерини киритинг)</t>
        </is>
      </c>
      <c r="ER84" t="inlineStr">
        <is>
          <t>25.12.2023</t>
        </is>
      </c>
      <c r="ES84" t="inlineStr">
        <is>
          <t>Ҳа, ишчи гуруҳ орқали ойлик мониторинг қилинади</t>
        </is>
      </c>
      <c r="EU84" t="n">
        <v>40</v>
      </c>
      <c r="EV84" t="inlineStr">
        <is>
          <t>Оммавий ахборот воситалари Ижтимоий тармоқлар мониторинги Президент ва халқ қабулхоналарига келиб тушган мурожаатлар Сайёр қабуллар</t>
        </is>
      </c>
      <c r="EW84" t="n">
        <v>1</v>
      </c>
      <c r="EX84" t="n">
        <v>1</v>
      </c>
      <c r="EY84" t="n">
        <v>1</v>
      </c>
      <c r="EZ84" t="n">
        <v>1</v>
      </c>
      <c r="FA84" t="n">
        <v>0</v>
      </c>
      <c r="FB84" t="inlineStr">
        <is>
          <t>Ойлик</t>
        </is>
      </c>
      <c r="FC84"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84" t="n">
        <v>1</v>
      </c>
      <c r="FE84" t="n">
        <v>1</v>
      </c>
      <c r="FF84" t="n">
        <v>1</v>
      </c>
      <c r="FG84" t="n">
        <v>0</v>
      </c>
      <c r="FI84" t="n">
        <v>9</v>
      </c>
      <c r="FJ84" t="inlineStr">
        <is>
          <t>MS Excel</t>
        </is>
      </c>
      <c r="FK84" t="n">
        <v>1</v>
      </c>
      <c r="FL84" t="n">
        <v>0</v>
      </c>
      <c r="FM84" t="n">
        <v>0</v>
      </c>
      <c r="FN84" t="n">
        <v>0</v>
      </c>
      <c r="FO84" t="n">
        <v>0</v>
      </c>
      <c r="FP84" t="n">
        <v>0</v>
      </c>
      <c r="FQ84" t="n">
        <v>0</v>
      </c>
      <c r="FS84" t="inlineStr">
        <is>
          <t>Иш доирасида қисман</t>
        </is>
      </c>
      <c r="FT84" t="inlineStr">
        <is>
          <t>Иш хақи камлиги ҳисобига малакали ходим жалб қилиш имкони чекланган</t>
        </is>
      </c>
      <c r="FU84" t="n">
        <v>0</v>
      </c>
      <c r="FV84" t="n">
        <v>1</v>
      </c>
      <c r="FW84" t="n">
        <v>0</v>
      </c>
      <c r="FX84" t="n">
        <v>0</v>
      </c>
      <c r="FY84" t="n">
        <v>0</v>
      </c>
      <c r="GA84" t="inlineStr">
        <is>
          <t>Комплексда ишлаётган ҳодимлар учун "Иқтисодий таҳлил" бўйича ҳар чоракда малака ошириш курсларини ташкил этиш зарур</t>
        </is>
      </c>
      <c r="GB84" t="n">
        <v>32593</v>
      </c>
      <c r="GC84" t="inlineStr">
        <is>
          <t>4926d7f3-ffec-43a4-8767-9141d0bef467</t>
        </is>
      </c>
      <c r="GD84" s="2" t="n">
        <v>45447.68021990741</v>
      </c>
      <c r="GG84" t="inlineStr">
        <is>
          <t>submitted_via_web</t>
        </is>
      </c>
      <c r="GI84" t="inlineStr">
        <is>
          <t>vGqjFNn8SrEzJJaodzYboh</t>
        </is>
      </c>
      <c r="GK84" t="n">
        <v>83</v>
      </c>
    </row>
    <row r="85">
      <c r="A85" t="inlineStr">
        <is>
          <t>ee.cerrsurvey.uz:22EXvrPs7bhhXxK7</t>
        </is>
      </c>
      <c r="D85" t="inlineStr">
        <is>
          <t>21:01:16</t>
        </is>
      </c>
      <c r="E85" t="inlineStr">
        <is>
          <t>2024-06-04</t>
        </is>
      </c>
      <c r="F85" t="inlineStr">
        <is>
          <t>2024-06-04 21:01:16</t>
        </is>
      </c>
      <c r="G85" t="inlineStr">
        <is>
          <t>Сирдарё</t>
        </is>
      </c>
      <c r="H85" t="inlineStr">
        <is>
          <t>Ёшлар сиёсати, ижтимоий ривожлантириш ва маънавий-маърифий масалалар</t>
        </is>
      </c>
      <c r="I85" t="n">
        <v>2</v>
      </c>
      <c r="J85" t="n">
        <v>0</v>
      </c>
      <c r="K85" t="n">
        <v>0</v>
      </c>
      <c r="L85" t="n">
        <v>0</v>
      </c>
      <c r="M85" t="inlineStr">
        <is>
          <t>online-mahalla.uz db.gov.uz</t>
        </is>
      </c>
      <c r="N85" t="n">
        <v>1</v>
      </c>
      <c r="O85" t="n">
        <v>1</v>
      </c>
      <c r="P85" t="n">
        <v>0</v>
      </c>
      <c r="Q85" t="n">
        <v>0</v>
      </c>
      <c r="R85" t="n">
        <v>0</v>
      </c>
      <c r="S85" t="n">
        <v>0</v>
      </c>
      <c r="T85" t="n">
        <v>0</v>
      </c>
      <c r="U85" t="n">
        <v>0</v>
      </c>
      <c r="W85" t="inlineStr">
        <is>
          <t>Статистика агентлиги Камбағалликни қисқартириш ва бандлик вазирлиги Мактабгача ва мактаб таълими вазирлиги Соғлиқни сақлаш вазирлиги Олий таълим, фан ва инновациялар вазирлиги Спорт вазирлиги Маданият вазирлиги</t>
        </is>
      </c>
      <c r="X85" t="n">
        <v>0</v>
      </c>
      <c r="Y85" t="n">
        <v>1</v>
      </c>
      <c r="Z85" t="n">
        <v>0</v>
      </c>
      <c r="AA85" t="n">
        <v>1</v>
      </c>
      <c r="AB85" t="n">
        <v>1</v>
      </c>
      <c r="AC85" t="n">
        <v>0</v>
      </c>
      <c r="AD85" t="n">
        <v>1</v>
      </c>
      <c r="AE85" t="n">
        <v>0</v>
      </c>
      <c r="AF85" t="n">
        <v>1</v>
      </c>
      <c r="AG85" t="n">
        <v>0</v>
      </c>
      <c r="AH85" t="n">
        <v>0</v>
      </c>
      <c r="AI85" t="n">
        <v>0</v>
      </c>
      <c r="AJ85" t="n">
        <v>0</v>
      </c>
      <c r="AK85" t="n">
        <v>0</v>
      </c>
      <c r="AL85" t="n">
        <v>1</v>
      </c>
      <c r="AM85" t="n">
        <v>0</v>
      </c>
      <c r="AN85" t="n">
        <v>0</v>
      </c>
      <c r="AO85" t="n">
        <v>0</v>
      </c>
      <c r="AP85" t="n">
        <v>0</v>
      </c>
      <c r="AQ85" t="n">
        <v>0</v>
      </c>
      <c r="AR85" t="n">
        <v>0</v>
      </c>
      <c r="AS85" t="n">
        <v>0</v>
      </c>
      <c r="AT85" t="n">
        <v>1</v>
      </c>
      <c r="AU85" t="n">
        <v>0</v>
      </c>
      <c r="AV85" t="n">
        <v>0</v>
      </c>
      <c r="AW85" t="n">
        <v>0</v>
      </c>
      <c r="AY85" t="inlineStr">
        <is>
          <t>Статистика агентлиги Камбағалликни қисқартириш ва бандлик вазирлиги</t>
        </is>
      </c>
      <c r="AZ85" t="n">
        <v>0</v>
      </c>
      <c r="BA85" t="n">
        <v>1</v>
      </c>
      <c r="BB85" t="n">
        <v>0</v>
      </c>
      <c r="BC85" t="n">
        <v>1</v>
      </c>
      <c r="BD85" t="n">
        <v>0</v>
      </c>
      <c r="BE85" t="n">
        <v>0</v>
      </c>
      <c r="BF85" t="n">
        <v>0</v>
      </c>
      <c r="BG85" t="n">
        <v>0</v>
      </c>
      <c r="BH85" t="n">
        <v>0</v>
      </c>
      <c r="BI85" t="n">
        <v>0</v>
      </c>
      <c r="BJ85" t="n">
        <v>0</v>
      </c>
      <c r="BK85" t="n">
        <v>0</v>
      </c>
      <c r="BL85" t="n">
        <v>0</v>
      </c>
      <c r="BM85" t="n">
        <v>0</v>
      </c>
      <c r="BN85" t="n">
        <v>0</v>
      </c>
      <c r="BO85" t="n">
        <v>0</v>
      </c>
      <c r="BP85" t="n">
        <v>0</v>
      </c>
      <c r="BQ85" t="n">
        <v>0</v>
      </c>
      <c r="BR85" t="n">
        <v>0</v>
      </c>
      <c r="BS85" t="n">
        <v>0</v>
      </c>
      <c r="BT85" t="n">
        <v>0</v>
      </c>
      <c r="BU85" t="n">
        <v>0</v>
      </c>
      <c r="BV85" t="n">
        <v>0</v>
      </c>
      <c r="BW85" t="n">
        <v>0</v>
      </c>
      <c r="BX85" t="n">
        <v>0</v>
      </c>
      <c r="BY85" t="n">
        <v>0</v>
      </c>
      <c r="CA85" t="inlineStr">
        <is>
          <t>Тезкор маълумот олиш имкони йўқ Маълумот олишда ортиқча бюрократия мавжуд</t>
        </is>
      </c>
      <c r="CB85" t="n">
        <v>1</v>
      </c>
      <c r="CC85" t="n">
        <v>0</v>
      </c>
      <c r="CD85" t="n">
        <v>1</v>
      </c>
      <c r="CE85" t="n">
        <v>0</v>
      </c>
      <c r="CG85" t="inlineStr">
        <is>
          <t>Бошқа</t>
        </is>
      </c>
      <c r="CH85" t="n">
        <v>0</v>
      </c>
      <c r="CI85" t="n">
        <v>0</v>
      </c>
      <c r="CJ85" t="n">
        <v>0</v>
      </c>
      <c r="CK85" t="n">
        <v>0</v>
      </c>
      <c r="CL85" t="n">
        <v>0</v>
      </c>
      <c r="CM85" t="n">
        <v>0</v>
      </c>
      <c r="CN85" t="n">
        <v>0</v>
      </c>
      <c r="CO85" t="n">
        <v>0</v>
      </c>
      <c r="CP85" t="n">
        <v>0</v>
      </c>
      <c r="CQ85" t="n">
        <v>0</v>
      </c>
      <c r="CR85" t="n">
        <v>0</v>
      </c>
      <c r="CS85" t="n">
        <v>0</v>
      </c>
      <c r="CT85" t="n">
        <v>0</v>
      </c>
      <c r="CU85" t="n">
        <v>0</v>
      </c>
      <c r="CV85" t="n">
        <v>0</v>
      </c>
      <c r="CW85" t="n">
        <v>0</v>
      </c>
      <c r="CX85" t="n">
        <v>1</v>
      </c>
      <c r="CY85" t="n">
        <v>0</v>
      </c>
      <c r="CZ85" t="n">
        <v>0</v>
      </c>
      <c r="DA85" t="n">
        <v>0</v>
      </c>
      <c r="DB85" t="n">
        <v>0</v>
      </c>
      <c r="DC85" t="n">
        <v>0</v>
      </c>
      <c r="DD85" t="n">
        <v>0</v>
      </c>
      <c r="DE85" t="n">
        <v>0</v>
      </c>
      <c r="DF85" t="n">
        <v>0</v>
      </c>
      <c r="DG85" t="n">
        <v>0</v>
      </c>
      <c r="DH85" t="inlineStr">
        <is>
          <t>Муаммо йук</t>
        </is>
      </c>
      <c r="DI85" t="inlineStr">
        <is>
          <t>Солиштирма (қиёсий)таҳлил SWOT таҳлили</t>
        </is>
      </c>
      <c r="DJ85" t="n">
        <v>0</v>
      </c>
      <c r="DK85" t="n">
        <v>0</v>
      </c>
      <c r="DL85" t="n">
        <v>0</v>
      </c>
      <c r="DM85" t="n">
        <v>1</v>
      </c>
      <c r="DN85" t="n">
        <v>0</v>
      </c>
      <c r="DO85" t="n">
        <v>1</v>
      </c>
      <c r="DP85" t="n">
        <v>0</v>
      </c>
      <c r="DQ85" t="n">
        <v>0</v>
      </c>
      <c r="DS85" t="inlineStr">
        <is>
          <t>MS Excel</t>
        </is>
      </c>
      <c r="DT85" t="n">
        <v>1</v>
      </c>
      <c r="DU85" t="n">
        <v>0</v>
      </c>
      <c r="DV85" t="n">
        <v>0</v>
      </c>
      <c r="DW85" t="n">
        <v>0</v>
      </c>
      <c r="DX85" t="n">
        <v>0</v>
      </c>
      <c r="DY85" t="n">
        <v>0</v>
      </c>
      <c r="DZ85" t="n">
        <v>0</v>
      </c>
      <c r="EB85" t="inlineStr">
        <is>
          <t>Айнан иқтисодий таҳлил учун ходим ажратилмаган</t>
        </is>
      </c>
      <c r="EC85" t="inlineStr">
        <is>
          <t>10-20%</t>
        </is>
      </c>
      <c r="ED85" t="inlineStr">
        <is>
          <t>Иш ҳажми юқорилиги ҳисобига таҳлил ишларига вақт етишмайди</t>
        </is>
      </c>
      <c r="EF85" t="inlineStr">
        <is>
          <t>Йўқ</t>
        </is>
      </c>
      <c r="EG85" t="inlineStr">
        <is>
          <t>Бўлим йўқ</t>
        </is>
      </c>
      <c r="EI85" t="inlineStr">
        <is>
          <t>Йўқ</t>
        </is>
      </c>
      <c r="EL85" t="n">
        <v>0</v>
      </c>
      <c r="EM85" t="inlineStr">
        <is>
          <t>Йўқ, илова қила олмайман (мавжуд эмас)</t>
        </is>
      </c>
      <c r="EQ85" t="inlineStr">
        <is>
          <t>Ҳа (ҳужжат қабул қилинган сана ва номерини киритинг)</t>
        </is>
      </c>
      <c r="ER85" t="inlineStr">
        <is>
          <t>07.05.2022, 242</t>
        </is>
      </c>
      <c r="ES85" t="inlineStr">
        <is>
          <t>Ҳа, ишчи гуруҳ орқали ойлик мониторинг қилинади</t>
        </is>
      </c>
      <c r="EU85" t="n">
        <v>60</v>
      </c>
      <c r="EV85" t="inlineStr">
        <is>
          <t>Оммавий ахборот воситалари Ижтимоий тармоқлар мониторинги Сайёр қабуллар</t>
        </is>
      </c>
      <c r="EW85" t="n">
        <v>1</v>
      </c>
      <c r="EX85" t="n">
        <v>1</v>
      </c>
      <c r="EY85" t="n">
        <v>0</v>
      </c>
      <c r="EZ85" t="n">
        <v>1</v>
      </c>
      <c r="FA85" t="n">
        <v>0</v>
      </c>
      <c r="FB85" t="inlineStr">
        <is>
          <t>Ойлик</t>
        </is>
      </c>
      <c r="FC85" t="inlineStr">
        <is>
          <t>Нарх-наво ўзгариши Ижтимоий объектлардан (мактабгача таълим муассаси, мактаб, соғлиқни сақлаш ва бошқа) фойдаланиш сифати</t>
        </is>
      </c>
      <c r="FD85" t="n">
        <v>1</v>
      </c>
      <c r="FE85" t="n">
        <v>0</v>
      </c>
      <c r="FF85" t="n">
        <v>1</v>
      </c>
      <c r="FG85" t="n">
        <v>0</v>
      </c>
      <c r="FI85" t="n">
        <v>6</v>
      </c>
      <c r="FJ85" t="inlineStr">
        <is>
          <t>MS Excel</t>
        </is>
      </c>
      <c r="FK85" t="n">
        <v>1</v>
      </c>
      <c r="FL85" t="n">
        <v>0</v>
      </c>
      <c r="FM85" t="n">
        <v>0</v>
      </c>
      <c r="FN85" t="n">
        <v>0</v>
      </c>
      <c r="FO85" t="n">
        <v>0</v>
      </c>
      <c r="FP85" t="n">
        <v>0</v>
      </c>
      <c r="FQ85" t="n">
        <v>0</v>
      </c>
      <c r="FS85" t="inlineStr">
        <is>
          <t>Айнан иқтисодий таҳлил учун ходим ажратилмаган</t>
        </is>
      </c>
      <c r="FT85"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is>
      </c>
      <c r="FU85" t="n">
        <v>1</v>
      </c>
      <c r="FV85" t="n">
        <v>1</v>
      </c>
      <c r="FW85" t="n">
        <v>1</v>
      </c>
      <c r="FX85" t="n">
        <v>1</v>
      </c>
      <c r="FY85" t="n">
        <v>0</v>
      </c>
      <c r="GA85" t="inlineStr">
        <is>
          <t>Иш ҳажми юқори, мутахассис етишмайди</t>
        </is>
      </c>
      <c r="GB85" t="n">
        <v>32594</v>
      </c>
      <c r="GC85" t="inlineStr">
        <is>
          <t>de7a1298-aecf-4ddc-bb20-6868426542ef</t>
        </is>
      </c>
      <c r="GD85" s="2" t="n">
        <v>45447.68032407408</v>
      </c>
      <c r="GG85" t="inlineStr">
        <is>
          <t>submitted_via_web</t>
        </is>
      </c>
      <c r="GI85" t="inlineStr">
        <is>
          <t>vGqjFNn8SrEzJJaodzYboh</t>
        </is>
      </c>
      <c r="GK85" t="n">
        <v>84</v>
      </c>
    </row>
    <row r="86">
      <c r="A86" t="inlineStr">
        <is>
          <t>ee.cerrsurvey.uz:LkyGoDZ8txQANNo5</t>
        </is>
      </c>
      <c r="D86" t="inlineStr">
        <is>
          <t>21:12:59</t>
        </is>
      </c>
      <c r="E86" t="inlineStr">
        <is>
          <t>2024-06-04</t>
        </is>
      </c>
      <c r="F86" t="inlineStr">
        <is>
          <t>2024-06-04 21:12:59</t>
        </is>
      </c>
      <c r="G86" t="inlineStr">
        <is>
          <t>Қорақалпоғистон Республикаси</t>
        </is>
      </c>
      <c r="H86" t="inlineStr">
        <is>
          <t>Ёшлар сиёсати, ижтимоий ривожлантириш ва маънавий-маърифий масалалар</t>
        </is>
      </c>
      <c r="I86" t="n">
        <v>30</v>
      </c>
      <c r="J86" t="n">
        <v>14</v>
      </c>
      <c r="K86" t="n">
        <v>0</v>
      </c>
      <c r="L86" t="n">
        <v>0</v>
      </c>
      <c r="M86" t="inlineStr">
        <is>
          <t>Бошқа</t>
        </is>
      </c>
      <c r="N86" t="n">
        <v>0</v>
      </c>
      <c r="O86" t="n">
        <v>0</v>
      </c>
      <c r="P86" t="n">
        <v>0</v>
      </c>
      <c r="Q86" t="n">
        <v>0</v>
      </c>
      <c r="R86" t="n">
        <v>0</v>
      </c>
      <c r="S86" t="n">
        <v>0</v>
      </c>
      <c r="T86" t="n">
        <v>0</v>
      </c>
      <c r="U86" t="n">
        <v>1</v>
      </c>
      <c r="V86" t="inlineStr">
        <is>
          <t>2</t>
        </is>
      </c>
      <c r="W86" t="inlineStr">
        <is>
          <t>Мактабгача ва мактаб таълими вазирлиги Соғлиқни сақлаш вазирлиги Ички ишлар вазирлиги Бошқа</t>
        </is>
      </c>
      <c r="X86" t="n">
        <v>0</v>
      </c>
      <c r="Y86" t="n">
        <v>0</v>
      </c>
      <c r="Z86" t="n">
        <v>0</v>
      </c>
      <c r="AA86" t="n">
        <v>0</v>
      </c>
      <c r="AB86" t="n">
        <v>1</v>
      </c>
      <c r="AC86" t="n">
        <v>0</v>
      </c>
      <c r="AD86" t="n">
        <v>1</v>
      </c>
      <c r="AE86" t="n">
        <v>0</v>
      </c>
      <c r="AF86" t="n">
        <v>0</v>
      </c>
      <c r="AG86" t="n">
        <v>1</v>
      </c>
      <c r="AH86" t="n">
        <v>0</v>
      </c>
      <c r="AI86" t="n">
        <v>0</v>
      </c>
      <c r="AJ86" t="n">
        <v>0</v>
      </c>
      <c r="AK86" t="n">
        <v>0</v>
      </c>
      <c r="AL86" t="n">
        <v>0</v>
      </c>
      <c r="AM86" t="n">
        <v>0</v>
      </c>
      <c r="AN86" t="n">
        <v>1</v>
      </c>
      <c r="AO86" t="n">
        <v>0</v>
      </c>
      <c r="AP86" t="n">
        <v>0</v>
      </c>
      <c r="AQ86" t="n">
        <v>0</v>
      </c>
      <c r="AR86" t="n">
        <v>0</v>
      </c>
      <c r="AS86" t="n">
        <v>0</v>
      </c>
      <c r="AT86" t="n">
        <v>0</v>
      </c>
      <c r="AU86" t="n">
        <v>0</v>
      </c>
      <c r="AV86" t="n">
        <v>0</v>
      </c>
      <c r="AW86" t="n">
        <v>0</v>
      </c>
      <c r="AX86" t="inlineStr">
        <is>
          <t>Бошка</t>
        </is>
      </c>
      <c r="AY86" t="inlineStr">
        <is>
          <t>Ички ишлар вазирлиги Бошқа</t>
        </is>
      </c>
      <c r="AZ86" t="n">
        <v>0</v>
      </c>
      <c r="BA86" t="n">
        <v>0</v>
      </c>
      <c r="BB86" t="n">
        <v>0</v>
      </c>
      <c r="BC86" t="n">
        <v>0</v>
      </c>
      <c r="BD86" t="n">
        <v>0</v>
      </c>
      <c r="BE86" t="n">
        <v>0</v>
      </c>
      <c r="BF86" t="n">
        <v>0</v>
      </c>
      <c r="BG86" t="n">
        <v>0</v>
      </c>
      <c r="BH86" t="n">
        <v>0</v>
      </c>
      <c r="BI86" t="n">
        <v>1</v>
      </c>
      <c r="BJ86" t="n">
        <v>0</v>
      </c>
      <c r="BK86" t="n">
        <v>0</v>
      </c>
      <c r="BL86" t="n">
        <v>0</v>
      </c>
      <c r="BM86" t="n">
        <v>0</v>
      </c>
      <c r="BN86" t="n">
        <v>0</v>
      </c>
      <c r="BO86" t="n">
        <v>0</v>
      </c>
      <c r="BP86" t="n">
        <v>1</v>
      </c>
      <c r="BQ86" t="n">
        <v>0</v>
      </c>
      <c r="BR86" t="n">
        <v>0</v>
      </c>
      <c r="BS86" t="n">
        <v>0</v>
      </c>
      <c r="BT86" t="n">
        <v>0</v>
      </c>
      <c r="BU86" t="n">
        <v>0</v>
      </c>
      <c r="BV86" t="n">
        <v>0</v>
      </c>
      <c r="BW86" t="n">
        <v>0</v>
      </c>
      <c r="BX86" t="n">
        <v>0</v>
      </c>
      <c r="BY86" t="n">
        <v>0</v>
      </c>
      <c r="BZ86" t="inlineStr">
        <is>
          <t>ИИВ</t>
        </is>
      </c>
      <c r="CA86" t="inlineStr">
        <is>
          <t>Тезкор маълумот олиш имкони йўқ</t>
        </is>
      </c>
      <c r="CB86" t="n">
        <v>1</v>
      </c>
      <c r="CC86" t="n">
        <v>0</v>
      </c>
      <c r="CD86" t="n">
        <v>0</v>
      </c>
      <c r="CE86" t="n">
        <v>0</v>
      </c>
      <c r="CG86" t="inlineStr">
        <is>
          <t>Статистика агентлиги</t>
        </is>
      </c>
      <c r="CH86" t="n">
        <v>0</v>
      </c>
      <c r="CI86" t="n">
        <v>1</v>
      </c>
      <c r="CJ86" t="n">
        <v>0</v>
      </c>
      <c r="CK86" t="n">
        <v>0</v>
      </c>
      <c r="CL86" t="n">
        <v>0</v>
      </c>
      <c r="CM86" t="n">
        <v>0</v>
      </c>
      <c r="CN86" t="n">
        <v>0</v>
      </c>
      <c r="CO86" t="n">
        <v>0</v>
      </c>
      <c r="CP86" t="n">
        <v>0</v>
      </c>
      <c r="CQ86" t="n">
        <v>0</v>
      </c>
      <c r="CR86" t="n">
        <v>0</v>
      </c>
      <c r="CS86" t="n">
        <v>0</v>
      </c>
      <c r="CT86" t="n">
        <v>0</v>
      </c>
      <c r="CU86" t="n">
        <v>0</v>
      </c>
      <c r="CV86" t="n">
        <v>0</v>
      </c>
      <c r="CW86" t="n">
        <v>0</v>
      </c>
      <c r="CX86" t="n">
        <v>0</v>
      </c>
      <c r="CY86" t="n">
        <v>0</v>
      </c>
      <c r="CZ86" t="n">
        <v>0</v>
      </c>
      <c r="DA86" t="n">
        <v>0</v>
      </c>
      <c r="DB86" t="n">
        <v>0</v>
      </c>
      <c r="DC86" t="n">
        <v>0</v>
      </c>
      <c r="DD86" t="n">
        <v>0</v>
      </c>
      <c r="DE86" t="n">
        <v>0</v>
      </c>
      <c r="DF86" t="n">
        <v>0</v>
      </c>
      <c r="DG86" t="n">
        <v>0</v>
      </c>
      <c r="DI86" t="inlineStr">
        <is>
          <t>Солиштирма (қиёсий)таҳлил</t>
        </is>
      </c>
      <c r="DJ86" t="n">
        <v>0</v>
      </c>
      <c r="DK86" t="n">
        <v>0</v>
      </c>
      <c r="DL86" t="n">
        <v>0</v>
      </c>
      <c r="DM86" t="n">
        <v>1</v>
      </c>
      <c r="DN86" t="n">
        <v>0</v>
      </c>
      <c r="DO86" t="n">
        <v>0</v>
      </c>
      <c r="DP86" t="n">
        <v>0</v>
      </c>
      <c r="DQ86" t="n">
        <v>0</v>
      </c>
      <c r="DS86" t="inlineStr">
        <is>
          <t>MS Excel</t>
        </is>
      </c>
      <c r="DT86" t="n">
        <v>1</v>
      </c>
      <c r="DU86" t="n">
        <v>0</v>
      </c>
      <c r="DV86" t="n">
        <v>0</v>
      </c>
      <c r="DW86" t="n">
        <v>0</v>
      </c>
      <c r="DX86" t="n">
        <v>0</v>
      </c>
      <c r="DY86" t="n">
        <v>0</v>
      </c>
      <c r="DZ86" t="n">
        <v>0</v>
      </c>
      <c r="EB86" t="inlineStr">
        <is>
          <t>Айнан иқтисодий таҳлил учун ходим ажратилмаган</t>
        </is>
      </c>
      <c r="EC86" t="inlineStr">
        <is>
          <t>10-20%</t>
        </is>
      </c>
      <c r="ED86" t="inlineStr">
        <is>
          <t>Ходимлар малакаси етишмаслиги</t>
        </is>
      </c>
      <c r="EF86" t="inlineStr">
        <is>
          <t>Йўқ</t>
        </is>
      </c>
      <c r="EG86" t="inlineStr">
        <is>
          <t>Бўлим йўқ</t>
        </is>
      </c>
      <c r="EI86" t="inlineStr">
        <is>
          <t>Йўқ</t>
        </is>
      </c>
      <c r="EL86" t="n">
        <v>0</v>
      </c>
      <c r="EM86" t="inlineStr">
        <is>
          <t>Йўқ, илова қила олмайман (мавжуд эмас)</t>
        </is>
      </c>
      <c r="EQ86" t="inlineStr">
        <is>
          <t>Йўқ</t>
        </is>
      </c>
      <c r="ES86" t="inlineStr">
        <is>
          <t>Йўқ</t>
        </is>
      </c>
      <c r="EU86" t="n">
        <v>30</v>
      </c>
      <c r="EV86" t="inlineStr">
        <is>
          <t>Алоҳида тадқиқот ва ўрганиш орқали</t>
        </is>
      </c>
      <c r="EW86" t="n">
        <v>0</v>
      </c>
      <c r="EX86" t="n">
        <v>0</v>
      </c>
      <c r="EY86" t="n">
        <v>0</v>
      </c>
      <c r="EZ86" t="n">
        <v>0</v>
      </c>
      <c r="FA86" t="n">
        <v>1</v>
      </c>
      <c r="FB86" t="inlineStr">
        <is>
          <t>Чораклик</t>
        </is>
      </c>
      <c r="FC86" t="inlineStr">
        <is>
          <t>Нарх-наво ўзгариши</t>
        </is>
      </c>
      <c r="FD86" t="n">
        <v>1</v>
      </c>
      <c r="FE86" t="n">
        <v>0</v>
      </c>
      <c r="FF86" t="n">
        <v>0</v>
      </c>
      <c r="FG86" t="n">
        <v>0</v>
      </c>
      <c r="FI86" t="n">
        <v>6</v>
      </c>
      <c r="FJ86" t="inlineStr">
        <is>
          <t>MS Excel</t>
        </is>
      </c>
      <c r="FK86" t="n">
        <v>1</v>
      </c>
      <c r="FL86" t="n">
        <v>0</v>
      </c>
      <c r="FM86" t="n">
        <v>0</v>
      </c>
      <c r="FN86" t="n">
        <v>0</v>
      </c>
      <c r="FO86" t="n">
        <v>0</v>
      </c>
      <c r="FP86" t="n">
        <v>0</v>
      </c>
      <c r="FQ86" t="n">
        <v>0</v>
      </c>
      <c r="FS86" t="inlineStr">
        <is>
          <t>Айнан иқтисодий таҳлил учун ходим ажратилмаган</t>
        </is>
      </c>
      <c r="FT86" t="inlineStr">
        <is>
          <t>Ходимлар малакаси етишмаслиги</t>
        </is>
      </c>
      <c r="FU86" t="n">
        <v>1</v>
      </c>
      <c r="FV86" t="n">
        <v>0</v>
      </c>
      <c r="FW86" t="n">
        <v>0</v>
      </c>
      <c r="FX86" t="n">
        <v>0</v>
      </c>
      <c r="FY86" t="n">
        <v>0</v>
      </c>
      <c r="GA86" t="inlineStr">
        <is>
          <t>Йук</t>
        </is>
      </c>
      <c r="GB86" t="n">
        <v>32595</v>
      </c>
      <c r="GC86" t="inlineStr">
        <is>
          <t>ae9b95d9-354b-4452-abac-e83f24e4aa45</t>
        </is>
      </c>
      <c r="GD86" s="2" t="n">
        <v>45447.68212962963</v>
      </c>
      <c r="GG86" t="inlineStr">
        <is>
          <t>submitted_via_web</t>
        </is>
      </c>
      <c r="GI86" t="inlineStr">
        <is>
          <t>vGqjFNn8SrEzJJaodzYboh</t>
        </is>
      </c>
      <c r="GK86" t="n">
        <v>85</v>
      </c>
    </row>
    <row r="87">
      <c r="A87" t="inlineStr">
        <is>
          <t>ee.cerrsurvey.uz:ntTDdUyT6Gz6x68y</t>
        </is>
      </c>
      <c r="D87" t="inlineStr">
        <is>
          <t>21:04:07</t>
        </is>
      </c>
      <c r="E87" t="inlineStr">
        <is>
          <t>2024-06-04</t>
        </is>
      </c>
      <c r="F87" t="inlineStr">
        <is>
          <t>2024-06-04 21:04:07</t>
        </is>
      </c>
      <c r="G87" t="inlineStr">
        <is>
          <t>Қорақалпоғистон Республикаси</t>
        </is>
      </c>
      <c r="H87" t="inlineStr">
        <is>
          <t>Молия-иқтисодиёт ва камбағалликни қисқартириш масалалари</t>
        </is>
      </c>
      <c r="I87" t="n">
        <v>8</v>
      </c>
      <c r="J87" t="n">
        <v>1</v>
      </c>
      <c r="K87" t="n">
        <v>0</v>
      </c>
      <c r="L87" t="n">
        <v>2</v>
      </c>
      <c r="M87" t="inlineStr">
        <is>
          <t>online-mahalla.uz db.gov.uz siat.stat.uz ёки stat.uz reyting.mc.uz idm.uz uzex.uz cbu.uz</t>
        </is>
      </c>
      <c r="N87" t="n">
        <v>1</v>
      </c>
      <c r="O87" t="n">
        <v>1</v>
      </c>
      <c r="P87" t="n">
        <v>1</v>
      </c>
      <c r="Q87" t="n">
        <v>1</v>
      </c>
      <c r="R87" t="n">
        <v>1</v>
      </c>
      <c r="S87" t="n">
        <v>1</v>
      </c>
      <c r="T87" t="n">
        <v>1</v>
      </c>
      <c r="U87" t="n">
        <v>0</v>
      </c>
      <c r="W87"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t>
        </is>
      </c>
      <c r="X87" t="n">
        <v>1</v>
      </c>
      <c r="Y87" t="n">
        <v>1</v>
      </c>
      <c r="Z87" t="n">
        <v>1</v>
      </c>
      <c r="AA87" t="n">
        <v>1</v>
      </c>
      <c r="AB87" t="n">
        <v>1</v>
      </c>
      <c r="AC87" t="n">
        <v>1</v>
      </c>
      <c r="AD87" t="n">
        <v>1</v>
      </c>
      <c r="AE87" t="n">
        <v>1</v>
      </c>
      <c r="AF87" t="n">
        <v>1</v>
      </c>
      <c r="AG87" t="n">
        <v>1</v>
      </c>
      <c r="AH87" t="n">
        <v>1</v>
      </c>
      <c r="AI87" t="n">
        <v>1</v>
      </c>
      <c r="AJ87" t="n">
        <v>1</v>
      </c>
      <c r="AK87" t="n">
        <v>1</v>
      </c>
      <c r="AL87" t="n">
        <v>1</v>
      </c>
      <c r="AM87" t="n">
        <v>0</v>
      </c>
      <c r="AN87" t="n">
        <v>0</v>
      </c>
      <c r="AO87" t="n">
        <v>1</v>
      </c>
      <c r="AP87" t="n">
        <v>1</v>
      </c>
      <c r="AQ87" t="n">
        <v>1</v>
      </c>
      <c r="AR87" t="n">
        <v>0</v>
      </c>
      <c r="AS87" t="n">
        <v>1</v>
      </c>
      <c r="AT87" t="n">
        <v>1</v>
      </c>
      <c r="AU87" t="n">
        <v>1</v>
      </c>
      <c r="AV87" t="n">
        <v>1</v>
      </c>
      <c r="AW87" t="n">
        <v>1</v>
      </c>
      <c r="AY87" t="inlineStr">
        <is>
          <t>Олий суд Ўзбекистон Республикаси Президенти Виртуал ва Халқ қабулхонаси</t>
        </is>
      </c>
      <c r="AZ87" t="n">
        <v>0</v>
      </c>
      <c r="BA87" t="n">
        <v>0</v>
      </c>
      <c r="BB87" t="n">
        <v>0</v>
      </c>
      <c r="BC87" t="n">
        <v>0</v>
      </c>
      <c r="BD87" t="n">
        <v>0</v>
      </c>
      <c r="BE87" t="n">
        <v>0</v>
      </c>
      <c r="BF87" t="n">
        <v>0</v>
      </c>
      <c r="BG87" t="n">
        <v>1</v>
      </c>
      <c r="BH87" t="n">
        <v>0</v>
      </c>
      <c r="BI87" t="n">
        <v>0</v>
      </c>
      <c r="BJ87" t="n">
        <v>0</v>
      </c>
      <c r="BK87" t="n">
        <v>1</v>
      </c>
      <c r="BL87" t="n">
        <v>0</v>
      </c>
      <c r="BM87" t="n">
        <v>0</v>
      </c>
      <c r="BN87" t="n">
        <v>0</v>
      </c>
      <c r="BO87" t="n">
        <v>0</v>
      </c>
      <c r="BP87" t="n">
        <v>0</v>
      </c>
      <c r="BQ87" t="n">
        <v>0</v>
      </c>
      <c r="BR87" t="n">
        <v>0</v>
      </c>
      <c r="BS87" t="n">
        <v>0</v>
      </c>
      <c r="BT87" t="n">
        <v>0</v>
      </c>
      <c r="BU87" t="n">
        <v>0</v>
      </c>
      <c r="BV87" t="n">
        <v>0</v>
      </c>
      <c r="BW87" t="n">
        <v>0</v>
      </c>
      <c r="BX87" t="n">
        <v>0</v>
      </c>
      <c r="BY87" t="n">
        <v>0</v>
      </c>
      <c r="CA87" t="inlineStr">
        <is>
          <t>Маълумот олишда ортиқча бюрократия мавжуд</t>
        </is>
      </c>
      <c r="CB87" t="n">
        <v>0</v>
      </c>
      <c r="CC87" t="n">
        <v>0</v>
      </c>
      <c r="CD87" t="n">
        <v>1</v>
      </c>
      <c r="CE87" t="n">
        <v>0</v>
      </c>
      <c r="CG87" t="inlineStr">
        <is>
          <t>Тоғ-кон саноати ва геология вазирлиги</t>
        </is>
      </c>
      <c r="CH87" t="n">
        <v>0</v>
      </c>
      <c r="CI87" t="n">
        <v>0</v>
      </c>
      <c r="CJ87" t="n">
        <v>0</v>
      </c>
      <c r="CK87" t="n">
        <v>0</v>
      </c>
      <c r="CL87" t="n">
        <v>0</v>
      </c>
      <c r="CM87" t="n">
        <v>0</v>
      </c>
      <c r="CN87" t="n">
        <v>0</v>
      </c>
      <c r="CO87" t="n">
        <v>0</v>
      </c>
      <c r="CP87" t="n">
        <v>0</v>
      </c>
      <c r="CQ87" t="n">
        <v>0</v>
      </c>
      <c r="CR87" t="n">
        <v>0</v>
      </c>
      <c r="CS87" t="n">
        <v>0</v>
      </c>
      <c r="CT87" t="n">
        <v>0</v>
      </c>
      <c r="CU87" t="n">
        <v>0</v>
      </c>
      <c r="CV87" t="n">
        <v>0</v>
      </c>
      <c r="CW87" t="n">
        <v>0</v>
      </c>
      <c r="CX87" t="n">
        <v>0</v>
      </c>
      <c r="CY87" t="n">
        <v>0</v>
      </c>
      <c r="CZ87" t="n">
        <v>0</v>
      </c>
      <c r="DA87" t="n">
        <v>0</v>
      </c>
      <c r="DB87" t="n">
        <v>1</v>
      </c>
      <c r="DC87" t="n">
        <v>0</v>
      </c>
      <c r="DD87" t="n">
        <v>0</v>
      </c>
      <c r="DE87" t="n">
        <v>0</v>
      </c>
      <c r="DF87" t="n">
        <v>0</v>
      </c>
      <c r="DG87" t="n">
        <v>0</v>
      </c>
      <c r="DI87"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Диагностик таҳлил</t>
        </is>
      </c>
      <c r="DJ87" t="n">
        <v>1</v>
      </c>
      <c r="DK87" t="n">
        <v>1</v>
      </c>
      <c r="DL87" t="n">
        <v>1</v>
      </c>
      <c r="DM87" t="n">
        <v>1</v>
      </c>
      <c r="DN87" t="n">
        <v>1</v>
      </c>
      <c r="DO87" t="n">
        <v>0</v>
      </c>
      <c r="DP87" t="n">
        <v>1</v>
      </c>
      <c r="DQ87" t="n">
        <v>0</v>
      </c>
      <c r="DS87" t="inlineStr">
        <is>
          <t>MS Excel</t>
        </is>
      </c>
      <c r="DT87" t="n">
        <v>1</v>
      </c>
      <c r="DU87" t="n">
        <v>0</v>
      </c>
      <c r="DV87" t="n">
        <v>0</v>
      </c>
      <c r="DW87" t="n">
        <v>0</v>
      </c>
      <c r="DX87" t="n">
        <v>0</v>
      </c>
      <c r="DY87" t="n">
        <v>0</v>
      </c>
      <c r="DZ87" t="n">
        <v>0</v>
      </c>
      <c r="EB87" t="inlineStr">
        <is>
          <t>3-4 киши</t>
        </is>
      </c>
      <c r="EC87" t="inlineStr">
        <is>
          <t>30-40%</t>
        </is>
      </c>
      <c r="ED87" t="inlineStr">
        <is>
          <t>Таҳлил учун ишончли маълумотларни базаси етишмайди</t>
        </is>
      </c>
      <c r="EF87" t="inlineStr">
        <is>
          <t>Ҳа</t>
        </is>
      </c>
      <c r="EG87" t="inlineStr">
        <is>
          <t>Бўлим йўқ</t>
        </is>
      </c>
      <c r="EI87" t="inlineStr">
        <is>
          <t>Йўқ</t>
        </is>
      </c>
      <c r="EL87" t="n">
        <v>0</v>
      </c>
      <c r="EM87" t="inlineStr">
        <is>
          <t>Йўқ, илова қила олмайман (мавжуд эмас)</t>
        </is>
      </c>
      <c r="EQ87" t="inlineStr">
        <is>
          <t>Ҳа (ҳужжат қабул қилинган сана ва номерини киритинг)</t>
        </is>
      </c>
      <c r="ER87" t="inlineStr">
        <is>
          <t>21.02.2024 йилдаги ПҚ-37-сонли Президент қарори</t>
        </is>
      </c>
      <c r="ES87" t="inlineStr">
        <is>
          <t>Ҳа, ишчи гуруҳ орқали ойлик мониторинг қилинади</t>
        </is>
      </c>
      <c r="EU87" t="n">
        <v>30</v>
      </c>
      <c r="EV87" t="inlineStr">
        <is>
          <t>Оммавий ахборот воситалари Ижтимоий тармоқлар мониторинги Президент ва халқ қабулхоналарига келиб тушган мурожаатлар Сайёр қабуллар</t>
        </is>
      </c>
      <c r="EW87" t="n">
        <v>1</v>
      </c>
      <c r="EX87" t="n">
        <v>1</v>
      </c>
      <c r="EY87" t="n">
        <v>1</v>
      </c>
      <c r="EZ87" t="n">
        <v>1</v>
      </c>
      <c r="FA87" t="n">
        <v>0</v>
      </c>
      <c r="FB87" t="inlineStr">
        <is>
          <t>Чораклик</t>
        </is>
      </c>
      <c r="FC87" t="inlineStr">
        <is>
          <t>Нарх-наво ўзгариши</t>
        </is>
      </c>
      <c r="FD87" t="n">
        <v>1</v>
      </c>
      <c r="FE87" t="n">
        <v>0</v>
      </c>
      <c r="FF87" t="n">
        <v>0</v>
      </c>
      <c r="FG87" t="n">
        <v>0</v>
      </c>
      <c r="FI87" t="n">
        <v>5</v>
      </c>
      <c r="FJ87" t="inlineStr">
        <is>
          <t>MS Excel</t>
        </is>
      </c>
      <c r="FK87" t="n">
        <v>1</v>
      </c>
      <c r="FL87" t="n">
        <v>0</v>
      </c>
      <c r="FM87" t="n">
        <v>0</v>
      </c>
      <c r="FN87" t="n">
        <v>0</v>
      </c>
      <c r="FO87" t="n">
        <v>0</v>
      </c>
      <c r="FP87" t="n">
        <v>0</v>
      </c>
      <c r="FQ87" t="n">
        <v>0</v>
      </c>
      <c r="FS87" t="inlineStr">
        <is>
          <t>Иш доирасида қисман</t>
        </is>
      </c>
      <c r="FT87" t="inlineStr">
        <is>
          <t>Ходимлар малакаси етишмаслиги</t>
        </is>
      </c>
      <c r="FU87" t="n">
        <v>1</v>
      </c>
      <c r="FV87" t="n">
        <v>0</v>
      </c>
      <c r="FW87" t="n">
        <v>0</v>
      </c>
      <c r="FX87" t="n">
        <v>0</v>
      </c>
      <c r="FY87" t="n">
        <v>0</v>
      </c>
      <c r="GA87" t="inlineStr">
        <is>
          <t>Ходимларининг малакаларини ошириш ҳамда иш ҳақиларнинг оширилиши орқали таҳлил ишларини такомиллаштиришга бўлади.</t>
        </is>
      </c>
      <c r="GB87" t="n">
        <v>32596</v>
      </c>
      <c r="GC87" t="inlineStr">
        <is>
          <t>a95ace30-ec78-46b7-a86a-52c50d137560</t>
        </is>
      </c>
      <c r="GD87" s="2" t="n">
        <v>45447.68622685185</v>
      </c>
      <c r="GG87" t="inlineStr">
        <is>
          <t>submitted_via_web</t>
        </is>
      </c>
      <c r="GI87" t="inlineStr">
        <is>
          <t>vGqjFNn8SrEzJJaodzYboh</t>
        </is>
      </c>
      <c r="GK87" t="n">
        <v>86</v>
      </c>
    </row>
    <row r="88">
      <c r="A88" t="inlineStr">
        <is>
          <t>ee.cerrsurvey.uz:6LKm9Cq5gAxcya8D</t>
        </is>
      </c>
      <c r="D88" t="inlineStr">
        <is>
          <t>21:18:00</t>
        </is>
      </c>
      <c r="E88" t="inlineStr">
        <is>
          <t>2024-06-04</t>
        </is>
      </c>
      <c r="F88" t="inlineStr">
        <is>
          <t>2024-06-04 21:18:00</t>
        </is>
      </c>
      <c r="G88" t="inlineStr">
        <is>
          <t>Қорақалпоғистон Республикаси</t>
        </is>
      </c>
      <c r="H88" t="inlineStr">
        <is>
          <t>Ёшлар сиёсати, ижтимоий ривожлантириш ва маънавий-маърифий масалалар</t>
        </is>
      </c>
      <c r="I88" t="n">
        <v>4</v>
      </c>
      <c r="J88" t="n">
        <v>0</v>
      </c>
      <c r="K88" t="n">
        <v>0</v>
      </c>
      <c r="L88" t="n">
        <v>0</v>
      </c>
      <c r="M88" t="inlineStr">
        <is>
          <t>online-mahalla.uz db.gov.uz siat.stat.uz ёки stat.uz uzex.uz cbu.uz</t>
        </is>
      </c>
      <c r="N88" t="n">
        <v>1</v>
      </c>
      <c r="O88" t="n">
        <v>1</v>
      </c>
      <c r="P88" t="n">
        <v>1</v>
      </c>
      <c r="Q88" t="n">
        <v>0</v>
      </c>
      <c r="R88" t="n">
        <v>0</v>
      </c>
      <c r="S88" t="n">
        <v>1</v>
      </c>
      <c r="T88" t="n">
        <v>1</v>
      </c>
      <c r="U88" t="n">
        <v>0</v>
      </c>
      <c r="W88" t="inlineStr">
        <is>
          <t>Иқтисодиёт ва молия вазирлиги Статистика агентлиги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Адлия вазирлиги Спорт вазирлиги Рақамли технологиялар вазирлиги</t>
        </is>
      </c>
      <c r="X88" t="n">
        <v>1</v>
      </c>
      <c r="Y88" t="n">
        <v>1</v>
      </c>
      <c r="Z88" t="n">
        <v>0</v>
      </c>
      <c r="AA88" t="n">
        <v>1</v>
      </c>
      <c r="AB88" t="n">
        <v>1</v>
      </c>
      <c r="AC88" t="n">
        <v>1</v>
      </c>
      <c r="AD88" t="n">
        <v>1</v>
      </c>
      <c r="AE88" t="n">
        <v>0</v>
      </c>
      <c r="AF88" t="n">
        <v>1</v>
      </c>
      <c r="AG88" t="n">
        <v>1</v>
      </c>
      <c r="AH88" t="n">
        <v>0</v>
      </c>
      <c r="AI88" t="n">
        <v>0</v>
      </c>
      <c r="AJ88" t="n">
        <v>0</v>
      </c>
      <c r="AK88" t="n">
        <v>0</v>
      </c>
      <c r="AL88" t="n">
        <v>0</v>
      </c>
      <c r="AM88" t="n">
        <v>0</v>
      </c>
      <c r="AN88" t="n">
        <v>0</v>
      </c>
      <c r="AO88" t="n">
        <v>1</v>
      </c>
      <c r="AP88" t="n">
        <v>0</v>
      </c>
      <c r="AQ88" t="n">
        <v>0</v>
      </c>
      <c r="AR88" t="n">
        <v>0</v>
      </c>
      <c r="AS88" t="n">
        <v>0</v>
      </c>
      <c r="AT88" t="n">
        <v>1</v>
      </c>
      <c r="AU88" t="n">
        <v>0</v>
      </c>
      <c r="AV88" t="n">
        <v>0</v>
      </c>
      <c r="AW88" t="n">
        <v>1</v>
      </c>
      <c r="AY88" t="inlineStr">
        <is>
          <t>Иқтисодиёт ва молия вазирлиги Адлия вазирлиги</t>
        </is>
      </c>
      <c r="AZ88" t="n">
        <v>1</v>
      </c>
      <c r="BA88" t="n">
        <v>0</v>
      </c>
      <c r="BB88" t="n">
        <v>0</v>
      </c>
      <c r="BC88" t="n">
        <v>0</v>
      </c>
      <c r="BD88" t="n">
        <v>0</v>
      </c>
      <c r="BE88" t="n">
        <v>0</v>
      </c>
      <c r="BF88" t="n">
        <v>0</v>
      </c>
      <c r="BG88" t="n">
        <v>0</v>
      </c>
      <c r="BH88" t="n">
        <v>0</v>
      </c>
      <c r="BI88" t="n">
        <v>0</v>
      </c>
      <c r="BJ88" t="n">
        <v>0</v>
      </c>
      <c r="BK88" t="n">
        <v>0</v>
      </c>
      <c r="BL88" t="n">
        <v>0</v>
      </c>
      <c r="BM88" t="n">
        <v>0</v>
      </c>
      <c r="BN88" t="n">
        <v>0</v>
      </c>
      <c r="BO88" t="n">
        <v>0</v>
      </c>
      <c r="BP88" t="n">
        <v>0</v>
      </c>
      <c r="BQ88" t="n">
        <v>1</v>
      </c>
      <c r="BR88" t="n">
        <v>0</v>
      </c>
      <c r="BS88" t="n">
        <v>0</v>
      </c>
      <c r="BT88" t="n">
        <v>0</v>
      </c>
      <c r="BU88" t="n">
        <v>0</v>
      </c>
      <c r="BV88" t="n">
        <v>0</v>
      </c>
      <c r="BW88" t="n">
        <v>0</v>
      </c>
      <c r="BX88" t="n">
        <v>0</v>
      </c>
      <c r="BY88" t="n">
        <v>0</v>
      </c>
      <c r="CA88" t="inlineStr">
        <is>
          <t>Бошқа (кўрсатинг)</t>
        </is>
      </c>
      <c r="CB88" t="n">
        <v>0</v>
      </c>
      <c r="CC88" t="n">
        <v>0</v>
      </c>
      <c r="CD88" t="n">
        <v>0</v>
      </c>
      <c r="CE88" t="n">
        <v>1</v>
      </c>
      <c r="CF88" t="inlineStr">
        <is>
          <t>Ходимларда малаканинг камлиги</t>
        </is>
      </c>
      <c r="CG88" t="inlineStr">
        <is>
          <t>Бошқа</t>
        </is>
      </c>
      <c r="CH88" t="n">
        <v>0</v>
      </c>
      <c r="CI88" t="n">
        <v>0</v>
      </c>
      <c r="CJ88" t="n">
        <v>0</v>
      </c>
      <c r="CK88" t="n">
        <v>0</v>
      </c>
      <c r="CL88" t="n">
        <v>0</v>
      </c>
      <c r="CM88" t="n">
        <v>0</v>
      </c>
      <c r="CN88" t="n">
        <v>0</v>
      </c>
      <c r="CO88" t="n">
        <v>0</v>
      </c>
      <c r="CP88" t="n">
        <v>0</v>
      </c>
      <c r="CQ88" t="n">
        <v>0</v>
      </c>
      <c r="CR88" t="n">
        <v>0</v>
      </c>
      <c r="CS88" t="n">
        <v>0</v>
      </c>
      <c r="CT88" t="n">
        <v>0</v>
      </c>
      <c r="CU88" t="n">
        <v>0</v>
      </c>
      <c r="CV88" t="n">
        <v>0</v>
      </c>
      <c r="CW88" t="n">
        <v>0</v>
      </c>
      <c r="CX88" t="n">
        <v>1</v>
      </c>
      <c r="CY88" t="n">
        <v>0</v>
      </c>
      <c r="CZ88" t="n">
        <v>0</v>
      </c>
      <c r="DA88" t="n">
        <v>0</v>
      </c>
      <c r="DB88" t="n">
        <v>0</v>
      </c>
      <c r="DC88" t="n">
        <v>0</v>
      </c>
      <c r="DD88" t="n">
        <v>0</v>
      </c>
      <c r="DE88" t="n">
        <v>0</v>
      </c>
      <c r="DF88" t="n">
        <v>0</v>
      </c>
      <c r="DG88" t="n">
        <v>0</v>
      </c>
      <c r="DH88" t="inlineStr">
        <is>
          <t>Маълумот кечикиб берилиши мумкин. Лекин берилади.</t>
        </is>
      </c>
      <c r="DI88" t="inlineStr">
        <is>
          <t>Солиштирма (қиёсий)таҳлил</t>
        </is>
      </c>
      <c r="DJ88" t="n">
        <v>0</v>
      </c>
      <c r="DK88" t="n">
        <v>0</v>
      </c>
      <c r="DL88" t="n">
        <v>0</v>
      </c>
      <c r="DM88" t="n">
        <v>1</v>
      </c>
      <c r="DN88" t="n">
        <v>0</v>
      </c>
      <c r="DO88" t="n">
        <v>0</v>
      </c>
      <c r="DP88" t="n">
        <v>0</v>
      </c>
      <c r="DQ88" t="n">
        <v>0</v>
      </c>
      <c r="DS88" t="inlineStr">
        <is>
          <t>MS Excel</t>
        </is>
      </c>
      <c r="DT88" t="n">
        <v>1</v>
      </c>
      <c r="DU88" t="n">
        <v>0</v>
      </c>
      <c r="DV88" t="n">
        <v>0</v>
      </c>
      <c r="DW88" t="n">
        <v>0</v>
      </c>
      <c r="DX88" t="n">
        <v>0</v>
      </c>
      <c r="DY88" t="n">
        <v>0</v>
      </c>
      <c r="DZ88" t="n">
        <v>0</v>
      </c>
      <c r="EB88" t="inlineStr">
        <is>
          <t>Айнан иқтисодий таҳлил учун ходим ажратилмаган</t>
        </is>
      </c>
      <c r="EC88" t="inlineStr">
        <is>
          <t>10-20%</t>
        </is>
      </c>
      <c r="ED88" t="inlineStr">
        <is>
          <t>Иш ҳажми юқорилиги ҳисобига таҳлил ишларига вақт етишмайди</t>
        </is>
      </c>
      <c r="EF88" t="inlineStr">
        <is>
          <t>Йўқ</t>
        </is>
      </c>
      <c r="EG88" t="inlineStr">
        <is>
          <t>Иш жараёнида, маълум бир ходимларга юклатилган</t>
        </is>
      </c>
      <c r="EI88" t="inlineStr">
        <is>
          <t>Йўқ</t>
        </is>
      </c>
      <c r="EL88" t="n">
        <v>0</v>
      </c>
      <c r="EM88" t="inlineStr">
        <is>
          <t>Йўқ, илова қила олмайман (мавжуд эмас)</t>
        </is>
      </c>
      <c r="EQ88" t="inlineStr">
        <is>
          <t>Йўқ</t>
        </is>
      </c>
      <c r="ES88" t="inlineStr">
        <is>
          <t>Ҳа, ишчи гуруҳ орқали ойлик мониторинг қилинади</t>
        </is>
      </c>
      <c r="EU88" t="n">
        <v>85</v>
      </c>
      <c r="EV88" t="inlineStr">
        <is>
          <t>Оммавий ахборот воситалари Ижтимоий тармоқлар мониторинги Президент ва халқ қабулхоналарига келиб тушган мурожаатлар Сайёр қабуллар</t>
        </is>
      </c>
      <c r="EW88" t="n">
        <v>1</v>
      </c>
      <c r="EX88" t="n">
        <v>1</v>
      </c>
      <c r="EY88" t="n">
        <v>1</v>
      </c>
      <c r="EZ88" t="n">
        <v>1</v>
      </c>
      <c r="FA88" t="n">
        <v>0</v>
      </c>
      <c r="FB88" t="inlineStr">
        <is>
          <t>Чораклик</t>
        </is>
      </c>
      <c r="FC88" t="inlineStr">
        <is>
          <t>Нарх-наво ўзгариши</t>
        </is>
      </c>
      <c r="FD88" t="n">
        <v>1</v>
      </c>
      <c r="FE88" t="n">
        <v>0</v>
      </c>
      <c r="FF88" t="n">
        <v>0</v>
      </c>
      <c r="FG88" t="n">
        <v>0</v>
      </c>
      <c r="FI88" t="n">
        <v>9</v>
      </c>
      <c r="FJ88" t="inlineStr">
        <is>
          <t>MS Excel</t>
        </is>
      </c>
      <c r="FK88" t="n">
        <v>1</v>
      </c>
      <c r="FL88" t="n">
        <v>0</v>
      </c>
      <c r="FM88" t="n">
        <v>0</v>
      </c>
      <c r="FN88" t="n">
        <v>0</v>
      </c>
      <c r="FO88" t="n">
        <v>0</v>
      </c>
      <c r="FP88" t="n">
        <v>0</v>
      </c>
      <c r="FQ88" t="n">
        <v>0</v>
      </c>
      <c r="FS88" t="inlineStr">
        <is>
          <t>Айнан иқтисодий таҳлил учун ходим ажратилмаган</t>
        </is>
      </c>
      <c r="FT88" t="inlineStr">
        <is>
          <t>Иш хақи камлиги ҳисобига малакали ходим жалб қилиш имкони чекланган</t>
        </is>
      </c>
      <c r="FU88" t="n">
        <v>0</v>
      </c>
      <c r="FV88" t="n">
        <v>1</v>
      </c>
      <c r="FW88" t="n">
        <v>0</v>
      </c>
      <c r="FX88" t="n">
        <v>0</v>
      </c>
      <c r="FY88" t="n">
        <v>0</v>
      </c>
      <c r="GA88" t="inlineStr">
        <is>
          <t>1. Комплексга кирувчи вазирликларда статист штатини киритиш;
2. Тахлил ишларига жамоатчи экспертларни жалб этиш</t>
        </is>
      </c>
      <c r="GB88" t="n">
        <v>32597</v>
      </c>
      <c r="GC88" t="inlineStr">
        <is>
          <t>8fd53554-93f3-4d21-be11-1fa0f516545c</t>
        </is>
      </c>
      <c r="GD88" s="2" t="n">
        <v>45447.68721064815</v>
      </c>
      <c r="GG88" t="inlineStr">
        <is>
          <t>submitted_via_web</t>
        </is>
      </c>
      <c r="GI88" t="inlineStr">
        <is>
          <t>vGqjFNn8SrEzJJaodzYboh</t>
        </is>
      </c>
      <c r="GK88" t="n">
        <v>87</v>
      </c>
    </row>
    <row r="89">
      <c r="A89" t="inlineStr">
        <is>
          <t>ee.cerrsurvey.uz:DL1cp2FEobmzxmwk</t>
        </is>
      </c>
      <c r="D89" t="inlineStr">
        <is>
          <t>21:03:58</t>
        </is>
      </c>
      <c r="E89" t="inlineStr">
        <is>
          <t>2024-06-04</t>
        </is>
      </c>
      <c r="F89" t="inlineStr">
        <is>
          <t>2024-06-04 21:03:58</t>
        </is>
      </c>
      <c r="G89" t="inlineStr">
        <is>
          <t>Қорақалпоғистон Республикаси</t>
        </is>
      </c>
      <c r="H89" t="inlineStr">
        <is>
          <t>Молия-иқтисодиёт ва камбағалликни қисқартириш масалалари</t>
        </is>
      </c>
      <c r="I89" t="n">
        <v>8</v>
      </c>
      <c r="J89" t="n">
        <v>1</v>
      </c>
      <c r="K89" t="n">
        <v>0</v>
      </c>
      <c r="L89" t="n">
        <v>2</v>
      </c>
      <c r="M89" t="inlineStr">
        <is>
          <t>online-mahalla.uz uzex.uz</t>
        </is>
      </c>
      <c r="N89" t="n">
        <v>1</v>
      </c>
      <c r="O89" t="n">
        <v>0</v>
      </c>
      <c r="P89" t="n">
        <v>0</v>
      </c>
      <c r="Q89" t="n">
        <v>0</v>
      </c>
      <c r="R89" t="n">
        <v>0</v>
      </c>
      <c r="S89" t="n">
        <v>1</v>
      </c>
      <c r="T89" t="n">
        <v>0</v>
      </c>
      <c r="U89" t="n">
        <v>0</v>
      </c>
      <c r="W89" t="inlineStr">
        <is>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Бошқа</t>
        </is>
      </c>
      <c r="X89" t="n">
        <v>1</v>
      </c>
      <c r="Y89" t="n">
        <v>1</v>
      </c>
      <c r="Z89" t="n">
        <v>1</v>
      </c>
      <c r="AA89" t="n">
        <v>1</v>
      </c>
      <c r="AB89" t="n">
        <v>0</v>
      </c>
      <c r="AC89" t="n">
        <v>1</v>
      </c>
      <c r="AD89" t="n">
        <v>0</v>
      </c>
      <c r="AE89" t="n">
        <v>0</v>
      </c>
      <c r="AF89" t="n">
        <v>0</v>
      </c>
      <c r="AG89" t="n">
        <v>0</v>
      </c>
      <c r="AH89" t="n">
        <v>1</v>
      </c>
      <c r="AI89" t="n">
        <v>0</v>
      </c>
      <c r="AJ89" t="n">
        <v>0</v>
      </c>
      <c r="AK89" t="n">
        <v>0</v>
      </c>
      <c r="AL89" t="n">
        <v>0</v>
      </c>
      <c r="AM89" t="n">
        <v>0</v>
      </c>
      <c r="AN89" t="n">
        <v>1</v>
      </c>
      <c r="AO89" t="n">
        <v>0</v>
      </c>
      <c r="AP89" t="n">
        <v>0</v>
      </c>
      <c r="AQ89" t="n">
        <v>0</v>
      </c>
      <c r="AR89" t="n">
        <v>0</v>
      </c>
      <c r="AS89" t="n">
        <v>0</v>
      </c>
      <c r="AT89" t="n">
        <v>0</v>
      </c>
      <c r="AU89" t="n">
        <v>0</v>
      </c>
      <c r="AV89" t="n">
        <v>0</v>
      </c>
      <c r="AW89" t="n">
        <v>0</v>
      </c>
      <c r="AX89" t="inlineStr">
        <is>
          <t>Тижорат банклари, Пенсия жамғармаси, Давлат активларини бошқариш агентлиги, Ғазначилик бошқармаси, Давлат молиявий назорат бошқармаси,</t>
        </is>
      </c>
      <c r="AY89" t="inlineStr">
        <is>
          <t>Иқтисодиёт ва молия вазирлиги</t>
        </is>
      </c>
      <c r="AZ89" t="n">
        <v>1</v>
      </c>
      <c r="BA89" t="n">
        <v>0</v>
      </c>
      <c r="BB89" t="n">
        <v>0</v>
      </c>
      <c r="BC89" t="n">
        <v>0</v>
      </c>
      <c r="BD89" t="n">
        <v>0</v>
      </c>
      <c r="BE89" t="n">
        <v>0</v>
      </c>
      <c r="BF89" t="n">
        <v>0</v>
      </c>
      <c r="BG89" t="n">
        <v>0</v>
      </c>
      <c r="BH89" t="n">
        <v>0</v>
      </c>
      <c r="BI89" t="n">
        <v>0</v>
      </c>
      <c r="BJ89" t="n">
        <v>0</v>
      </c>
      <c r="BK89" t="n">
        <v>0</v>
      </c>
      <c r="BL89" t="n">
        <v>0</v>
      </c>
      <c r="BM89" t="n">
        <v>0</v>
      </c>
      <c r="BN89" t="n">
        <v>0</v>
      </c>
      <c r="BO89" t="n">
        <v>0</v>
      </c>
      <c r="BP89" t="n">
        <v>0</v>
      </c>
      <c r="BQ89" t="n">
        <v>0</v>
      </c>
      <c r="BR89" t="n">
        <v>0</v>
      </c>
      <c r="BS89" t="n">
        <v>0</v>
      </c>
      <c r="BT89" t="n">
        <v>0</v>
      </c>
      <c r="BU89" t="n">
        <v>0</v>
      </c>
      <c r="BV89" t="n">
        <v>0</v>
      </c>
      <c r="BW89" t="n">
        <v>0</v>
      </c>
      <c r="BX89" t="n">
        <v>0</v>
      </c>
      <c r="BY89" t="n">
        <v>0</v>
      </c>
      <c r="CA89" t="inlineStr">
        <is>
          <t>Тезкор маълумот олиш имкони йўқ</t>
        </is>
      </c>
      <c r="CB89" t="n">
        <v>1</v>
      </c>
      <c r="CC89" t="n">
        <v>0</v>
      </c>
      <c r="CD89" t="n">
        <v>0</v>
      </c>
      <c r="CE89" t="n">
        <v>0</v>
      </c>
      <c r="CG89" t="inlineStr">
        <is>
          <t>Олий суд</t>
        </is>
      </c>
      <c r="CH89" t="n">
        <v>0</v>
      </c>
      <c r="CI89" t="n">
        <v>0</v>
      </c>
      <c r="CJ89" t="n">
        <v>0</v>
      </c>
      <c r="CK89" t="n">
        <v>0</v>
      </c>
      <c r="CL89" t="n">
        <v>0</v>
      </c>
      <c r="CM89" t="n">
        <v>0</v>
      </c>
      <c r="CN89" t="n">
        <v>0</v>
      </c>
      <c r="CO89" t="n">
        <v>1</v>
      </c>
      <c r="CP89" t="n">
        <v>0</v>
      </c>
      <c r="CQ89" t="n">
        <v>0</v>
      </c>
      <c r="CR89" t="n">
        <v>0</v>
      </c>
      <c r="CS89" t="n">
        <v>0</v>
      </c>
      <c r="CT89" t="n">
        <v>0</v>
      </c>
      <c r="CU89" t="n">
        <v>0</v>
      </c>
      <c r="CV89" t="n">
        <v>0</v>
      </c>
      <c r="CW89" t="n">
        <v>0</v>
      </c>
      <c r="CX89" t="n">
        <v>0</v>
      </c>
      <c r="CY89" t="n">
        <v>0</v>
      </c>
      <c r="CZ89" t="n">
        <v>0</v>
      </c>
      <c r="DA89" t="n">
        <v>0</v>
      </c>
      <c r="DB89" t="n">
        <v>0</v>
      </c>
      <c r="DC89" t="n">
        <v>0</v>
      </c>
      <c r="DD89" t="n">
        <v>0</v>
      </c>
      <c r="DE89" t="n">
        <v>0</v>
      </c>
      <c r="DF89" t="n">
        <v>0</v>
      </c>
      <c r="DG89" t="n">
        <v>0</v>
      </c>
      <c r="DI89" t="inlineStr">
        <is>
          <t>Молиявий-иқтисодий</t>
        </is>
      </c>
      <c r="DJ89" t="n">
        <v>1</v>
      </c>
      <c r="DK89" t="n">
        <v>0</v>
      </c>
      <c r="DL89" t="n">
        <v>0</v>
      </c>
      <c r="DM89" t="n">
        <v>0</v>
      </c>
      <c r="DN89" t="n">
        <v>0</v>
      </c>
      <c r="DO89" t="n">
        <v>0</v>
      </c>
      <c r="DP89" t="n">
        <v>0</v>
      </c>
      <c r="DQ89" t="n">
        <v>0</v>
      </c>
      <c r="DS89" t="inlineStr">
        <is>
          <t>MS Excel</t>
        </is>
      </c>
      <c r="DT89" t="n">
        <v>1</v>
      </c>
      <c r="DU89" t="n">
        <v>0</v>
      </c>
      <c r="DV89" t="n">
        <v>0</v>
      </c>
      <c r="DW89" t="n">
        <v>0</v>
      </c>
      <c r="DX89" t="n">
        <v>0</v>
      </c>
      <c r="DY89" t="n">
        <v>0</v>
      </c>
      <c r="DZ89" t="n">
        <v>0</v>
      </c>
      <c r="EB89" t="inlineStr">
        <is>
          <t>3-4 киши</t>
        </is>
      </c>
      <c r="EC89" t="inlineStr">
        <is>
          <t>60%-70%</t>
        </is>
      </c>
      <c r="ED89" t="inlineStr">
        <is>
          <t>Таҳлил учун ишончли маълумотларни базаси етишмайди</t>
        </is>
      </c>
      <c r="EF89" t="inlineStr">
        <is>
          <t>Йўқ</t>
        </is>
      </c>
      <c r="EG89" t="inlineStr">
        <is>
          <t>Алоҳида ходим бириктирилмаган</t>
        </is>
      </c>
      <c r="EI89" t="inlineStr">
        <is>
          <t>Йўқ</t>
        </is>
      </c>
      <c r="EL89" t="n">
        <v>0</v>
      </c>
      <c r="EM89" t="inlineStr">
        <is>
          <t>Йўқ, илова қила олмайман (мавжуд эмас)</t>
        </is>
      </c>
      <c r="EQ89" t="inlineStr">
        <is>
          <t>Ҳа (ҳужжат қабул қилинган сана ва номерини киритинг)</t>
        </is>
      </c>
      <c r="ER89" t="inlineStr">
        <is>
          <t>Ўзбекистон Республикаси Президентининг 09.02.24й ПҚ-66-сонли қарори ва 21.09.24 йил ПФ-37-сонли Фармони</t>
        </is>
      </c>
      <c r="ES89" t="inlineStr">
        <is>
          <t>Ҳа, ишчи гуруҳ орқали ойлик мониторинг қилинади</t>
        </is>
      </c>
      <c r="EU89" t="n">
        <v>30</v>
      </c>
      <c r="EV89" t="inlineStr">
        <is>
          <t>Оммавий ахборот воситалари Ижтимоий тармоқлар мониторинги Президент ва халқ қабулхоналарига келиб тушган мурожаатлар Сайёр қабуллар</t>
        </is>
      </c>
      <c r="EW89" t="n">
        <v>1</v>
      </c>
      <c r="EX89" t="n">
        <v>1</v>
      </c>
      <c r="EY89" t="n">
        <v>1</v>
      </c>
      <c r="EZ89" t="n">
        <v>1</v>
      </c>
      <c r="FA89" t="n">
        <v>0</v>
      </c>
      <c r="FB89" t="inlineStr">
        <is>
          <t>Чораклик</t>
        </is>
      </c>
      <c r="FC89" t="inlineStr">
        <is>
          <t>Нарх-наво ўзгариши</t>
        </is>
      </c>
      <c r="FD89" t="n">
        <v>1</v>
      </c>
      <c r="FE89" t="n">
        <v>0</v>
      </c>
      <c r="FF89" t="n">
        <v>0</v>
      </c>
      <c r="FG89" t="n">
        <v>0</v>
      </c>
      <c r="FI89" t="n">
        <v>7</v>
      </c>
      <c r="FJ89" t="inlineStr">
        <is>
          <t>MS Excel</t>
        </is>
      </c>
      <c r="FK89" t="n">
        <v>1</v>
      </c>
      <c r="FL89" t="n">
        <v>0</v>
      </c>
      <c r="FM89" t="n">
        <v>0</v>
      </c>
      <c r="FN89" t="n">
        <v>0</v>
      </c>
      <c r="FO89" t="n">
        <v>0</v>
      </c>
      <c r="FP89" t="n">
        <v>0</v>
      </c>
      <c r="FQ89" t="n">
        <v>0</v>
      </c>
      <c r="FS89" t="inlineStr">
        <is>
          <t>3-4 киши</t>
        </is>
      </c>
      <c r="FT89" t="inlineStr">
        <is>
          <t>Иш хақи камлиги ҳисобига малакали ходим жалб қилиш имкони чекланган Таҳлил учун ишончли маълумотлар базаси етишмайди</t>
        </is>
      </c>
      <c r="FU89" t="n">
        <v>0</v>
      </c>
      <c r="FV89" t="n">
        <v>1</v>
      </c>
      <c r="FW89" t="n">
        <v>0</v>
      </c>
      <c r="FX89" t="n">
        <v>1</v>
      </c>
      <c r="FY89" t="n">
        <v>0</v>
      </c>
      <c r="GA89" t="inlineStr">
        <is>
          <t>1. Иш ҳақининг камлиги;
2. Маълумотлар базасининг етишмаслиги;
3. Ходимларни замонавий компьютер жиҳозлари билан тўлиқ таъминлаш.</t>
        </is>
      </c>
      <c r="GB89" t="n">
        <v>32598</v>
      </c>
      <c r="GC89" t="inlineStr">
        <is>
          <t>3d845047-5dbf-441e-ba22-123858ce4cfb</t>
        </is>
      </c>
      <c r="GD89" s="2" t="n">
        <v>45447.69063657407</v>
      </c>
      <c r="GG89" t="inlineStr">
        <is>
          <t>submitted_via_web</t>
        </is>
      </c>
      <c r="GI89" t="inlineStr">
        <is>
          <t>vGqjFNn8SrEzJJaodzYboh</t>
        </is>
      </c>
      <c r="GK89" t="n">
        <v>88</v>
      </c>
    </row>
    <row r="90">
      <c r="A90" t="inlineStr">
        <is>
          <t>ee.cerrsurvey.uz:xdWbfIMzZhA3WiGK</t>
        </is>
      </c>
      <c r="D90" t="inlineStr">
        <is>
          <t>21:13:01</t>
        </is>
      </c>
      <c r="E90" t="inlineStr">
        <is>
          <t>2024-06-04</t>
        </is>
      </c>
      <c r="F90" t="inlineStr">
        <is>
          <t>2024-06-04 21:13:01</t>
        </is>
      </c>
      <c r="G90" t="inlineStr">
        <is>
          <t>Қорақалпоғистон Республикаси</t>
        </is>
      </c>
      <c r="H90" t="inlineStr">
        <is>
          <t>Инвестициялар ва ташқи савдо масалалари</t>
        </is>
      </c>
      <c r="I90" t="n">
        <v>79</v>
      </c>
      <c r="J90" t="n">
        <v>9</v>
      </c>
      <c r="K90" t="n">
        <v>2</v>
      </c>
      <c r="L90" t="n">
        <v>7</v>
      </c>
      <c r="M90" t="inlineStr">
        <is>
          <t>siat.stat.uz ёки stat.uz</t>
        </is>
      </c>
      <c r="N90" t="n">
        <v>0</v>
      </c>
      <c r="O90" t="n">
        <v>0</v>
      </c>
      <c r="P90" t="n">
        <v>1</v>
      </c>
      <c r="Q90" t="n">
        <v>0</v>
      </c>
      <c r="R90" t="n">
        <v>0</v>
      </c>
      <c r="S90" t="n">
        <v>0</v>
      </c>
      <c r="T90" t="n">
        <v>0</v>
      </c>
      <c r="U90" t="n">
        <v>0</v>
      </c>
      <c r="W90" t="inlineStr">
        <is>
          <t>Иқтисодиёт ва молия вазирлиги Статистика агентлиги Давлат солиқ қўмитаси Марказий банк Товар-хом ашё биржаси Қурилиш ва уй-жой коммунал хўжалиги кўрсатиш вазирлиги Инвестициялар, саноат ва савдо вазирлиги Адлия вазирлиги Энергетика вазирлиги Тоғ-кон саноати ва геология вазирлиги Экология, атроф-муҳитни муҳофаза қилиш ва иқлим ўзгариши вазирлиги Қишлоқ хўжалиги вазирлиги Сув хўжалиги вазирлиги Бошқа</t>
        </is>
      </c>
      <c r="X90" t="n">
        <v>1</v>
      </c>
      <c r="Y90" t="n">
        <v>1</v>
      </c>
      <c r="Z90" t="n">
        <v>1</v>
      </c>
      <c r="AA90" t="n">
        <v>0</v>
      </c>
      <c r="AB90" t="n">
        <v>0</v>
      </c>
      <c r="AC90" t="n">
        <v>1</v>
      </c>
      <c r="AD90" t="n">
        <v>0</v>
      </c>
      <c r="AE90" t="n">
        <v>0</v>
      </c>
      <c r="AF90" t="n">
        <v>0</v>
      </c>
      <c r="AG90" t="n">
        <v>0</v>
      </c>
      <c r="AH90" t="n">
        <v>1</v>
      </c>
      <c r="AI90" t="n">
        <v>0</v>
      </c>
      <c r="AJ90" t="n">
        <v>1</v>
      </c>
      <c r="AK90" t="n">
        <v>1</v>
      </c>
      <c r="AL90" t="n">
        <v>0</v>
      </c>
      <c r="AM90" t="n">
        <v>0</v>
      </c>
      <c r="AN90" t="n">
        <v>1</v>
      </c>
      <c r="AO90" t="n">
        <v>1</v>
      </c>
      <c r="AP90" t="n">
        <v>1</v>
      </c>
      <c r="AQ90" t="n">
        <v>0</v>
      </c>
      <c r="AR90" t="n">
        <v>1</v>
      </c>
      <c r="AS90" t="n">
        <v>1</v>
      </c>
      <c r="AT90" t="n">
        <v>0</v>
      </c>
      <c r="AU90" t="n">
        <v>1</v>
      </c>
      <c r="AV90" t="n">
        <v>1</v>
      </c>
      <c r="AW90" t="n">
        <v>0</v>
      </c>
      <c r="AX90" t="inlineStr">
        <is>
          <t>Тегишли вазирлик ва идоралар</t>
        </is>
      </c>
      <c r="AY90" t="inlineStr">
        <is>
          <t>Бошқа</t>
        </is>
      </c>
      <c r="AZ90" t="n">
        <v>0</v>
      </c>
      <c r="BA90" t="n">
        <v>0</v>
      </c>
      <c r="BB90" t="n">
        <v>0</v>
      </c>
      <c r="BC90" t="n">
        <v>0</v>
      </c>
      <c r="BD90" t="n">
        <v>0</v>
      </c>
      <c r="BE90" t="n">
        <v>0</v>
      </c>
      <c r="BF90" t="n">
        <v>0</v>
      </c>
      <c r="BG90" t="n">
        <v>0</v>
      </c>
      <c r="BH90" t="n">
        <v>0</v>
      </c>
      <c r="BI90" t="n">
        <v>0</v>
      </c>
      <c r="BJ90" t="n">
        <v>0</v>
      </c>
      <c r="BK90" t="n">
        <v>0</v>
      </c>
      <c r="BL90" t="n">
        <v>0</v>
      </c>
      <c r="BM90" t="n">
        <v>0</v>
      </c>
      <c r="BN90" t="n">
        <v>0</v>
      </c>
      <c r="BO90" t="n">
        <v>0</v>
      </c>
      <c r="BP90" t="n">
        <v>1</v>
      </c>
      <c r="BQ90" t="n">
        <v>0</v>
      </c>
      <c r="BR90" t="n">
        <v>0</v>
      </c>
      <c r="BS90" t="n">
        <v>0</v>
      </c>
      <c r="BT90" t="n">
        <v>0</v>
      </c>
      <c r="BU90" t="n">
        <v>0</v>
      </c>
      <c r="BV90" t="n">
        <v>0</v>
      </c>
      <c r="BW90" t="n">
        <v>0</v>
      </c>
      <c r="BX90" t="n">
        <v>0</v>
      </c>
      <c r="BY90" t="n">
        <v>0</v>
      </c>
      <c r="BZ90" t="inlineStr">
        <is>
          <t>Вазирлик ва идоралардан маълумот олишда мауммолар мавжуд эмас</t>
        </is>
      </c>
      <c r="CA90" t="inlineStr">
        <is>
          <t>Бошқа (кўрсатинг)</t>
        </is>
      </c>
      <c r="CB90" t="n">
        <v>0</v>
      </c>
      <c r="CC90" t="n">
        <v>0</v>
      </c>
      <c r="CD90" t="n">
        <v>0</v>
      </c>
      <c r="CE90" t="n">
        <v>1</v>
      </c>
      <c r="CF90" t="inlineStr">
        <is>
          <t>Вазирлик ва идоралардан маълумот олишда мауммолар мавжуд эмас</t>
        </is>
      </c>
      <c r="CG90" t="inlineStr">
        <is>
          <t>Гидрометеорология хизмати маркази</t>
        </is>
      </c>
      <c r="CH90" t="n">
        <v>0</v>
      </c>
      <c r="CI90" t="n">
        <v>0</v>
      </c>
      <c r="CJ90" t="n">
        <v>0</v>
      </c>
      <c r="CK90" t="n">
        <v>0</v>
      </c>
      <c r="CL90" t="n">
        <v>0</v>
      </c>
      <c r="CM90" t="n">
        <v>0</v>
      </c>
      <c r="CN90" t="n">
        <v>0</v>
      </c>
      <c r="CO90" t="n">
        <v>0</v>
      </c>
      <c r="CP90" t="n">
        <v>0</v>
      </c>
      <c r="CQ90" t="n">
        <v>0</v>
      </c>
      <c r="CR90" t="n">
        <v>0</v>
      </c>
      <c r="CS90" t="n">
        <v>0</v>
      </c>
      <c r="CT90" t="n">
        <v>0</v>
      </c>
      <c r="CU90" t="n">
        <v>0</v>
      </c>
      <c r="CV90" t="n">
        <v>0</v>
      </c>
      <c r="CW90" t="n">
        <v>1</v>
      </c>
      <c r="CX90" t="n">
        <v>0</v>
      </c>
      <c r="CY90" t="n">
        <v>0</v>
      </c>
      <c r="CZ90" t="n">
        <v>0</v>
      </c>
      <c r="DA90" t="n">
        <v>0</v>
      </c>
      <c r="DB90" t="n">
        <v>0</v>
      </c>
      <c r="DC90" t="n">
        <v>0</v>
      </c>
      <c r="DD90" t="n">
        <v>0</v>
      </c>
      <c r="DE90" t="n">
        <v>0</v>
      </c>
      <c r="DF90" t="n">
        <v>0</v>
      </c>
      <c r="DG90" t="n">
        <v>0</v>
      </c>
      <c r="DI90" t="inlineStr">
        <is>
          <t>Иқтисодий-статистик Солиштирма (қиёсий)таҳлил</t>
        </is>
      </c>
      <c r="DJ90" t="n">
        <v>0</v>
      </c>
      <c r="DK90" t="n">
        <v>1</v>
      </c>
      <c r="DL90" t="n">
        <v>0</v>
      </c>
      <c r="DM90" t="n">
        <v>1</v>
      </c>
      <c r="DN90" t="n">
        <v>0</v>
      </c>
      <c r="DO90" t="n">
        <v>0</v>
      </c>
      <c r="DP90" t="n">
        <v>0</v>
      </c>
      <c r="DQ90" t="n">
        <v>0</v>
      </c>
      <c r="DS90" t="inlineStr">
        <is>
          <t>MS Excel</t>
        </is>
      </c>
      <c r="DT90" t="n">
        <v>1</v>
      </c>
      <c r="DU90" t="n">
        <v>0</v>
      </c>
      <c r="DV90" t="n">
        <v>0</v>
      </c>
      <c r="DW90" t="n">
        <v>0</v>
      </c>
      <c r="DX90" t="n">
        <v>0</v>
      </c>
      <c r="DY90" t="n">
        <v>0</v>
      </c>
      <c r="DZ90" t="n">
        <v>0</v>
      </c>
      <c r="EB90" t="inlineStr">
        <is>
          <t>10 кишидан ортиқ</t>
        </is>
      </c>
      <c r="EC90" t="inlineStr">
        <is>
          <t>30-40%</t>
        </is>
      </c>
      <c r="ED90" t="inlineStr">
        <is>
          <t>Бошқа (кўрсатинг)</t>
        </is>
      </c>
      <c r="EE90" t="inlineStr">
        <is>
          <t>Таҳлил жараён муаммолар мавжуд эмас</t>
        </is>
      </c>
      <c r="EF90" t="inlineStr">
        <is>
          <t>Ҳа</t>
        </is>
      </c>
      <c r="EG90" t="inlineStr">
        <is>
          <t>Бўлим йўқ</t>
        </is>
      </c>
      <c r="EI90" t="inlineStr">
        <is>
          <t>Ҳа, маҳаллий (натижалари бўйича хужжатни юкланг)</t>
        </is>
      </c>
      <c r="EL90" t="n">
        <v>8</v>
      </c>
      <c r="EM90" t="inlineStr">
        <is>
          <t>Йўқ, илова қила олмайман (мавжуд эмас)</t>
        </is>
      </c>
      <c r="EQ90" t="inlineStr">
        <is>
          <t>Ҳа (ҳужжат қабул қилинган сана ва номерини киритинг)</t>
        </is>
      </c>
      <c r="ER90" t="inlineStr">
        <is>
          <t>Хукумат комиссиясининг тегишли баёнлари асосида</t>
        </is>
      </c>
      <c r="ES90" t="inlineStr">
        <is>
          <t>Ҳа, онлайн мониторинг мавжуд (платформа номини киритинг)</t>
        </is>
      </c>
      <c r="ET90" s="1" t="inlineStr">
        <is>
          <t>https://invest.gov.uz ва https://export.epauzb.uz</t>
        </is>
      </c>
      <c r="EU90" t="n">
        <v>100</v>
      </c>
      <c r="EV90" t="inlineStr">
        <is>
          <t>Оммавий ахборот воситалари</t>
        </is>
      </c>
      <c r="EW90" t="n">
        <v>1</v>
      </c>
      <c r="EX90" t="n">
        <v>0</v>
      </c>
      <c r="EY90" t="n">
        <v>0</v>
      </c>
      <c r="EZ90" t="n">
        <v>0</v>
      </c>
      <c r="FA90" t="n">
        <v>0</v>
      </c>
      <c r="FB90" t="inlineStr">
        <is>
          <t>Чораклик</t>
        </is>
      </c>
      <c r="FC90" t="inlineStr">
        <is>
          <t>Нарх-наво ўзгариши Энергоресурслар билан таъминлаш</t>
        </is>
      </c>
      <c r="FD90" t="n">
        <v>1</v>
      </c>
      <c r="FE90" t="n">
        <v>1</v>
      </c>
      <c r="FF90" t="n">
        <v>0</v>
      </c>
      <c r="FG90" t="n">
        <v>0</v>
      </c>
      <c r="FI90" t="n">
        <v>8</v>
      </c>
      <c r="FJ90" t="inlineStr">
        <is>
          <t>MS Excel</t>
        </is>
      </c>
      <c r="FK90" t="n">
        <v>1</v>
      </c>
      <c r="FL90" t="n">
        <v>0</v>
      </c>
      <c r="FM90" t="n">
        <v>0</v>
      </c>
      <c r="FN90" t="n">
        <v>0</v>
      </c>
      <c r="FO90" t="n">
        <v>0</v>
      </c>
      <c r="FP90" t="n">
        <v>0</v>
      </c>
      <c r="FQ90" t="n">
        <v>0</v>
      </c>
      <c r="FS90" t="inlineStr">
        <is>
          <t>Иш доирасида қисман</t>
        </is>
      </c>
      <c r="FT90" t="inlineStr">
        <is>
          <t>Бошқа (кўрсатинг)</t>
        </is>
      </c>
      <c r="FU90" t="n">
        <v>0</v>
      </c>
      <c r="FV90" t="n">
        <v>0</v>
      </c>
      <c r="FW90" t="n">
        <v>0</v>
      </c>
      <c r="FX90" t="n">
        <v>0</v>
      </c>
      <c r="FY90" t="n">
        <v>1</v>
      </c>
      <c r="FZ90" t="inlineStr">
        <is>
          <t>Ходимлар сонининг етишмаслиги иш ҳажмининг кўплиги</t>
        </is>
      </c>
      <c r="GA90" t="inlineStr">
        <is>
          <t>Таҳлил ишларини такомиллаш мақсадида қўшимча штат бирликларини яратиш ва аниқ механизмларини ишлаб чиқиш</t>
        </is>
      </c>
      <c r="GB90" t="n">
        <v>32599</v>
      </c>
      <c r="GC90" t="inlineStr">
        <is>
          <t>ac55f138-1a96-4842-8db4-cb733e1cf250</t>
        </is>
      </c>
      <c r="GD90" s="2" t="n">
        <v>45447.69246527777</v>
      </c>
      <c r="GG90" t="inlineStr">
        <is>
          <t>submitted_via_web</t>
        </is>
      </c>
      <c r="GI90" t="inlineStr">
        <is>
          <t>vGqjFNn8SrEzJJaodzYboh</t>
        </is>
      </c>
      <c r="GK90" t="n">
        <v>89</v>
      </c>
    </row>
    <row r="91">
      <c r="A91" t="inlineStr">
        <is>
          <t>ee.cerrsurvey.uz:EaMMbeMnfPFjfAuu</t>
        </is>
      </c>
      <c r="D91" t="inlineStr">
        <is>
          <t>20:32:39</t>
        </is>
      </c>
      <c r="E91" t="inlineStr">
        <is>
          <t>2024-06-04</t>
        </is>
      </c>
      <c r="F91" t="inlineStr">
        <is>
          <t>2024-06-04 20:32:39</t>
        </is>
      </c>
      <c r="G91" t="inlineStr">
        <is>
          <t>Сурхондарё</t>
        </is>
      </c>
      <c r="H91" t="inlineStr">
        <is>
          <t>Молия-иқтисодиёт ва камбағалликни қисқартириш масалалари</t>
        </is>
      </c>
      <c r="I91" t="n">
        <v>5</v>
      </c>
      <c r="J91" t="n">
        <v>0</v>
      </c>
      <c r="K91" t="n">
        <v>1</v>
      </c>
      <c r="L91" t="n">
        <v>0</v>
      </c>
      <c r="M91" t="inlineStr">
        <is>
          <t>online-mahalla.uz db.gov.uz siat.stat.uz ёки stat.uz reyting.mc.uz idm.uz Бошқа</t>
        </is>
      </c>
      <c r="N91" t="n">
        <v>1</v>
      </c>
      <c r="O91" t="n">
        <v>1</v>
      </c>
      <c r="P91" t="n">
        <v>1</v>
      </c>
      <c r="Q91" t="n">
        <v>1</v>
      </c>
      <c r="R91" t="n">
        <v>1</v>
      </c>
      <c r="S91" t="n">
        <v>0</v>
      </c>
      <c r="T91" t="n">
        <v>0</v>
      </c>
      <c r="U91" t="n">
        <v>1</v>
      </c>
      <c r="V91" t="inlineStr">
        <is>
          <t>1. edo.ijro.uz</t>
        </is>
      </c>
      <c r="W91" t="inlineStr">
        <is>
          <t>Иқтисодиёт ва молия вазирлиги Статистика агентлиги Давлат солиқ қўмитаси Камбағалликни қисқартириш ва бандлик вазирлиги Марказий банк</t>
        </is>
      </c>
      <c r="X91" t="n">
        <v>1</v>
      </c>
      <c r="Y91" t="n">
        <v>1</v>
      </c>
      <c r="Z91" t="n">
        <v>1</v>
      </c>
      <c r="AA91" t="n">
        <v>1</v>
      </c>
      <c r="AB91" t="n">
        <v>0</v>
      </c>
      <c r="AC91" t="n">
        <v>1</v>
      </c>
      <c r="AD91" t="n">
        <v>0</v>
      </c>
      <c r="AE91" t="n">
        <v>0</v>
      </c>
      <c r="AF91" t="n">
        <v>0</v>
      </c>
      <c r="AG91" t="n">
        <v>0</v>
      </c>
      <c r="AH91" t="n">
        <v>0</v>
      </c>
      <c r="AI91" t="n">
        <v>0</v>
      </c>
      <c r="AJ91" t="n">
        <v>0</v>
      </c>
      <c r="AK91" t="n">
        <v>0</v>
      </c>
      <c r="AL91" t="n">
        <v>0</v>
      </c>
      <c r="AM91" t="n">
        <v>0</v>
      </c>
      <c r="AN91" t="n">
        <v>0</v>
      </c>
      <c r="AO91" t="n">
        <v>0</v>
      </c>
      <c r="AP91" t="n">
        <v>0</v>
      </c>
      <c r="AQ91" t="n">
        <v>0</v>
      </c>
      <c r="AR91" t="n">
        <v>0</v>
      </c>
      <c r="AS91" t="n">
        <v>0</v>
      </c>
      <c r="AT91" t="n">
        <v>0</v>
      </c>
      <c r="AU91" t="n">
        <v>0</v>
      </c>
      <c r="AV91" t="n">
        <v>0</v>
      </c>
      <c r="AW91" t="n">
        <v>0</v>
      </c>
      <c r="AY91" t="inlineStr">
        <is>
          <t>Давлат солиқ қўмитаси</t>
        </is>
      </c>
      <c r="AZ91" t="n">
        <v>0</v>
      </c>
      <c r="BA91" t="n">
        <v>0</v>
      </c>
      <c r="BB91" t="n">
        <v>1</v>
      </c>
      <c r="BC91" t="n">
        <v>0</v>
      </c>
      <c r="BD91" t="n">
        <v>0</v>
      </c>
      <c r="BE91" t="n">
        <v>0</v>
      </c>
      <c r="BF91" t="n">
        <v>0</v>
      </c>
      <c r="BG91" t="n">
        <v>0</v>
      </c>
      <c r="BH91" t="n">
        <v>0</v>
      </c>
      <c r="BI91" t="n">
        <v>0</v>
      </c>
      <c r="BJ91" t="n">
        <v>0</v>
      </c>
      <c r="BK91" t="n">
        <v>0</v>
      </c>
      <c r="BL91" t="n">
        <v>0</v>
      </c>
      <c r="BM91" t="n">
        <v>0</v>
      </c>
      <c r="BN91" t="n">
        <v>0</v>
      </c>
      <c r="BO91" t="n">
        <v>0</v>
      </c>
      <c r="BP91" t="n">
        <v>0</v>
      </c>
      <c r="BQ91" t="n">
        <v>0</v>
      </c>
      <c r="BR91" t="n">
        <v>0</v>
      </c>
      <c r="BS91" t="n">
        <v>0</v>
      </c>
      <c r="BT91" t="n">
        <v>0</v>
      </c>
      <c r="BU91" t="n">
        <v>0</v>
      </c>
      <c r="BV91" t="n">
        <v>0</v>
      </c>
      <c r="BW91" t="n">
        <v>0</v>
      </c>
      <c r="BX91" t="n">
        <v>0</v>
      </c>
      <c r="BY91" t="n">
        <v>0</v>
      </c>
      <c r="CA91" t="inlineStr">
        <is>
          <t>Тезкор маълумот олиш имкони йўқ</t>
        </is>
      </c>
      <c r="CB91" t="n">
        <v>1</v>
      </c>
      <c r="CC91" t="n">
        <v>0</v>
      </c>
      <c r="CD91" t="n">
        <v>0</v>
      </c>
      <c r="CE91" t="n">
        <v>0</v>
      </c>
      <c r="CG91" t="inlineStr">
        <is>
          <t>Мактабгача ва мактаб таълими вазирлиги</t>
        </is>
      </c>
      <c r="CH91" t="n">
        <v>0</v>
      </c>
      <c r="CI91" t="n">
        <v>0</v>
      </c>
      <c r="CJ91" t="n">
        <v>0</v>
      </c>
      <c r="CK91" t="n">
        <v>0</v>
      </c>
      <c r="CL91" t="n">
        <v>1</v>
      </c>
      <c r="CM91" t="n">
        <v>0</v>
      </c>
      <c r="CN91" t="n">
        <v>0</v>
      </c>
      <c r="CO91" t="n">
        <v>0</v>
      </c>
      <c r="CP91" t="n">
        <v>0</v>
      </c>
      <c r="CQ91" t="n">
        <v>0</v>
      </c>
      <c r="CR91" t="n">
        <v>0</v>
      </c>
      <c r="CS91" t="n">
        <v>0</v>
      </c>
      <c r="CT91" t="n">
        <v>0</v>
      </c>
      <c r="CU91" t="n">
        <v>0</v>
      </c>
      <c r="CV91" t="n">
        <v>0</v>
      </c>
      <c r="CW91" t="n">
        <v>0</v>
      </c>
      <c r="CX91" t="n">
        <v>0</v>
      </c>
      <c r="CY91" t="n">
        <v>0</v>
      </c>
      <c r="CZ91" t="n">
        <v>0</v>
      </c>
      <c r="DA91" t="n">
        <v>0</v>
      </c>
      <c r="DB91" t="n">
        <v>0</v>
      </c>
      <c r="DC91" t="n">
        <v>0</v>
      </c>
      <c r="DD91" t="n">
        <v>0</v>
      </c>
      <c r="DE91" t="n">
        <v>0</v>
      </c>
      <c r="DF91" t="n">
        <v>0</v>
      </c>
      <c r="DG91" t="n">
        <v>0</v>
      </c>
      <c r="DI91" t="inlineStr">
        <is>
          <t>Молиявий-иқтисодий Иқтисодий-статистик Солиштирма (қиёсий)таҳлил</t>
        </is>
      </c>
      <c r="DJ91" t="n">
        <v>1</v>
      </c>
      <c r="DK91" t="n">
        <v>1</v>
      </c>
      <c r="DL91" t="n">
        <v>0</v>
      </c>
      <c r="DM91" t="n">
        <v>1</v>
      </c>
      <c r="DN91" t="n">
        <v>0</v>
      </c>
      <c r="DO91" t="n">
        <v>0</v>
      </c>
      <c r="DP91" t="n">
        <v>0</v>
      </c>
      <c r="DQ91" t="n">
        <v>0</v>
      </c>
      <c r="DS91" t="inlineStr">
        <is>
          <t>MS Excel</t>
        </is>
      </c>
      <c r="DT91" t="n">
        <v>1</v>
      </c>
      <c r="DU91" t="n">
        <v>0</v>
      </c>
      <c r="DV91" t="n">
        <v>0</v>
      </c>
      <c r="DW91" t="n">
        <v>0</v>
      </c>
      <c r="DX91" t="n">
        <v>0</v>
      </c>
      <c r="DY91" t="n">
        <v>0</v>
      </c>
      <c r="DZ91" t="n">
        <v>0</v>
      </c>
      <c r="EB91" t="inlineStr">
        <is>
          <t>3-4 киши</t>
        </is>
      </c>
      <c r="EC91" t="inlineStr">
        <is>
          <t>30-40%</t>
        </is>
      </c>
      <c r="ED91" t="inlineStr">
        <is>
          <t>Иш ҳажми юқорилиги ҳисобига таҳлил ишларига вақт етишмайди</t>
        </is>
      </c>
      <c r="EF91" t="inlineStr">
        <is>
          <t>Ҳа</t>
        </is>
      </c>
      <c r="EG91" t="inlineStr">
        <is>
          <t>Иш жараёнида, маълум бир ходимларга юклатилган</t>
        </is>
      </c>
      <c r="EI91" t="inlineStr">
        <is>
          <t>Йўқ</t>
        </is>
      </c>
      <c r="EL91" t="n">
        <v>1</v>
      </c>
      <c r="EM91" t="inlineStr">
        <is>
          <t>Ҳа, илова қила оламан</t>
        </is>
      </c>
      <c r="EO91" t="inlineStr">
        <is>
          <t>+Мигратция маълумоти 12.05.2024 й-21_31_17.xls</t>
        </is>
      </c>
      <c r="EP91" s="1" t="inlineStr">
        <is>
          <t>https://kc.cerrsurvey.uz/media/original?media_file=cerr_uz%2Fattachments%2F36bd529f9649426f8241cf7d02ad9995%2F146ec340-efd8-40f6-93d0-223598c9e2cc%2F%D0%9C%D0%B8%D0%B3%D1%80%D0%B0%D1%82%D1%86%D0%B8%D1%8F_%D0%BC%D0%B0%D1%8A%D0%BB%D1%83%D0%BC%D0%BE%D1%82%D0%B8_12.05.2024_%D0%B9-21_31_17.xls</t>
        </is>
      </c>
      <c r="EQ91" t="inlineStr">
        <is>
          <t>Ҳа (ҳужжат қабул қилинган сана ва номерини киритинг)</t>
        </is>
      </c>
      <c r="ER91" t="inlineStr">
        <is>
          <t>26.12.2023 ВМК-718</t>
        </is>
      </c>
      <c r="ES91" t="inlineStr">
        <is>
          <t>Ҳа, ишчи гуруҳ орқали ойлик мониторинг қилинади</t>
        </is>
      </c>
      <c r="EU91" t="n">
        <v>10</v>
      </c>
      <c r="EV91" t="inlineStr">
        <is>
          <t>Оммавий ахборот воситалари Ижтимоий тармоқлар мониторинги</t>
        </is>
      </c>
      <c r="EW91" t="n">
        <v>1</v>
      </c>
      <c r="EX91" t="n">
        <v>1</v>
      </c>
      <c r="EY91" t="n">
        <v>0</v>
      </c>
      <c r="EZ91" t="n">
        <v>0</v>
      </c>
      <c r="FA91" t="n">
        <v>0</v>
      </c>
      <c r="FB91" t="inlineStr">
        <is>
          <t>Ҳафталик</t>
        </is>
      </c>
      <c r="FC91" t="inlineStr">
        <is>
          <t>Нарх-наво ўзгариши</t>
        </is>
      </c>
      <c r="FD91" t="n">
        <v>1</v>
      </c>
      <c r="FE91" t="n">
        <v>0</v>
      </c>
      <c r="FF91" t="n">
        <v>0</v>
      </c>
      <c r="FG91" t="n">
        <v>0</v>
      </c>
      <c r="FI91" t="n">
        <v>4</v>
      </c>
      <c r="FJ91" t="inlineStr">
        <is>
          <t>MS Excel</t>
        </is>
      </c>
      <c r="FK91" t="n">
        <v>1</v>
      </c>
      <c r="FL91" t="n">
        <v>0</v>
      </c>
      <c r="FM91" t="n">
        <v>0</v>
      </c>
      <c r="FN91" t="n">
        <v>0</v>
      </c>
      <c r="FO91" t="n">
        <v>0</v>
      </c>
      <c r="FP91" t="n">
        <v>0</v>
      </c>
      <c r="FQ91" t="n">
        <v>0</v>
      </c>
      <c r="FS91" t="inlineStr">
        <is>
          <t>Иш доирасида қисман</t>
        </is>
      </c>
      <c r="FT91" t="inlineStr">
        <is>
          <t>Иш ҳажми юқорилиги ҳисобига таҳлил ишларига вақт етишмайди</t>
        </is>
      </c>
      <c r="FU91" t="n">
        <v>0</v>
      </c>
      <c r="FV91" t="n">
        <v>0</v>
      </c>
      <c r="FW91" t="n">
        <v>1</v>
      </c>
      <c r="FX91" t="n">
        <v>0</v>
      </c>
      <c r="FY91" t="n">
        <v>0</v>
      </c>
      <c r="GA91" t="inlineStr">
        <is>
          <t>Комплескдаги ходимларни малакасини хар чоракда ошириб бориш.</t>
        </is>
      </c>
      <c r="GB91" t="n">
        <v>32600</v>
      </c>
      <c r="GC91" t="inlineStr">
        <is>
          <t>146ec340-efd8-40f6-93d0-223598c9e2cc</t>
        </is>
      </c>
      <c r="GD91" s="2" t="n">
        <v>45447.69356481481</v>
      </c>
      <c r="GG91" t="inlineStr">
        <is>
          <t>submitted_via_web</t>
        </is>
      </c>
      <c r="GI91" t="inlineStr">
        <is>
          <t>vGqjFNn8SrEzJJaodzYboh</t>
        </is>
      </c>
      <c r="GK91" t="n">
        <v>90</v>
      </c>
    </row>
    <row r="92">
      <c r="A92" t="inlineStr">
        <is>
          <t>ee.cerrsurvey.uz:8dFdQ4OnWO8gcP8P</t>
        </is>
      </c>
      <c r="D92" t="inlineStr">
        <is>
          <t>21:30:11</t>
        </is>
      </c>
      <c r="E92" t="inlineStr">
        <is>
          <t>2024-06-04</t>
        </is>
      </c>
      <c r="F92" t="inlineStr">
        <is>
          <t>2024-06-04 21:30:11</t>
        </is>
      </c>
      <c r="G92" t="inlineStr">
        <is>
          <t>Бухоро</t>
        </is>
      </c>
      <c r="H92" t="inlineStr">
        <is>
          <t>Туризм, маданият, маданий мерос ва оммавий коммуникациялар масалалари</t>
        </is>
      </c>
      <c r="I92" t="n">
        <v>15</v>
      </c>
      <c r="J92" t="n">
        <v>3</v>
      </c>
      <c r="K92" t="n">
        <v>2</v>
      </c>
      <c r="L92" t="n">
        <v>8</v>
      </c>
      <c r="M92" t="inlineStr">
        <is>
          <t>siat.stat.uz ёки stat.uz cbu.uz</t>
        </is>
      </c>
      <c r="N92" t="n">
        <v>0</v>
      </c>
      <c r="O92" t="n">
        <v>0</v>
      </c>
      <c r="P92" t="n">
        <v>1</v>
      </c>
      <c r="Q92" t="n">
        <v>0</v>
      </c>
      <c r="R92" t="n">
        <v>0</v>
      </c>
      <c r="S92" t="n">
        <v>0</v>
      </c>
      <c r="T92" t="n">
        <v>1</v>
      </c>
      <c r="U92" t="n">
        <v>0</v>
      </c>
      <c r="W92" t="inlineStr">
        <is>
          <t>Иқтисодиёт ва молия вазирлиги Статистика агентлиги Марказий банк Инвестициялар, саноат ва савдо вазирлиги Транспорт вазирлиги</t>
        </is>
      </c>
      <c r="X92" t="n">
        <v>1</v>
      </c>
      <c r="Y92" t="n">
        <v>1</v>
      </c>
      <c r="Z92" t="n">
        <v>0</v>
      </c>
      <c r="AA92" t="n">
        <v>0</v>
      </c>
      <c r="AB92" t="n">
        <v>0</v>
      </c>
      <c r="AC92" t="n">
        <v>1</v>
      </c>
      <c r="AD92" t="n">
        <v>0</v>
      </c>
      <c r="AE92" t="n">
        <v>0</v>
      </c>
      <c r="AF92" t="n">
        <v>0</v>
      </c>
      <c r="AG92" t="n">
        <v>0</v>
      </c>
      <c r="AH92" t="n">
        <v>0</v>
      </c>
      <c r="AI92" t="n">
        <v>0</v>
      </c>
      <c r="AJ92" t="n">
        <v>0</v>
      </c>
      <c r="AK92" t="n">
        <v>1</v>
      </c>
      <c r="AL92" t="n">
        <v>0</v>
      </c>
      <c r="AM92" t="n">
        <v>0</v>
      </c>
      <c r="AN92" t="n">
        <v>0</v>
      </c>
      <c r="AO92" t="n">
        <v>0</v>
      </c>
      <c r="AP92" t="n">
        <v>0</v>
      </c>
      <c r="AQ92" t="n">
        <v>1</v>
      </c>
      <c r="AR92" t="n">
        <v>0</v>
      </c>
      <c r="AS92" t="n">
        <v>0</v>
      </c>
      <c r="AT92" t="n">
        <v>0</v>
      </c>
      <c r="AU92" t="n">
        <v>0</v>
      </c>
      <c r="AV92" t="n">
        <v>0</v>
      </c>
      <c r="AW92" t="n">
        <v>0</v>
      </c>
      <c r="AY92" t="inlineStr">
        <is>
          <t>Транспорт вазирлиги</t>
        </is>
      </c>
      <c r="AZ92" t="n">
        <v>0</v>
      </c>
      <c r="BA92" t="n">
        <v>0</v>
      </c>
      <c r="BB92" t="n">
        <v>0</v>
      </c>
      <c r="BC92" t="n">
        <v>0</v>
      </c>
      <c r="BD92" t="n">
        <v>0</v>
      </c>
      <c r="BE92" t="n">
        <v>0</v>
      </c>
      <c r="BF92" t="n">
        <v>0</v>
      </c>
      <c r="BG92" t="n">
        <v>0</v>
      </c>
      <c r="BH92" t="n">
        <v>0</v>
      </c>
      <c r="BI92" t="n">
        <v>0</v>
      </c>
      <c r="BJ92" t="n">
        <v>0</v>
      </c>
      <c r="BK92" t="n">
        <v>0</v>
      </c>
      <c r="BL92" t="n">
        <v>0</v>
      </c>
      <c r="BM92" t="n">
        <v>0</v>
      </c>
      <c r="BN92" t="n">
        <v>0</v>
      </c>
      <c r="BO92" t="n">
        <v>0</v>
      </c>
      <c r="BP92" t="n">
        <v>0</v>
      </c>
      <c r="BQ92" t="n">
        <v>0</v>
      </c>
      <c r="BR92" t="n">
        <v>0</v>
      </c>
      <c r="BS92" t="n">
        <v>1</v>
      </c>
      <c r="BT92" t="n">
        <v>0</v>
      </c>
      <c r="BU92" t="n">
        <v>0</v>
      </c>
      <c r="BV92" t="n">
        <v>0</v>
      </c>
      <c r="BW92" t="n">
        <v>0</v>
      </c>
      <c r="BX92" t="n">
        <v>0</v>
      </c>
      <c r="BY92" t="n">
        <v>0</v>
      </c>
      <c r="CA92" t="inlineStr">
        <is>
          <t>Маълумотлар базаси янгиланмайди Маълумот олишда ортиқча бюрократия мавжуд</t>
        </is>
      </c>
      <c r="CB92" t="n">
        <v>0</v>
      </c>
      <c r="CC92" t="n">
        <v>1</v>
      </c>
      <c r="CD92" t="n">
        <v>1</v>
      </c>
      <c r="CE92" t="n">
        <v>0</v>
      </c>
      <c r="CG92" t="inlineStr">
        <is>
          <t>Энергетика вазирлиги Рақамли технологиялар вазирлиги</t>
        </is>
      </c>
      <c r="CH92" t="n">
        <v>0</v>
      </c>
      <c r="CI92" t="n">
        <v>0</v>
      </c>
      <c r="CJ92" t="n">
        <v>0</v>
      </c>
      <c r="CK92" t="n">
        <v>0</v>
      </c>
      <c r="CL92" t="n">
        <v>0</v>
      </c>
      <c r="CM92" t="n">
        <v>0</v>
      </c>
      <c r="CN92" t="n">
        <v>0</v>
      </c>
      <c r="CO92" t="n">
        <v>0</v>
      </c>
      <c r="CP92" t="n">
        <v>0</v>
      </c>
      <c r="CQ92" t="n">
        <v>0</v>
      </c>
      <c r="CR92" t="n">
        <v>0</v>
      </c>
      <c r="CS92" t="n">
        <v>0</v>
      </c>
      <c r="CT92" t="n">
        <v>0</v>
      </c>
      <c r="CU92" t="n">
        <v>0</v>
      </c>
      <c r="CV92" t="n">
        <v>0</v>
      </c>
      <c r="CW92" t="n">
        <v>0</v>
      </c>
      <c r="CX92" t="n">
        <v>0</v>
      </c>
      <c r="CY92" t="n">
        <v>0</v>
      </c>
      <c r="CZ92" t="n">
        <v>1</v>
      </c>
      <c r="DA92" t="n">
        <v>0</v>
      </c>
      <c r="DB92" t="n">
        <v>0</v>
      </c>
      <c r="DC92" t="n">
        <v>0</v>
      </c>
      <c r="DD92" t="n">
        <v>0</v>
      </c>
      <c r="DE92" t="n">
        <v>0</v>
      </c>
      <c r="DF92" t="n">
        <v>0</v>
      </c>
      <c r="DG92" t="n">
        <v>1</v>
      </c>
      <c r="DI92" t="inlineStr">
        <is>
          <t>Молиявий-иқтисодий Иқтисодий-статистик Солиштирма (қиёсий)таҳлил</t>
        </is>
      </c>
      <c r="DJ92" t="n">
        <v>1</v>
      </c>
      <c r="DK92" t="n">
        <v>1</v>
      </c>
      <c r="DL92" t="n">
        <v>0</v>
      </c>
      <c r="DM92" t="n">
        <v>1</v>
      </c>
      <c r="DN92" t="n">
        <v>0</v>
      </c>
      <c r="DO92" t="n">
        <v>0</v>
      </c>
      <c r="DP92" t="n">
        <v>0</v>
      </c>
      <c r="DQ92" t="n">
        <v>0</v>
      </c>
      <c r="DS92" t="inlineStr">
        <is>
          <t>MS Excel</t>
        </is>
      </c>
      <c r="DT92" t="n">
        <v>1</v>
      </c>
      <c r="DU92" t="n">
        <v>0</v>
      </c>
      <c r="DV92" t="n">
        <v>0</v>
      </c>
      <c r="DW92" t="n">
        <v>0</v>
      </c>
      <c r="DX92" t="n">
        <v>0</v>
      </c>
      <c r="DY92" t="n">
        <v>0</v>
      </c>
      <c r="DZ92" t="n">
        <v>0</v>
      </c>
      <c r="EB92" t="inlineStr">
        <is>
          <t>3-4 киши</t>
        </is>
      </c>
      <c r="EC92" t="inlineStr">
        <is>
          <t>50-60%</t>
        </is>
      </c>
      <c r="ED92" t="inlineStr">
        <is>
          <t>Иш ҳажми юқорилиги ҳисобига таҳлил ишларига вақт етишмайди</t>
        </is>
      </c>
      <c r="EF92" t="inlineStr">
        <is>
          <t>Ҳа</t>
        </is>
      </c>
      <c r="EG92" t="inlineStr">
        <is>
          <t>Бўлим йўқ</t>
        </is>
      </c>
      <c r="EI92" t="inlineStr">
        <is>
          <t>Йўқ</t>
        </is>
      </c>
      <c r="EL92" t="n">
        <v>0</v>
      </c>
      <c r="EM92" t="inlineStr">
        <is>
          <t>Йўқ, илова қила олмайман (мавжуд эмас)</t>
        </is>
      </c>
      <c r="EQ92" t="inlineStr">
        <is>
          <t>Ҳа (ҳужжат қабул қилинган сана ва номерини киритинг)</t>
        </is>
      </c>
      <c r="ER92" t="inlineStr">
        <is>
          <t>28.09.2022й. ВМҚ-543</t>
        </is>
      </c>
      <c r="ES92" t="inlineStr">
        <is>
          <t>Ҳа, ишчи гуруҳ орқали ойлик мониторинг қилинади</t>
        </is>
      </c>
      <c r="EU92" t="n">
        <v>65</v>
      </c>
      <c r="EV92" t="inlineStr">
        <is>
          <t>Оммавий ахборот воситалари Ижтимоий тармоқлар мониторинги</t>
        </is>
      </c>
      <c r="EW92" t="n">
        <v>1</v>
      </c>
      <c r="EX92" t="n">
        <v>1</v>
      </c>
      <c r="EY92" t="n">
        <v>0</v>
      </c>
      <c r="EZ92" t="n">
        <v>0</v>
      </c>
      <c r="FA92" t="n">
        <v>0</v>
      </c>
      <c r="FB92" t="inlineStr">
        <is>
          <t>Ойлик</t>
        </is>
      </c>
      <c r="FC92" t="inlineStr">
        <is>
          <t>Нарх-наво ўзгариши</t>
        </is>
      </c>
      <c r="FD92" t="n">
        <v>1</v>
      </c>
      <c r="FE92" t="n">
        <v>0</v>
      </c>
      <c r="FF92" t="n">
        <v>0</v>
      </c>
      <c r="FG92" t="n">
        <v>0</v>
      </c>
      <c r="FI92" t="n">
        <v>9</v>
      </c>
      <c r="FJ92" t="inlineStr">
        <is>
          <t>MS Excel</t>
        </is>
      </c>
      <c r="FK92" t="n">
        <v>1</v>
      </c>
      <c r="FL92" t="n">
        <v>0</v>
      </c>
      <c r="FM92" t="n">
        <v>0</v>
      </c>
      <c r="FN92" t="n">
        <v>0</v>
      </c>
      <c r="FO92" t="n">
        <v>0</v>
      </c>
      <c r="FP92" t="n">
        <v>0</v>
      </c>
      <c r="FQ92" t="n">
        <v>0</v>
      </c>
      <c r="FS92" t="inlineStr">
        <is>
          <t>Айнан иқтисодий таҳлил учун ходим ажратилмаган</t>
        </is>
      </c>
      <c r="FT92" t="inlineStr">
        <is>
          <t>Ходимлар малакаси етишмаслиги Иш ҳажми юқорилиги ҳисобига таҳлил ишларига вақт етишмайди Таҳлил учун ишончли маълумотлар базаси етишмайди</t>
        </is>
      </c>
      <c r="FU92" t="n">
        <v>1</v>
      </c>
      <c r="FV92" t="n">
        <v>0</v>
      </c>
      <c r="FW92" t="n">
        <v>1</v>
      </c>
      <c r="FX92" t="n">
        <v>1</v>
      </c>
      <c r="FY92" t="n">
        <v>0</v>
      </c>
      <c r="GA92" t="inlineStr">
        <is>
          <t>1. Ходимлар малакаси етишмайди
2. Рағбатлантириш тизими мавжуд эмас
3. Маълумотлар базаси тўлиқ эмас
4. Молиявий қўллаб-қувватлаш тизими етарлича эмас, банк кредит лари талабни тўлиқ қопламади</t>
        </is>
      </c>
      <c r="GB92" t="n">
        <v>32601</v>
      </c>
      <c r="GC92" t="inlineStr">
        <is>
          <t>b8623801-8498-4a54-a440-9ba64d0f4e6b</t>
        </is>
      </c>
      <c r="GD92" s="2" t="n">
        <v>45447.69583333333</v>
      </c>
      <c r="GG92" t="inlineStr">
        <is>
          <t>submitted_via_web</t>
        </is>
      </c>
      <c r="GI92" t="inlineStr">
        <is>
          <t>vGqjFNn8SrEzJJaodzYboh</t>
        </is>
      </c>
      <c r="GK92" t="n">
        <v>91</v>
      </c>
    </row>
    <row r="93">
      <c r="A93" t="inlineStr">
        <is>
          <t>ee.cerrsurvey.uz:5oHbGSg58EOJTKd6</t>
        </is>
      </c>
      <c r="D93" t="inlineStr">
        <is>
          <t>21:30:07</t>
        </is>
      </c>
      <c r="E93" t="inlineStr">
        <is>
          <t>2024-06-04</t>
        </is>
      </c>
      <c r="F93" t="inlineStr">
        <is>
          <t>2024-06-04 21:30:07</t>
        </is>
      </c>
      <c r="G93" t="inlineStr">
        <is>
          <t>Хоразм</t>
        </is>
      </c>
      <c r="H93" t="inlineStr">
        <is>
          <t>Туризм, маданият, маданий мерос ва оммавий коммуникациялар масалалари</t>
        </is>
      </c>
      <c r="I93" t="n">
        <v>3</v>
      </c>
      <c r="J93" t="n">
        <v>0</v>
      </c>
      <c r="K93" t="n">
        <v>0</v>
      </c>
      <c r="L93" t="n">
        <v>1</v>
      </c>
      <c r="M93" t="inlineStr">
        <is>
          <t>online-mahalla.uz</t>
        </is>
      </c>
      <c r="N93" t="n">
        <v>1</v>
      </c>
      <c r="O93" t="n">
        <v>0</v>
      </c>
      <c r="P93" t="n">
        <v>0</v>
      </c>
      <c r="Q93" t="n">
        <v>0</v>
      </c>
      <c r="R93" t="n">
        <v>0</v>
      </c>
      <c r="S93" t="n">
        <v>0</v>
      </c>
      <c r="T93" t="n">
        <v>0</v>
      </c>
      <c r="U93" t="n">
        <v>0</v>
      </c>
      <c r="W93" t="inlineStr">
        <is>
          <t>Экология, атроф-муҳитни муҳофаза қилиш ва иқлим ўзгариши вазирлиги Маданият вазирлиги Бошқа</t>
        </is>
      </c>
      <c r="X93" t="n">
        <v>0</v>
      </c>
      <c r="Y93" t="n">
        <v>0</v>
      </c>
      <c r="Z93" t="n">
        <v>0</v>
      </c>
      <c r="AA93" t="n">
        <v>0</v>
      </c>
      <c r="AB93" t="n">
        <v>0</v>
      </c>
      <c r="AC93" t="n">
        <v>0</v>
      </c>
      <c r="AD93" t="n">
        <v>0</v>
      </c>
      <c r="AE93" t="n">
        <v>0</v>
      </c>
      <c r="AF93" t="n">
        <v>0</v>
      </c>
      <c r="AG93" t="n">
        <v>0</v>
      </c>
      <c r="AH93" t="n">
        <v>0</v>
      </c>
      <c r="AI93" t="n">
        <v>0</v>
      </c>
      <c r="AJ93" t="n">
        <v>0</v>
      </c>
      <c r="AK93" t="n">
        <v>0</v>
      </c>
      <c r="AL93" t="n">
        <v>1</v>
      </c>
      <c r="AM93" t="n">
        <v>0</v>
      </c>
      <c r="AN93" t="n">
        <v>1</v>
      </c>
      <c r="AO93" t="n">
        <v>0</v>
      </c>
      <c r="AP93" t="n">
        <v>0</v>
      </c>
      <c r="AQ93" t="n">
        <v>0</v>
      </c>
      <c r="AR93" t="n">
        <v>0</v>
      </c>
      <c r="AS93" t="n">
        <v>1</v>
      </c>
      <c r="AT93" t="n">
        <v>0</v>
      </c>
      <c r="AU93" t="n">
        <v>0</v>
      </c>
      <c r="AV93" t="n">
        <v>0</v>
      </c>
      <c r="AW93" t="n">
        <v>0</v>
      </c>
      <c r="AX93" t="inlineStr">
        <is>
          <t>Туризм қўмитаси
Маданий мерос агентлиги</t>
        </is>
      </c>
      <c r="AY93" t="inlineStr">
        <is>
          <t>Бошқа</t>
        </is>
      </c>
      <c r="AZ93" t="n">
        <v>0</v>
      </c>
      <c r="BA93" t="n">
        <v>0</v>
      </c>
      <c r="BB93" t="n">
        <v>0</v>
      </c>
      <c r="BC93" t="n">
        <v>0</v>
      </c>
      <c r="BD93" t="n">
        <v>0</v>
      </c>
      <c r="BE93" t="n">
        <v>0</v>
      </c>
      <c r="BF93" t="n">
        <v>0</v>
      </c>
      <c r="BG93" t="n">
        <v>0</v>
      </c>
      <c r="BH93" t="n">
        <v>0</v>
      </c>
      <c r="BI93" t="n">
        <v>0</v>
      </c>
      <c r="BJ93" t="n">
        <v>0</v>
      </c>
      <c r="BK93" t="n">
        <v>0</v>
      </c>
      <c r="BL93" t="n">
        <v>0</v>
      </c>
      <c r="BM93" t="n">
        <v>0</v>
      </c>
      <c r="BN93" t="n">
        <v>0</v>
      </c>
      <c r="BO93" t="n">
        <v>0</v>
      </c>
      <c r="BP93" t="n">
        <v>1</v>
      </c>
      <c r="BQ93" t="n">
        <v>0</v>
      </c>
      <c r="BR93" t="n">
        <v>0</v>
      </c>
      <c r="BS93" t="n">
        <v>0</v>
      </c>
      <c r="BT93" t="n">
        <v>0</v>
      </c>
      <c r="BU93" t="n">
        <v>0</v>
      </c>
      <c r="BV93" t="n">
        <v>0</v>
      </c>
      <c r="BW93" t="n">
        <v>0</v>
      </c>
      <c r="BX93" t="n">
        <v>0</v>
      </c>
      <c r="BY93" t="n">
        <v>0</v>
      </c>
      <c r="BZ93" t="inlineStr">
        <is>
          <t>Вазирлик ва идоралардан малумот алмашинувида муаммо йўқ</t>
        </is>
      </c>
      <c r="CA93" t="inlineStr">
        <is>
          <t>Тезкор маълумот олиш имкони йўқ Бошқа (кўрсатинг)</t>
        </is>
      </c>
      <c r="CB93" t="n">
        <v>1</v>
      </c>
      <c r="CC93" t="n">
        <v>0</v>
      </c>
      <c r="CD93" t="n">
        <v>0</v>
      </c>
      <c r="CE93" t="n">
        <v>1</v>
      </c>
      <c r="CF93" t="inlineStr">
        <is>
          <t>Маълумот олишда муаммо йўқ</t>
        </is>
      </c>
      <c r="CG93" t="inlineStr">
        <is>
          <t>Ички ишлар вазирлиги</t>
        </is>
      </c>
      <c r="CH93" t="n">
        <v>0</v>
      </c>
      <c r="CI93" t="n">
        <v>0</v>
      </c>
      <c r="CJ93" t="n">
        <v>0</v>
      </c>
      <c r="CK93" t="n">
        <v>0</v>
      </c>
      <c r="CL93" t="n">
        <v>0</v>
      </c>
      <c r="CM93" t="n">
        <v>0</v>
      </c>
      <c r="CN93" t="n">
        <v>0</v>
      </c>
      <c r="CO93" t="n">
        <v>0</v>
      </c>
      <c r="CP93" t="n">
        <v>0</v>
      </c>
      <c r="CQ93" t="n">
        <v>1</v>
      </c>
      <c r="CR93" t="n">
        <v>0</v>
      </c>
      <c r="CS93" t="n">
        <v>0</v>
      </c>
      <c r="CT93" t="n">
        <v>0</v>
      </c>
      <c r="CU93" t="n">
        <v>0</v>
      </c>
      <c r="CV93" t="n">
        <v>0</v>
      </c>
      <c r="CW93" t="n">
        <v>0</v>
      </c>
      <c r="CX93" t="n">
        <v>0</v>
      </c>
      <c r="CY93" t="n">
        <v>0</v>
      </c>
      <c r="CZ93" t="n">
        <v>0</v>
      </c>
      <c r="DA93" t="n">
        <v>0</v>
      </c>
      <c r="DB93" t="n">
        <v>0</v>
      </c>
      <c r="DC93" t="n">
        <v>0</v>
      </c>
      <c r="DD93" t="n">
        <v>0</v>
      </c>
      <c r="DE93" t="n">
        <v>0</v>
      </c>
      <c r="DF93" t="n">
        <v>0</v>
      </c>
      <c r="DG93" t="n">
        <v>0</v>
      </c>
      <c r="DI93" t="inlineStr">
        <is>
          <t>Солиштирма (қиёсий)таҳлил SWOT таҳлили</t>
        </is>
      </c>
      <c r="DJ93" t="n">
        <v>0</v>
      </c>
      <c r="DK93" t="n">
        <v>0</v>
      </c>
      <c r="DL93" t="n">
        <v>0</v>
      </c>
      <c r="DM93" t="n">
        <v>1</v>
      </c>
      <c r="DN93" t="n">
        <v>0</v>
      </c>
      <c r="DO93" t="n">
        <v>1</v>
      </c>
      <c r="DP93" t="n">
        <v>0</v>
      </c>
      <c r="DQ93" t="n">
        <v>0</v>
      </c>
      <c r="DS93" t="inlineStr">
        <is>
          <t>MS Excel</t>
        </is>
      </c>
      <c r="DT93" t="n">
        <v>1</v>
      </c>
      <c r="DU93" t="n">
        <v>0</v>
      </c>
      <c r="DV93" t="n">
        <v>0</v>
      </c>
      <c r="DW93" t="n">
        <v>0</v>
      </c>
      <c r="DX93" t="n">
        <v>0</v>
      </c>
      <c r="DY93" t="n">
        <v>0</v>
      </c>
      <c r="DZ93" t="n">
        <v>0</v>
      </c>
      <c r="EB93" t="inlineStr">
        <is>
          <t>Иш доирасида қисман</t>
        </is>
      </c>
      <c r="EC93" t="inlineStr">
        <is>
          <t>30-40%</t>
        </is>
      </c>
      <c r="ED93" t="inlineStr">
        <is>
          <t>Бошқа (кўрсатинг)</t>
        </is>
      </c>
      <c r="EE93" t="inlineStr">
        <is>
          <t>Таҳлил қилишда муаммо йўқ</t>
        </is>
      </c>
      <c r="EF93" t="inlineStr">
        <is>
          <t>Ҳа</t>
        </is>
      </c>
      <c r="EG93" t="inlineStr">
        <is>
          <t>Иш жараёнида, маълум бир ходимларга юклатилган</t>
        </is>
      </c>
      <c r="EI93" t="inlineStr">
        <is>
          <t>Йўқ</t>
        </is>
      </c>
      <c r="EL93" t="n">
        <v>1</v>
      </c>
      <c r="EM93" t="inlineStr">
        <is>
          <t>Бошқа (ёзинг)</t>
        </is>
      </c>
      <c r="EN93" t="inlineStr">
        <is>
          <t>Ишлаб чиқиш жараёнида</t>
        </is>
      </c>
      <c r="EQ93" t="inlineStr">
        <is>
          <t>Ҳа (ҳужжат қабул қилинган сана ва номерини киритинг)</t>
        </is>
      </c>
      <c r="ER93" t="inlineStr">
        <is>
          <t>28.09.2022 546-сон</t>
        </is>
      </c>
      <c r="ES93" t="inlineStr">
        <is>
          <t>Ҳа, ишчи гуруҳ орқали ойлик мониторинг қилинади</t>
        </is>
      </c>
      <c r="EU93" t="n">
        <v>90</v>
      </c>
      <c r="EV93"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93" t="n">
        <v>1</v>
      </c>
      <c r="EX93" t="n">
        <v>1</v>
      </c>
      <c r="EY93" t="n">
        <v>1</v>
      </c>
      <c r="EZ93" t="n">
        <v>1</v>
      </c>
      <c r="FA93" t="n">
        <v>1</v>
      </c>
      <c r="FB93" t="inlineStr">
        <is>
          <t>Ҳафталик</t>
        </is>
      </c>
      <c r="FC93" t="inlineStr">
        <is>
          <t>Ижтимоий объектлардан (мактабгача таълим муассаси, мактаб, соғлиқни сақлаш ва бошқа) фойдаланиш сифати</t>
        </is>
      </c>
      <c r="FD93" t="n">
        <v>0</v>
      </c>
      <c r="FE93" t="n">
        <v>0</v>
      </c>
      <c r="FF93" t="n">
        <v>1</v>
      </c>
      <c r="FG93" t="n">
        <v>0</v>
      </c>
      <c r="FI93" t="n">
        <v>10</v>
      </c>
      <c r="FJ93" t="inlineStr">
        <is>
          <t>MS Excel</t>
        </is>
      </c>
      <c r="FK93" t="n">
        <v>1</v>
      </c>
      <c r="FL93" t="n">
        <v>0</v>
      </c>
      <c r="FM93" t="n">
        <v>0</v>
      </c>
      <c r="FN93" t="n">
        <v>0</v>
      </c>
      <c r="FO93" t="n">
        <v>0</v>
      </c>
      <c r="FP93" t="n">
        <v>0</v>
      </c>
      <c r="FQ93" t="n">
        <v>0</v>
      </c>
      <c r="FS93" t="inlineStr">
        <is>
          <t>Иш доирасида қисман</t>
        </is>
      </c>
      <c r="FT93" t="inlineStr">
        <is>
          <t>Ходимлар малакаси етишмаслиги</t>
        </is>
      </c>
      <c r="FU93" t="n">
        <v>1</v>
      </c>
      <c r="FV93" t="n">
        <v>0</v>
      </c>
      <c r="FW93" t="n">
        <v>0</v>
      </c>
      <c r="FX93" t="n">
        <v>0</v>
      </c>
      <c r="FY93" t="n">
        <v>0</v>
      </c>
      <c r="GA93" t="inlineStr">
        <is>
          <t>Туман (шаҳар) ларда маданият соҳасидаги ходимларни Маданият вазирлиги томонидан ҳар йили камида бир маротаба малакасини ошириб бориш</t>
        </is>
      </c>
      <c r="GB93" t="n">
        <v>32602</v>
      </c>
      <c r="GC93" t="inlineStr">
        <is>
          <t>188ed8d6-09ec-4ade-b29c-036380e722a0</t>
        </is>
      </c>
      <c r="GD93" s="2" t="n">
        <v>45447.69630787037</v>
      </c>
      <c r="GG93" t="inlineStr">
        <is>
          <t>submitted_via_web</t>
        </is>
      </c>
      <c r="GI93" t="inlineStr">
        <is>
          <t>vGqjFNn8SrEzJJaodzYboh</t>
        </is>
      </c>
      <c r="GK93" t="n">
        <v>92</v>
      </c>
    </row>
    <row r="94">
      <c r="A94" t="inlineStr">
        <is>
          <t>ee.cerrsurvey.uz:VIaZL2bbRbrHbvRk</t>
        </is>
      </c>
      <c r="D94" t="inlineStr">
        <is>
          <t>21:41:00</t>
        </is>
      </c>
      <c r="E94" t="inlineStr">
        <is>
          <t>2024-06-04</t>
        </is>
      </c>
      <c r="F94" t="inlineStr">
        <is>
          <t>2024-06-04 21:41:00</t>
        </is>
      </c>
      <c r="G94" t="inlineStr">
        <is>
          <t>Қорақалпоғистон Республикаси</t>
        </is>
      </c>
      <c r="H94" t="inlineStr">
        <is>
          <t>Ёшлар сиёсати, ижтимоий ривожлантириш ва маънавий-маърифий масалалар</t>
        </is>
      </c>
      <c r="I94" t="n">
        <v>4</v>
      </c>
      <c r="J94" t="n">
        <v>0</v>
      </c>
      <c r="K94" t="n">
        <v>0</v>
      </c>
      <c r="L94" t="n">
        <v>0</v>
      </c>
      <c r="M94" t="inlineStr">
        <is>
          <t>online-mahalla.uz db.gov.uz uzex.uz</t>
        </is>
      </c>
      <c r="N94" t="n">
        <v>1</v>
      </c>
      <c r="O94" t="n">
        <v>1</v>
      </c>
      <c r="P94" t="n">
        <v>0</v>
      </c>
      <c r="Q94" t="n">
        <v>0</v>
      </c>
      <c r="R94" t="n">
        <v>0</v>
      </c>
      <c r="S94" t="n">
        <v>1</v>
      </c>
      <c r="T94" t="n">
        <v>0</v>
      </c>
      <c r="U94" t="n">
        <v>0</v>
      </c>
      <c r="W94" t="inlineStr">
        <is>
          <t>Иқтисодиёт ва молия вазирлиги Камбағалликни қисқартириш ва бандлик вазирлиги Мактабгача ва мактаб таълими вазирлиги Соғлиқни сақлаш вазирлиги Олий таълим, фан ва инновациялар вазирлиги Спорт вазирлиги Рақамли технологиялар вазирлиги</t>
        </is>
      </c>
      <c r="X94" t="n">
        <v>1</v>
      </c>
      <c r="Y94" t="n">
        <v>0</v>
      </c>
      <c r="Z94" t="n">
        <v>0</v>
      </c>
      <c r="AA94" t="n">
        <v>1</v>
      </c>
      <c r="AB94" t="n">
        <v>1</v>
      </c>
      <c r="AC94" t="n">
        <v>0</v>
      </c>
      <c r="AD94" t="n">
        <v>1</v>
      </c>
      <c r="AE94" t="n">
        <v>0</v>
      </c>
      <c r="AF94" t="n">
        <v>1</v>
      </c>
      <c r="AG94" t="n">
        <v>0</v>
      </c>
      <c r="AH94" t="n">
        <v>0</v>
      </c>
      <c r="AI94" t="n">
        <v>0</v>
      </c>
      <c r="AJ94" t="n">
        <v>0</v>
      </c>
      <c r="AK94" t="n">
        <v>0</v>
      </c>
      <c r="AL94" t="n">
        <v>0</v>
      </c>
      <c r="AM94" t="n">
        <v>0</v>
      </c>
      <c r="AN94" t="n">
        <v>0</v>
      </c>
      <c r="AO94" t="n">
        <v>0</v>
      </c>
      <c r="AP94" t="n">
        <v>0</v>
      </c>
      <c r="AQ94" t="n">
        <v>0</v>
      </c>
      <c r="AR94" t="n">
        <v>0</v>
      </c>
      <c r="AS94" t="n">
        <v>0</v>
      </c>
      <c r="AT94" t="n">
        <v>1</v>
      </c>
      <c r="AU94" t="n">
        <v>0</v>
      </c>
      <c r="AV94" t="n">
        <v>0</v>
      </c>
      <c r="AW94" t="n">
        <v>1</v>
      </c>
      <c r="AY94" t="inlineStr">
        <is>
          <t>Иқтисодиёт ва молия вазирлиги</t>
        </is>
      </c>
      <c r="AZ94" t="n">
        <v>1</v>
      </c>
      <c r="BA94" t="n">
        <v>0</v>
      </c>
      <c r="BB94" t="n">
        <v>0</v>
      </c>
      <c r="BC94" t="n">
        <v>0</v>
      </c>
      <c r="BD94" t="n">
        <v>0</v>
      </c>
      <c r="BE94" t="n">
        <v>0</v>
      </c>
      <c r="BF94" t="n">
        <v>0</v>
      </c>
      <c r="BG94" t="n">
        <v>0</v>
      </c>
      <c r="BH94" t="n">
        <v>0</v>
      </c>
      <c r="BI94" t="n">
        <v>0</v>
      </c>
      <c r="BJ94" t="n">
        <v>0</v>
      </c>
      <c r="BK94" t="n">
        <v>0</v>
      </c>
      <c r="BL94" t="n">
        <v>0</v>
      </c>
      <c r="BM94" t="n">
        <v>0</v>
      </c>
      <c r="BN94" t="n">
        <v>0</v>
      </c>
      <c r="BO94" t="n">
        <v>0</v>
      </c>
      <c r="BP94" t="n">
        <v>0</v>
      </c>
      <c r="BQ94" t="n">
        <v>0</v>
      </c>
      <c r="BR94" t="n">
        <v>0</v>
      </c>
      <c r="BS94" t="n">
        <v>0</v>
      </c>
      <c r="BT94" t="n">
        <v>0</v>
      </c>
      <c r="BU94" t="n">
        <v>0</v>
      </c>
      <c r="BV94" t="n">
        <v>0</v>
      </c>
      <c r="BW94" t="n">
        <v>0</v>
      </c>
      <c r="BX94" t="n">
        <v>0</v>
      </c>
      <c r="BY94" t="n">
        <v>0</v>
      </c>
      <c r="CA94" t="inlineStr">
        <is>
          <t>Маълумот олишда ортиқча бюрократия мавжуд</t>
        </is>
      </c>
      <c r="CB94" t="n">
        <v>0</v>
      </c>
      <c r="CC94" t="n">
        <v>0</v>
      </c>
      <c r="CD94" t="n">
        <v>1</v>
      </c>
      <c r="CE94" t="n">
        <v>0</v>
      </c>
      <c r="CG94" t="inlineStr">
        <is>
          <t>Бошқа</t>
        </is>
      </c>
      <c r="CH94" t="n">
        <v>0</v>
      </c>
      <c r="CI94" t="n">
        <v>0</v>
      </c>
      <c r="CJ94" t="n">
        <v>0</v>
      </c>
      <c r="CK94" t="n">
        <v>0</v>
      </c>
      <c r="CL94" t="n">
        <v>0</v>
      </c>
      <c r="CM94" t="n">
        <v>0</v>
      </c>
      <c r="CN94" t="n">
        <v>0</v>
      </c>
      <c r="CO94" t="n">
        <v>0</v>
      </c>
      <c r="CP94" t="n">
        <v>0</v>
      </c>
      <c r="CQ94" t="n">
        <v>0</v>
      </c>
      <c r="CR94" t="n">
        <v>0</v>
      </c>
      <c r="CS94" t="n">
        <v>0</v>
      </c>
      <c r="CT94" t="n">
        <v>0</v>
      </c>
      <c r="CU94" t="n">
        <v>0</v>
      </c>
      <c r="CV94" t="n">
        <v>0</v>
      </c>
      <c r="CW94" t="n">
        <v>0</v>
      </c>
      <c r="CX94" t="n">
        <v>1</v>
      </c>
      <c r="CY94" t="n">
        <v>0</v>
      </c>
      <c r="CZ94" t="n">
        <v>0</v>
      </c>
      <c r="DA94" t="n">
        <v>0</v>
      </c>
      <c r="DB94" t="n">
        <v>0</v>
      </c>
      <c r="DC94" t="n">
        <v>0</v>
      </c>
      <c r="DD94" t="n">
        <v>0</v>
      </c>
      <c r="DE94" t="n">
        <v>0</v>
      </c>
      <c r="DF94" t="n">
        <v>0</v>
      </c>
      <c r="DG94" t="n">
        <v>0</v>
      </c>
      <c r="DH94" t="inlineStr">
        <is>
          <t>Маълумот кечиктириб берилиши мумкин. Лекин берилади.</t>
        </is>
      </c>
      <c r="DI94" t="inlineStr">
        <is>
          <t>Солиштирма (қиёсий)таҳлил</t>
        </is>
      </c>
      <c r="DJ94" t="n">
        <v>0</v>
      </c>
      <c r="DK94" t="n">
        <v>0</v>
      </c>
      <c r="DL94" t="n">
        <v>0</v>
      </c>
      <c r="DM94" t="n">
        <v>1</v>
      </c>
      <c r="DN94" t="n">
        <v>0</v>
      </c>
      <c r="DO94" t="n">
        <v>0</v>
      </c>
      <c r="DP94" t="n">
        <v>0</v>
      </c>
      <c r="DQ94" t="n">
        <v>0</v>
      </c>
      <c r="DS94" t="inlineStr">
        <is>
          <t>MS Excel</t>
        </is>
      </c>
      <c r="DT94" t="n">
        <v>1</v>
      </c>
      <c r="DU94" t="n">
        <v>0</v>
      </c>
      <c r="DV94" t="n">
        <v>0</v>
      </c>
      <c r="DW94" t="n">
        <v>0</v>
      </c>
      <c r="DX94" t="n">
        <v>0</v>
      </c>
      <c r="DY94" t="n">
        <v>0</v>
      </c>
      <c r="DZ94" t="n">
        <v>0</v>
      </c>
      <c r="EB94" t="inlineStr">
        <is>
          <t>Айнан иқтисодий таҳлил учун ходим ажратилмаган</t>
        </is>
      </c>
      <c r="EC94" t="inlineStr">
        <is>
          <t>10-20%</t>
        </is>
      </c>
      <c r="ED94" t="inlineStr">
        <is>
          <t>Иш ҳажми юқорилиги ҳисобига таҳлил ишларига вақт етишмайди</t>
        </is>
      </c>
      <c r="EF94" t="inlineStr">
        <is>
          <t>Йўқ</t>
        </is>
      </c>
      <c r="EG94" t="inlineStr">
        <is>
          <t>Бўлим йўқ</t>
        </is>
      </c>
      <c r="EI94" t="inlineStr">
        <is>
          <t>Йўқ</t>
        </is>
      </c>
      <c r="EL94" t="n">
        <v>0</v>
      </c>
      <c r="EM94" t="inlineStr">
        <is>
          <t>Йўқ, илова қила олмайман (мавжуд эмас)</t>
        </is>
      </c>
      <c r="EQ94" t="inlineStr">
        <is>
          <t>Йўқ</t>
        </is>
      </c>
      <c r="ES94" t="inlineStr">
        <is>
          <t>Йўқ</t>
        </is>
      </c>
      <c r="EU94" t="n">
        <v>90</v>
      </c>
      <c r="EV94" t="inlineStr">
        <is>
          <t>Оммавий ахборот воситалари Ижтимоий тармоқлар мониторинги</t>
        </is>
      </c>
      <c r="EW94" t="n">
        <v>1</v>
      </c>
      <c r="EX94" t="n">
        <v>1</v>
      </c>
      <c r="EY94" t="n">
        <v>0</v>
      </c>
      <c r="EZ94" t="n">
        <v>0</v>
      </c>
      <c r="FA94" t="n">
        <v>0</v>
      </c>
      <c r="FB94" t="inlineStr">
        <is>
          <t>Чораклик</t>
        </is>
      </c>
      <c r="FC94" t="inlineStr">
        <is>
          <t>Нарх-наво ўзгариши</t>
        </is>
      </c>
      <c r="FD94" t="n">
        <v>1</v>
      </c>
      <c r="FE94" t="n">
        <v>0</v>
      </c>
      <c r="FF94" t="n">
        <v>0</v>
      </c>
      <c r="FG94" t="n">
        <v>0</v>
      </c>
      <c r="FI94" t="n">
        <v>9</v>
      </c>
      <c r="FJ94" t="inlineStr">
        <is>
          <t>MS Excel</t>
        </is>
      </c>
      <c r="FK94" t="n">
        <v>1</v>
      </c>
      <c r="FL94" t="n">
        <v>0</v>
      </c>
      <c r="FM94" t="n">
        <v>0</v>
      </c>
      <c r="FN94" t="n">
        <v>0</v>
      </c>
      <c r="FO94" t="n">
        <v>0</v>
      </c>
      <c r="FP94" t="n">
        <v>0</v>
      </c>
      <c r="FQ94" t="n">
        <v>0</v>
      </c>
      <c r="FS94" t="inlineStr">
        <is>
          <t>Айнан иқтисодий таҳлил учун ходим ажратилмаган</t>
        </is>
      </c>
      <c r="FT94" t="inlineStr">
        <is>
          <t>Иш ҳажми юқорилиги ҳисобига таҳлил ишларига вақт етишмайди</t>
        </is>
      </c>
      <c r="FU94" t="n">
        <v>0</v>
      </c>
      <c r="FV94" t="n">
        <v>0</v>
      </c>
      <c r="FW94" t="n">
        <v>1</v>
      </c>
      <c r="FX94" t="n">
        <v>0</v>
      </c>
      <c r="FY94" t="n">
        <v>0</v>
      </c>
      <c r="GA94" t="inlineStr">
        <is>
          <t>1. Қуйи тизимдаги ходимларнинг ойлик иш ҳақисини ошириш;
2. Қуйи тизимдаги ходимларнинг малакасини ошириш тизимини йўлга қўйиш</t>
        </is>
      </c>
      <c r="GB94" t="n">
        <v>32604</v>
      </c>
      <c r="GC94" t="inlineStr">
        <is>
          <t>ca7fb07f-ec70-4bc1-8ab9-1be201e123d0</t>
        </is>
      </c>
      <c r="GD94" s="2" t="n">
        <v>45447.70171296296</v>
      </c>
      <c r="GG94" t="inlineStr">
        <is>
          <t>submitted_via_web</t>
        </is>
      </c>
      <c r="GI94" t="inlineStr">
        <is>
          <t>vGqjFNn8SrEzJJaodzYboh</t>
        </is>
      </c>
      <c r="GK94" t="n">
        <v>93</v>
      </c>
    </row>
    <row r="95">
      <c r="A95" t="inlineStr">
        <is>
          <t>ee.cerrsurvey.uz:MnDq86XsBJ0ggXtZ</t>
        </is>
      </c>
      <c r="D95" t="inlineStr">
        <is>
          <t>21:39:44</t>
        </is>
      </c>
      <c r="E95" t="inlineStr">
        <is>
          <t>2024-06-04</t>
        </is>
      </c>
      <c r="F95" t="inlineStr">
        <is>
          <t>2024-06-04 21:39:44</t>
        </is>
      </c>
      <c r="G95" t="inlineStr">
        <is>
          <t>Қорақалпоғистон Республикаси</t>
        </is>
      </c>
      <c r="H95" t="inlineStr">
        <is>
          <t>Маҳаллий саноатни ривожлантириш масалалари</t>
        </is>
      </c>
      <c r="I95" t="n">
        <v>3</v>
      </c>
      <c r="J95" t="n">
        <v>0</v>
      </c>
      <c r="K95" t="n">
        <v>0</v>
      </c>
      <c r="L95" t="n">
        <v>1</v>
      </c>
      <c r="M95" t="inlineStr">
        <is>
          <t>online-mahalla.uz db.gov.uz siat.stat.uz ёки stat.uz reyting.mc.uz idm.uz uzex.uz cbu.uz</t>
        </is>
      </c>
      <c r="N95" t="n">
        <v>1</v>
      </c>
      <c r="O95" t="n">
        <v>1</v>
      </c>
      <c r="P95" t="n">
        <v>1</v>
      </c>
      <c r="Q95" t="n">
        <v>1</v>
      </c>
      <c r="R95" t="n">
        <v>1</v>
      </c>
      <c r="S95" t="n">
        <v>1</v>
      </c>
      <c r="T95" t="n">
        <v>1</v>
      </c>
      <c r="U95" t="n">
        <v>0</v>
      </c>
      <c r="W95" t="inlineStr">
        <is>
          <t>Иқтисодиёт ва молия вазирлиги Статистика агентлиги Давлат солиқ қўмитаси Марказий банк Соғлиқни сақлаш вазирлиги Олий таълим, фан ва инновациялар вазирлиги Товар-хом ашё биржаси Қурилиш ва уй-жой коммунал хўжалиги кўрсатиш вазирлиги Инвестициялар, саноат ва савдо вазирлиги Энергетика вазирлиги Қишлоқ хўжалиги вазирлиги Сув хўжалиги вазирлиги Рақамли технологиялар вазирлиги</t>
        </is>
      </c>
      <c r="X95" t="n">
        <v>1</v>
      </c>
      <c r="Y95" t="n">
        <v>1</v>
      </c>
      <c r="Z95" t="n">
        <v>1</v>
      </c>
      <c r="AA95" t="n">
        <v>0</v>
      </c>
      <c r="AB95" t="n">
        <v>0</v>
      </c>
      <c r="AC95" t="n">
        <v>1</v>
      </c>
      <c r="AD95" t="n">
        <v>1</v>
      </c>
      <c r="AE95" t="n">
        <v>0</v>
      </c>
      <c r="AF95" t="n">
        <v>1</v>
      </c>
      <c r="AG95" t="n">
        <v>0</v>
      </c>
      <c r="AH95" t="n">
        <v>1</v>
      </c>
      <c r="AI95" t="n">
        <v>0</v>
      </c>
      <c r="AJ95" t="n">
        <v>1</v>
      </c>
      <c r="AK95" t="n">
        <v>1</v>
      </c>
      <c r="AL95" t="n">
        <v>0</v>
      </c>
      <c r="AM95" t="n">
        <v>0</v>
      </c>
      <c r="AN95" t="n">
        <v>0</v>
      </c>
      <c r="AO95" t="n">
        <v>0</v>
      </c>
      <c r="AP95" t="n">
        <v>1</v>
      </c>
      <c r="AQ95" t="n">
        <v>0</v>
      </c>
      <c r="AR95" t="n">
        <v>0</v>
      </c>
      <c r="AS95" t="n">
        <v>0</v>
      </c>
      <c r="AT95" t="n">
        <v>0</v>
      </c>
      <c r="AU95" t="n">
        <v>1</v>
      </c>
      <c r="AV95" t="n">
        <v>1</v>
      </c>
      <c r="AW95" t="n">
        <v>1</v>
      </c>
      <c r="AY95" t="inlineStr">
        <is>
          <t>Қишлоқ хўжалиги вазирлиги</t>
        </is>
      </c>
      <c r="AZ95" t="n">
        <v>0</v>
      </c>
      <c r="BA95" t="n">
        <v>0</v>
      </c>
      <c r="BB95" t="n">
        <v>0</v>
      </c>
      <c r="BC95" t="n">
        <v>0</v>
      </c>
      <c r="BD95" t="n">
        <v>0</v>
      </c>
      <c r="BE95" t="n">
        <v>0</v>
      </c>
      <c r="BF95" t="n">
        <v>0</v>
      </c>
      <c r="BG95" t="n">
        <v>0</v>
      </c>
      <c r="BH95" t="n">
        <v>0</v>
      </c>
      <c r="BI95" t="n">
        <v>0</v>
      </c>
      <c r="BJ95" t="n">
        <v>0</v>
      </c>
      <c r="BK95" t="n">
        <v>0</v>
      </c>
      <c r="BL95" t="n">
        <v>0</v>
      </c>
      <c r="BM95" t="n">
        <v>0</v>
      </c>
      <c r="BN95" t="n">
        <v>0</v>
      </c>
      <c r="BO95" t="n">
        <v>0</v>
      </c>
      <c r="BP95" t="n">
        <v>0</v>
      </c>
      <c r="BQ95" t="n">
        <v>0</v>
      </c>
      <c r="BR95" t="n">
        <v>0</v>
      </c>
      <c r="BS95" t="n">
        <v>0</v>
      </c>
      <c r="BT95" t="n">
        <v>0</v>
      </c>
      <c r="BU95" t="n">
        <v>0</v>
      </c>
      <c r="BV95" t="n">
        <v>0</v>
      </c>
      <c r="BW95" t="n">
        <v>1</v>
      </c>
      <c r="BX95" t="n">
        <v>0</v>
      </c>
      <c r="BY95" t="n">
        <v>0</v>
      </c>
      <c r="CA95" t="inlineStr">
        <is>
          <t>Бошқа (кўрсатинг)</t>
        </is>
      </c>
      <c r="CB95" t="n">
        <v>0</v>
      </c>
      <c r="CC95" t="n">
        <v>0</v>
      </c>
      <c r="CD95" t="n">
        <v>0</v>
      </c>
      <c r="CE95" t="n">
        <v>1</v>
      </c>
      <c r="CF95" t="inlineStr">
        <is>
          <t>Муаммолар мавжуд эмас</t>
        </is>
      </c>
      <c r="CG95" t="inlineStr">
        <is>
          <t>Бошқа</t>
        </is>
      </c>
      <c r="CH95" t="n">
        <v>0</v>
      </c>
      <c r="CI95" t="n">
        <v>0</v>
      </c>
      <c r="CJ95" t="n">
        <v>0</v>
      </c>
      <c r="CK95" t="n">
        <v>0</v>
      </c>
      <c r="CL95" t="n">
        <v>0</v>
      </c>
      <c r="CM95" t="n">
        <v>0</v>
      </c>
      <c r="CN95" t="n">
        <v>0</v>
      </c>
      <c r="CO95" t="n">
        <v>0</v>
      </c>
      <c r="CP95" t="n">
        <v>0</v>
      </c>
      <c r="CQ95" t="n">
        <v>0</v>
      </c>
      <c r="CR95" t="n">
        <v>0</v>
      </c>
      <c r="CS95" t="n">
        <v>0</v>
      </c>
      <c r="CT95" t="n">
        <v>0</v>
      </c>
      <c r="CU95" t="n">
        <v>0</v>
      </c>
      <c r="CV95" t="n">
        <v>0</v>
      </c>
      <c r="CW95" t="n">
        <v>0</v>
      </c>
      <c r="CX95" t="n">
        <v>1</v>
      </c>
      <c r="CY95" t="n">
        <v>0</v>
      </c>
      <c r="CZ95" t="n">
        <v>0</v>
      </c>
      <c r="DA95" t="n">
        <v>0</v>
      </c>
      <c r="DB95" t="n">
        <v>0</v>
      </c>
      <c r="DC95" t="n">
        <v>0</v>
      </c>
      <c r="DD95" t="n">
        <v>0</v>
      </c>
      <c r="DE95" t="n">
        <v>0</v>
      </c>
      <c r="DF95" t="n">
        <v>0</v>
      </c>
      <c r="DG95" t="n">
        <v>0</v>
      </c>
      <c r="DH95" t="inlineStr">
        <is>
          <t>Муаммолар мавжуд эмас</t>
        </is>
      </c>
      <c r="DI95"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95" t="n">
        <v>1</v>
      </c>
      <c r="DK95" t="n">
        <v>1</v>
      </c>
      <c r="DL95" t="n">
        <v>1</v>
      </c>
      <c r="DM95" t="n">
        <v>1</v>
      </c>
      <c r="DN95" t="n">
        <v>1</v>
      </c>
      <c r="DO95" t="n">
        <v>1</v>
      </c>
      <c r="DP95" t="n">
        <v>1</v>
      </c>
      <c r="DQ95" t="n">
        <v>0</v>
      </c>
      <c r="DS95" t="inlineStr">
        <is>
          <t>MS Excel STATA SPSS R Eviews Financial Programming and Policies</t>
        </is>
      </c>
      <c r="DT95" t="n">
        <v>1</v>
      </c>
      <c r="DU95" t="n">
        <v>1</v>
      </c>
      <c r="DV95" t="n">
        <v>1</v>
      </c>
      <c r="DW95" t="n">
        <v>1</v>
      </c>
      <c r="DX95" t="n">
        <v>1</v>
      </c>
      <c r="DY95" t="n">
        <v>1</v>
      </c>
      <c r="DZ95" t="n">
        <v>0</v>
      </c>
      <c r="EB95" t="inlineStr">
        <is>
          <t>Айнан иқтисодий таҳлил учун ходим ажратилмаган</t>
        </is>
      </c>
      <c r="EC95" t="inlineStr">
        <is>
          <t>30-40%</t>
        </is>
      </c>
      <c r="ED95" t="inlineStr">
        <is>
          <t>Таҳлил учун ишончли маълумотларни базаси етишмайди</t>
        </is>
      </c>
      <c r="EF95" t="inlineStr">
        <is>
          <t>Ҳа</t>
        </is>
      </c>
      <c r="EG95" t="inlineStr">
        <is>
          <t>Бўлим йўқ</t>
        </is>
      </c>
      <c r="EI95" t="inlineStr">
        <is>
          <t>Йўқ</t>
        </is>
      </c>
      <c r="EL95" t="n">
        <v>0</v>
      </c>
      <c r="EM95" t="inlineStr">
        <is>
          <t>Йўқ, илова қила олмайман (мавжуд эмас)</t>
        </is>
      </c>
      <c r="EQ95" t="inlineStr">
        <is>
          <t>Ҳа (ҳужжат қабул қилинган сана ва номерини киритинг)</t>
        </is>
      </c>
      <c r="ER95" t="inlineStr">
        <is>
          <t>11.09.2023йи-л ПФ158 Президент Фармони ва 11.09.2023 йил  ПК-300</t>
        </is>
      </c>
      <c r="ES95" t="inlineStr">
        <is>
          <t>Ҳа, ишчи гуруҳ орқали ойлик мониторинг қилинади</t>
        </is>
      </c>
      <c r="EU95" t="n">
        <v>81</v>
      </c>
      <c r="EV95"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95" t="n">
        <v>1</v>
      </c>
      <c r="EX95" t="n">
        <v>1</v>
      </c>
      <c r="EY95" t="n">
        <v>1</v>
      </c>
      <c r="EZ95" t="n">
        <v>1</v>
      </c>
      <c r="FA95" t="n">
        <v>1</v>
      </c>
      <c r="FB95" t="inlineStr">
        <is>
          <t>Ойлик</t>
        </is>
      </c>
      <c r="FC95"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95" t="n">
        <v>1</v>
      </c>
      <c r="FE95" t="n">
        <v>1</v>
      </c>
      <c r="FF95" t="n">
        <v>1</v>
      </c>
      <c r="FG95" t="n">
        <v>0</v>
      </c>
      <c r="FI95" t="n">
        <v>3</v>
      </c>
      <c r="FJ95" t="inlineStr">
        <is>
          <t>MS Excel STATA SPSS R Eviews Financial Programming and Policies</t>
        </is>
      </c>
      <c r="FK95" t="n">
        <v>1</v>
      </c>
      <c r="FL95" t="n">
        <v>1</v>
      </c>
      <c r="FM95" t="n">
        <v>1</v>
      </c>
      <c r="FN95" t="n">
        <v>1</v>
      </c>
      <c r="FO95" t="n">
        <v>1</v>
      </c>
      <c r="FP95" t="n">
        <v>1</v>
      </c>
      <c r="FQ95" t="n">
        <v>0</v>
      </c>
      <c r="FS95" t="inlineStr">
        <is>
          <t>Айнан иқтисодий таҳлил учун ходим ажратилмаган</t>
        </is>
      </c>
      <c r="FT95" t="inlineStr">
        <is>
          <t>Ходимлар малакаси етишмаслиги Таҳлил учун ишончли маълумотлар базаси етишмайди</t>
        </is>
      </c>
      <c r="FU95" t="n">
        <v>1</v>
      </c>
      <c r="FV95" t="n">
        <v>0</v>
      </c>
      <c r="FW95" t="n">
        <v>0</v>
      </c>
      <c r="FX95" t="n">
        <v>1</v>
      </c>
      <c r="FY95" t="n">
        <v>0</v>
      </c>
      <c r="GA95" t="inlineStr">
        <is>
          <t>Мен уйлайман хамма соха буйича малакали аналитик мутахассислар гурухини тузиш керак.</t>
        </is>
      </c>
      <c r="GB95" t="n">
        <v>32605</v>
      </c>
      <c r="GC95" t="inlineStr">
        <is>
          <t>24bfcc77-b8b6-4dc6-ae23-586850944c6a</t>
        </is>
      </c>
      <c r="GD95" s="2" t="n">
        <v>45447.70324074074</v>
      </c>
      <c r="GG95" t="inlineStr">
        <is>
          <t>submitted_via_web</t>
        </is>
      </c>
      <c r="GI95" t="inlineStr">
        <is>
          <t>vGqjFNn8SrEzJJaodzYboh</t>
        </is>
      </c>
      <c r="GK95" t="n">
        <v>94</v>
      </c>
    </row>
    <row r="96">
      <c r="A96" t="inlineStr">
        <is>
          <t>ee.cerrsurvey.uz:DgsZ5mWWvSyIdJDa</t>
        </is>
      </c>
      <c r="D96" t="inlineStr">
        <is>
          <t>21:46:45</t>
        </is>
      </c>
      <c r="E96" t="inlineStr">
        <is>
          <t>2024-06-04</t>
        </is>
      </c>
      <c r="F96" t="inlineStr">
        <is>
          <t>2024-06-04 21:46:45</t>
        </is>
      </c>
      <c r="G96" t="inlineStr">
        <is>
          <t>Хоразм</t>
        </is>
      </c>
      <c r="H96" t="inlineStr">
        <is>
          <t>Қурилиш, коммуникациялар, коммунал хўжалик, экология ва кўкаламзорлаштириш масалалари</t>
        </is>
      </c>
      <c r="I96" t="n">
        <v>4</v>
      </c>
      <c r="J96" t="n">
        <v>0</v>
      </c>
      <c r="K96" t="n">
        <v>0</v>
      </c>
      <c r="L96" t="n">
        <v>0</v>
      </c>
      <c r="M96" t="inlineStr">
        <is>
          <t>Бошқа</t>
        </is>
      </c>
      <c r="N96" t="n">
        <v>0</v>
      </c>
      <c r="O96" t="n">
        <v>0</v>
      </c>
      <c r="P96" t="n">
        <v>0</v>
      </c>
      <c r="Q96" t="n">
        <v>0</v>
      </c>
      <c r="R96" t="n">
        <v>0</v>
      </c>
      <c r="S96" t="n">
        <v>0</v>
      </c>
      <c r="T96" t="n">
        <v>0</v>
      </c>
      <c r="U96" t="n">
        <v>1</v>
      </c>
      <c r="V96" t="inlineStr">
        <is>
          <t>EDO.Ijro.uz
Yashil energiya
E-Qaror
YERELEKTRON</t>
        </is>
      </c>
      <c r="W96" t="inlineStr">
        <is>
          <t>Қурилиш ва уй-жой коммунал хўжалиги кўрсатиш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Рақамли технологиялар вазирлиги Бошқа</t>
        </is>
      </c>
      <c r="X96" t="n">
        <v>0</v>
      </c>
      <c r="Y96" t="n">
        <v>0</v>
      </c>
      <c r="Z96" t="n">
        <v>0</v>
      </c>
      <c r="AA96" t="n">
        <v>0</v>
      </c>
      <c r="AB96" t="n">
        <v>0</v>
      </c>
      <c r="AC96" t="n">
        <v>0</v>
      </c>
      <c r="AD96" t="n">
        <v>0</v>
      </c>
      <c r="AE96" t="n">
        <v>0</v>
      </c>
      <c r="AF96" t="n">
        <v>0</v>
      </c>
      <c r="AG96" t="n">
        <v>0</v>
      </c>
      <c r="AH96" t="n">
        <v>0</v>
      </c>
      <c r="AI96" t="n">
        <v>0</v>
      </c>
      <c r="AJ96" t="n">
        <v>1</v>
      </c>
      <c r="AK96" t="n">
        <v>0</v>
      </c>
      <c r="AL96" t="n">
        <v>0</v>
      </c>
      <c r="AM96" t="n">
        <v>0</v>
      </c>
      <c r="AN96" t="n">
        <v>1</v>
      </c>
      <c r="AO96" t="n">
        <v>0</v>
      </c>
      <c r="AP96" t="n">
        <v>1</v>
      </c>
      <c r="AQ96" t="n">
        <v>1</v>
      </c>
      <c r="AR96" t="n">
        <v>1</v>
      </c>
      <c r="AS96" t="n">
        <v>1</v>
      </c>
      <c r="AT96" t="n">
        <v>0</v>
      </c>
      <c r="AU96" t="n">
        <v>0</v>
      </c>
      <c r="AV96" t="n">
        <v>0</v>
      </c>
      <c r="AW96" t="n">
        <v>1</v>
      </c>
      <c r="AX96" t="inlineStr">
        <is>
          <t>"Қунғирот минтақавий темир йўл узели" УК
Урганч халқаро аэропорти 
"Ўзбектелеком" АК Хоразм
филиали 
“Хоразм сув таъминот” МЧЖ  
"Худудгаз Хоразм" газ таъминоти филиали 
"Хоразм худудий электр тармоқлари" АЖ бошқармаси 
Урганчнефтбаза» МЧЖ
Вилоят экология ва атроф муҳитни мухофаза қилиш бошқармаси 
«Ўзнефтгазинспекция» вилоят бўлими 
«Қишлоққурилишинвест» инжиниринг компанияси
Умумий фойдаланишдаги автомобиль йўлларини қуриш ва реконструкция қилиш дирекцияси</t>
        </is>
      </c>
      <c r="AY96" t="inlineStr">
        <is>
          <t>Бошқа</t>
        </is>
      </c>
      <c r="AZ96" t="n">
        <v>0</v>
      </c>
      <c r="BA96" t="n">
        <v>0</v>
      </c>
      <c r="BB96" t="n">
        <v>0</v>
      </c>
      <c r="BC96" t="n">
        <v>0</v>
      </c>
      <c r="BD96" t="n">
        <v>0</v>
      </c>
      <c r="BE96" t="n">
        <v>0</v>
      </c>
      <c r="BF96" t="n">
        <v>0</v>
      </c>
      <c r="BG96" t="n">
        <v>0</v>
      </c>
      <c r="BH96" t="n">
        <v>0</v>
      </c>
      <c r="BI96" t="n">
        <v>0</v>
      </c>
      <c r="BJ96" t="n">
        <v>0</v>
      </c>
      <c r="BK96" t="n">
        <v>0</v>
      </c>
      <c r="BL96" t="n">
        <v>0</v>
      </c>
      <c r="BM96" t="n">
        <v>0</v>
      </c>
      <c r="BN96" t="n">
        <v>0</v>
      </c>
      <c r="BO96" t="n">
        <v>0</v>
      </c>
      <c r="BP96" t="n">
        <v>1</v>
      </c>
      <c r="BQ96" t="n">
        <v>0</v>
      </c>
      <c r="BR96" t="n">
        <v>0</v>
      </c>
      <c r="BS96" t="n">
        <v>0</v>
      </c>
      <c r="BT96" t="n">
        <v>0</v>
      </c>
      <c r="BU96" t="n">
        <v>0</v>
      </c>
      <c r="BV96" t="n">
        <v>0</v>
      </c>
      <c r="BW96" t="n">
        <v>0</v>
      </c>
      <c r="BX96" t="n">
        <v>0</v>
      </c>
      <c r="BY96" t="n">
        <v>0</v>
      </c>
      <c r="BZ96" t="inlineStr">
        <is>
          <t>"Қунғирот минтақавий темир йўл узели" УК
Урганч халқаро аэропорти</t>
        </is>
      </c>
      <c r="CA96" t="inlineStr">
        <is>
          <t>Тезкор маълумот олиш имкони йўқ Маълумот олишда ортиқча бюрократия мавжуд</t>
        </is>
      </c>
      <c r="CB96" t="n">
        <v>1</v>
      </c>
      <c r="CC96" t="n">
        <v>0</v>
      </c>
      <c r="CD96" t="n">
        <v>1</v>
      </c>
      <c r="CE96" t="n">
        <v>0</v>
      </c>
      <c r="CG96" t="inlineStr">
        <is>
          <t>Адлия вазирлиги</t>
        </is>
      </c>
      <c r="CH96" t="n">
        <v>0</v>
      </c>
      <c r="CI96" t="n">
        <v>0</v>
      </c>
      <c r="CJ96" t="n">
        <v>0</v>
      </c>
      <c r="CK96" t="n">
        <v>0</v>
      </c>
      <c r="CL96" t="n">
        <v>0</v>
      </c>
      <c r="CM96" t="n">
        <v>0</v>
      </c>
      <c r="CN96" t="n">
        <v>0</v>
      </c>
      <c r="CO96" t="n">
        <v>0</v>
      </c>
      <c r="CP96" t="n">
        <v>0</v>
      </c>
      <c r="CQ96" t="n">
        <v>0</v>
      </c>
      <c r="CR96" t="n">
        <v>0</v>
      </c>
      <c r="CS96" t="n">
        <v>0</v>
      </c>
      <c r="CT96" t="n">
        <v>0</v>
      </c>
      <c r="CU96" t="n">
        <v>0</v>
      </c>
      <c r="CV96" t="n">
        <v>0</v>
      </c>
      <c r="CW96" t="n">
        <v>0</v>
      </c>
      <c r="CX96" t="n">
        <v>0</v>
      </c>
      <c r="CY96" t="n">
        <v>1</v>
      </c>
      <c r="CZ96" t="n">
        <v>0</v>
      </c>
      <c r="DA96" t="n">
        <v>0</v>
      </c>
      <c r="DB96" t="n">
        <v>0</v>
      </c>
      <c r="DC96" t="n">
        <v>0</v>
      </c>
      <c r="DD96" t="n">
        <v>0</v>
      </c>
      <c r="DE96" t="n">
        <v>0</v>
      </c>
      <c r="DF96" t="n">
        <v>0</v>
      </c>
      <c r="DG96" t="n">
        <v>0</v>
      </c>
      <c r="DI96" t="inlineStr">
        <is>
          <t>Иқтисодий-статистик Атроф муҳит (GIS) кўрсаткичларининг иқтисодий жараёнларга таъсири Солиштирма (қиёсий)таҳлил Сифат омиллари таҳлили</t>
        </is>
      </c>
      <c r="DJ96" t="n">
        <v>0</v>
      </c>
      <c r="DK96" t="n">
        <v>1</v>
      </c>
      <c r="DL96" t="n">
        <v>1</v>
      </c>
      <c r="DM96" t="n">
        <v>1</v>
      </c>
      <c r="DN96" t="n">
        <v>1</v>
      </c>
      <c r="DO96" t="n">
        <v>0</v>
      </c>
      <c r="DP96" t="n">
        <v>0</v>
      </c>
      <c r="DQ96" t="n">
        <v>0</v>
      </c>
      <c r="DS96" t="inlineStr">
        <is>
          <t>MS Excel</t>
        </is>
      </c>
      <c r="DT96" t="n">
        <v>1</v>
      </c>
      <c r="DU96" t="n">
        <v>0</v>
      </c>
      <c r="DV96" t="n">
        <v>0</v>
      </c>
      <c r="DW96" t="n">
        <v>0</v>
      </c>
      <c r="DX96" t="n">
        <v>0</v>
      </c>
      <c r="DY96" t="n">
        <v>0</v>
      </c>
      <c r="DZ96" t="n">
        <v>0</v>
      </c>
      <c r="EB96" t="inlineStr">
        <is>
          <t>Иш доирасида қисман</t>
        </is>
      </c>
      <c r="EC96" t="inlineStr">
        <is>
          <t>50-60%</t>
        </is>
      </c>
      <c r="ED96" t="inlineStr">
        <is>
          <t>Таҳлил учун ишончли маълумотларни базаси етишмайди</t>
        </is>
      </c>
      <c r="EF96" t="inlineStr">
        <is>
          <t>Ҳа</t>
        </is>
      </c>
      <c r="EG96" t="inlineStr">
        <is>
          <t>Алоҳида ходим бириктирилмаган</t>
        </is>
      </c>
      <c r="EI96" t="inlineStr">
        <is>
          <t>Йўқ</t>
        </is>
      </c>
      <c r="EL96" t="n">
        <v>0</v>
      </c>
      <c r="EM96" t="inlineStr">
        <is>
          <t>Йўқ, илова қила олмайман (мавжуд эмас)</t>
        </is>
      </c>
      <c r="EQ96" t="inlineStr">
        <is>
          <t>Йўқ</t>
        </is>
      </c>
      <c r="ES96" t="inlineStr">
        <is>
          <t>Йўқ</t>
        </is>
      </c>
      <c r="EU96" t="n">
        <v>20</v>
      </c>
      <c r="EV96" t="inlineStr">
        <is>
          <t>Ижтимоий тармоқлар мониторинги Сайёр қабуллар</t>
        </is>
      </c>
      <c r="EW96" t="n">
        <v>0</v>
      </c>
      <c r="EX96" t="n">
        <v>1</v>
      </c>
      <c r="EY96" t="n">
        <v>0</v>
      </c>
      <c r="EZ96" t="n">
        <v>1</v>
      </c>
      <c r="FA96" t="n">
        <v>0</v>
      </c>
      <c r="FB96" t="inlineStr">
        <is>
          <t>Ойлик</t>
        </is>
      </c>
      <c r="FC96" t="inlineStr">
        <is>
          <t>Нарх-наво ўзгариши</t>
        </is>
      </c>
      <c r="FD96" t="n">
        <v>1</v>
      </c>
      <c r="FE96" t="n">
        <v>0</v>
      </c>
      <c r="FF96" t="n">
        <v>0</v>
      </c>
      <c r="FG96" t="n">
        <v>0</v>
      </c>
      <c r="FI96" t="n">
        <v>5</v>
      </c>
      <c r="FJ96" t="inlineStr">
        <is>
          <t>MS Excel</t>
        </is>
      </c>
      <c r="FK96" t="n">
        <v>1</v>
      </c>
      <c r="FL96" t="n">
        <v>0</v>
      </c>
      <c r="FM96" t="n">
        <v>0</v>
      </c>
      <c r="FN96" t="n">
        <v>0</v>
      </c>
      <c r="FO96" t="n">
        <v>0</v>
      </c>
      <c r="FP96" t="n">
        <v>0</v>
      </c>
      <c r="FQ96" t="n">
        <v>0</v>
      </c>
      <c r="FS96" t="inlineStr">
        <is>
          <t>Айнан иқтисодий таҳлил учун ходим ажратилмаган</t>
        </is>
      </c>
      <c r="FT96"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is>
      </c>
      <c r="FU96" t="n">
        <v>1</v>
      </c>
      <c r="FV96" t="n">
        <v>1</v>
      </c>
      <c r="FW96" t="n">
        <v>1</v>
      </c>
      <c r="FX96" t="n">
        <v>0</v>
      </c>
      <c r="FY96" t="n">
        <v>0</v>
      </c>
      <c r="GA96" t="inlineStr">
        <is>
          <t>1. Иш хажми кўплиги ва ойлик маошининг камлиги ходимнинг ўз малакасини ошириш, ўз устида ишлашга имкон бермайди, шуни назоратга олиш лозим. 
2. доимий босим ва тизимсиз ишлардан рухан чарчаган ходим учун маданий ва жисмоний дам олиш имконларни яратиш лозим. (бу бўйича ишлаб чиқилган барча қонун ва чора-тадбирлар фақат қоғозда қолиб кетган)  
3. Соғлом мехнат тарзи яратилмас экан, иш самарадорлиги бўлмайди, иш вактларини инсон омилисиз бошқариш услубига ўтиш лозим.</t>
        </is>
      </c>
      <c r="GB96" t="n">
        <v>32607</v>
      </c>
      <c r="GC96" t="inlineStr">
        <is>
          <t>fcb03471-0505-4dc7-9361-91c4b4e43067</t>
        </is>
      </c>
      <c r="GD96" s="2" t="n">
        <v>45447.7184375</v>
      </c>
      <c r="GG96" t="inlineStr">
        <is>
          <t>submitted_via_web</t>
        </is>
      </c>
      <c r="GI96" t="inlineStr">
        <is>
          <t>vGqjFNn8SrEzJJaodzYboh</t>
        </is>
      </c>
      <c r="GK96" t="n">
        <v>95</v>
      </c>
    </row>
    <row r="97">
      <c r="A97" t="inlineStr">
        <is>
          <t>ee.cerrsurvey.uz:tboNpRCPZQCe5Djg</t>
        </is>
      </c>
      <c r="D97" t="inlineStr">
        <is>
          <t>22:04:41</t>
        </is>
      </c>
      <c r="E97" t="inlineStr">
        <is>
          <t>2024-06-04</t>
        </is>
      </c>
      <c r="F97" t="inlineStr">
        <is>
          <t>2024-06-04 22:04:41</t>
        </is>
      </c>
      <c r="G97" t="inlineStr">
        <is>
          <t>Самарқанд</t>
        </is>
      </c>
      <c r="H97" t="inlineStr">
        <is>
          <t>Молия-иқтисодиёт ва камбағалликни қисқартириш масалалари</t>
        </is>
      </c>
      <c r="I97" t="n">
        <v>10</v>
      </c>
      <c r="J97" t="n">
        <v>1</v>
      </c>
      <c r="K97" t="n">
        <v>0</v>
      </c>
      <c r="L97" t="n">
        <v>0</v>
      </c>
      <c r="M97" t="inlineStr">
        <is>
          <t>online-mahalla.uz db.gov.uz siat.stat.uz ёки stat.uz reyting.mc.uz idm.uz uzex.uz Бошқа</t>
        </is>
      </c>
      <c r="N97" t="n">
        <v>1</v>
      </c>
      <c r="O97" t="n">
        <v>1</v>
      </c>
      <c r="P97" t="n">
        <v>1</v>
      </c>
      <c r="Q97" t="n">
        <v>1</v>
      </c>
      <c r="R97" t="n">
        <v>1</v>
      </c>
      <c r="S97" t="n">
        <v>1</v>
      </c>
      <c r="T97" t="n">
        <v>0</v>
      </c>
      <c r="U97" t="n">
        <v>1</v>
      </c>
      <c r="V97" t="inlineStr">
        <is>
          <t>10</t>
        </is>
      </c>
      <c r="W97" t="inlineStr">
        <is>
          <t>Иқтисодиёт ва молия вазирлиги Мактабгача ва мактаб таълими вазирлиги Соғлиқни сақлаш вазирлиги Адлия вазирлиги Қишлоқ хўжалиги вазирлиги Сув хўжалиги вазирлиги Рақамли технологиялар вазирлиги Гидрометеорология хизмати маркази</t>
        </is>
      </c>
      <c r="X97" t="n">
        <v>1</v>
      </c>
      <c r="Y97" t="n">
        <v>0</v>
      </c>
      <c r="Z97" t="n">
        <v>0</v>
      </c>
      <c r="AA97" t="n">
        <v>0</v>
      </c>
      <c r="AB97" t="n">
        <v>1</v>
      </c>
      <c r="AC97" t="n">
        <v>0</v>
      </c>
      <c r="AD97" t="n">
        <v>1</v>
      </c>
      <c r="AE97" t="n">
        <v>0</v>
      </c>
      <c r="AF97" t="n">
        <v>0</v>
      </c>
      <c r="AG97" t="n">
        <v>0</v>
      </c>
      <c r="AH97" t="n">
        <v>0</v>
      </c>
      <c r="AI97" t="n">
        <v>0</v>
      </c>
      <c r="AJ97" t="n">
        <v>0</v>
      </c>
      <c r="AK97" t="n">
        <v>0</v>
      </c>
      <c r="AL97" t="n">
        <v>0</v>
      </c>
      <c r="AM97" t="n">
        <v>1</v>
      </c>
      <c r="AN97" t="n">
        <v>0</v>
      </c>
      <c r="AO97" t="n">
        <v>1</v>
      </c>
      <c r="AP97" t="n">
        <v>0</v>
      </c>
      <c r="AQ97" t="n">
        <v>0</v>
      </c>
      <c r="AR97" t="n">
        <v>0</v>
      </c>
      <c r="AS97" t="n">
        <v>0</v>
      </c>
      <c r="AT97" t="n">
        <v>0</v>
      </c>
      <c r="AU97" t="n">
        <v>1</v>
      </c>
      <c r="AV97" t="n">
        <v>1</v>
      </c>
      <c r="AW97" t="n">
        <v>1</v>
      </c>
      <c r="AY97" t="inlineStr">
        <is>
          <t>Мактабгача ва мактаб таълими вазирлиги</t>
        </is>
      </c>
      <c r="AZ97" t="n">
        <v>0</v>
      </c>
      <c r="BA97" t="n">
        <v>0</v>
      </c>
      <c r="BB97" t="n">
        <v>0</v>
      </c>
      <c r="BC97" t="n">
        <v>0</v>
      </c>
      <c r="BD97" t="n">
        <v>1</v>
      </c>
      <c r="BE97" t="n">
        <v>0</v>
      </c>
      <c r="BF97" t="n">
        <v>0</v>
      </c>
      <c r="BG97" t="n">
        <v>0</v>
      </c>
      <c r="BH97" t="n">
        <v>0</v>
      </c>
      <c r="BI97" t="n">
        <v>0</v>
      </c>
      <c r="BJ97" t="n">
        <v>0</v>
      </c>
      <c r="BK97" t="n">
        <v>0</v>
      </c>
      <c r="BL97" t="n">
        <v>0</v>
      </c>
      <c r="BM97" t="n">
        <v>0</v>
      </c>
      <c r="BN97" t="n">
        <v>0</v>
      </c>
      <c r="BO97" t="n">
        <v>0</v>
      </c>
      <c r="BP97" t="n">
        <v>0</v>
      </c>
      <c r="BQ97" t="n">
        <v>0</v>
      </c>
      <c r="BR97" t="n">
        <v>0</v>
      </c>
      <c r="BS97" t="n">
        <v>0</v>
      </c>
      <c r="BT97" t="n">
        <v>0</v>
      </c>
      <c r="BU97" t="n">
        <v>0</v>
      </c>
      <c r="BV97" t="n">
        <v>0</v>
      </c>
      <c r="BW97" t="n">
        <v>0</v>
      </c>
      <c r="BX97" t="n">
        <v>0</v>
      </c>
      <c r="BY97" t="n">
        <v>0</v>
      </c>
      <c r="CA97" t="inlineStr">
        <is>
          <t>Тезкор маълумот олиш имкони йўқ Маълумотлар базаси янгиланмайди</t>
        </is>
      </c>
      <c r="CB97" t="n">
        <v>1</v>
      </c>
      <c r="CC97" t="n">
        <v>1</v>
      </c>
      <c r="CD97" t="n">
        <v>0</v>
      </c>
      <c r="CE97" t="n">
        <v>0</v>
      </c>
      <c r="CG97" t="inlineStr">
        <is>
          <t>Давлат солиқ қўмитаси Ўзбекистон Республикаси Президенти Виртуал ва Халқ қабулхонаси Энергетика вазирлиги</t>
        </is>
      </c>
      <c r="CH97" t="n">
        <v>0</v>
      </c>
      <c r="CI97" t="n">
        <v>0</v>
      </c>
      <c r="CJ97" t="n">
        <v>1</v>
      </c>
      <c r="CK97" t="n">
        <v>0</v>
      </c>
      <c r="CL97" t="n">
        <v>0</v>
      </c>
      <c r="CM97" t="n">
        <v>0</v>
      </c>
      <c r="CN97" t="n">
        <v>0</v>
      </c>
      <c r="CO97" t="n">
        <v>0</v>
      </c>
      <c r="CP97" t="n">
        <v>0</v>
      </c>
      <c r="CQ97" t="n">
        <v>0</v>
      </c>
      <c r="CR97" t="n">
        <v>0</v>
      </c>
      <c r="CS97" t="n">
        <v>1</v>
      </c>
      <c r="CT97" t="n">
        <v>0</v>
      </c>
      <c r="CU97" t="n">
        <v>0</v>
      </c>
      <c r="CV97" t="n">
        <v>0</v>
      </c>
      <c r="CW97" t="n">
        <v>0</v>
      </c>
      <c r="CX97" t="n">
        <v>0</v>
      </c>
      <c r="CY97" t="n">
        <v>0</v>
      </c>
      <c r="CZ97" t="n">
        <v>1</v>
      </c>
      <c r="DA97" t="n">
        <v>0</v>
      </c>
      <c r="DB97" t="n">
        <v>0</v>
      </c>
      <c r="DC97" t="n">
        <v>0</v>
      </c>
      <c r="DD97" t="n">
        <v>0</v>
      </c>
      <c r="DE97" t="n">
        <v>0</v>
      </c>
      <c r="DF97" t="n">
        <v>0</v>
      </c>
      <c r="DG97" t="n">
        <v>0</v>
      </c>
      <c r="DI97" t="inlineStr">
        <is>
          <t>Молиявий-иқтисодий Иқтисодий-статистик Атроф муҳит (GIS) кўрсаткичларининг иқтисодий жараёнларга таъсири Солиштирма (қиёсий)таҳлил SWOT таҳлили Бошқа (киритинг)</t>
        </is>
      </c>
      <c r="DJ97" t="n">
        <v>1</v>
      </c>
      <c r="DK97" t="n">
        <v>1</v>
      </c>
      <c r="DL97" t="n">
        <v>1</v>
      </c>
      <c r="DM97" t="n">
        <v>1</v>
      </c>
      <c r="DN97" t="n">
        <v>0</v>
      </c>
      <c r="DO97" t="n">
        <v>1</v>
      </c>
      <c r="DP97" t="n">
        <v>0</v>
      </c>
      <c r="DQ97" t="n">
        <v>1</v>
      </c>
      <c r="DR97" t="inlineStr">
        <is>
          <t>Iqtisodiy</t>
        </is>
      </c>
      <c r="DS97" t="inlineStr">
        <is>
          <t>MS Excel</t>
        </is>
      </c>
      <c r="DT97" t="n">
        <v>1</v>
      </c>
      <c r="DU97" t="n">
        <v>0</v>
      </c>
      <c r="DV97" t="n">
        <v>0</v>
      </c>
      <c r="DW97" t="n">
        <v>0</v>
      </c>
      <c r="DX97" t="n">
        <v>0</v>
      </c>
      <c r="DY97" t="n">
        <v>0</v>
      </c>
      <c r="DZ97" t="n">
        <v>0</v>
      </c>
      <c r="EB97" t="inlineStr">
        <is>
          <t>3-4 киши</t>
        </is>
      </c>
      <c r="EC97" t="inlineStr">
        <is>
          <t>50-60%</t>
        </is>
      </c>
      <c r="ED97" t="inlineStr">
        <is>
          <t>Таҳлил учун ишончли маълумотларни базаси етишмайди</t>
        </is>
      </c>
      <c r="EF97" t="inlineStr">
        <is>
          <t>Ҳа</t>
        </is>
      </c>
      <c r="EG97" t="inlineStr">
        <is>
          <t>Иш жараёнида, маълум бир ходимларга юклатилган</t>
        </is>
      </c>
      <c r="EI97" t="inlineStr">
        <is>
          <t>Йўқ</t>
        </is>
      </c>
      <c r="EL97" t="n">
        <v>1</v>
      </c>
      <c r="EM97" t="inlineStr">
        <is>
          <t>Йўқ, илова қила олмайман (мавжуд эмас)</t>
        </is>
      </c>
      <c r="EQ97" t="inlineStr">
        <is>
          <t>Йўқ</t>
        </is>
      </c>
      <c r="ES97" t="inlineStr">
        <is>
          <t>Йўқ</t>
        </is>
      </c>
      <c r="EU97" t="n">
        <v>10</v>
      </c>
      <c r="EV97" t="inlineStr">
        <is>
          <t>Оммавий ахборот воситалари Ижтимоий тармоқлар мониторинги</t>
        </is>
      </c>
      <c r="EW97" t="n">
        <v>1</v>
      </c>
      <c r="EX97" t="n">
        <v>1</v>
      </c>
      <c r="EY97" t="n">
        <v>0</v>
      </c>
      <c r="EZ97" t="n">
        <v>0</v>
      </c>
      <c r="FA97" t="n">
        <v>0</v>
      </c>
      <c r="FB97" t="inlineStr">
        <is>
          <t>Ҳафталик</t>
        </is>
      </c>
      <c r="FC97" t="inlineStr">
        <is>
          <t>Нарх-наво ўзгариши</t>
        </is>
      </c>
      <c r="FD97" t="n">
        <v>1</v>
      </c>
      <c r="FE97" t="n">
        <v>0</v>
      </c>
      <c r="FF97" t="n">
        <v>0</v>
      </c>
      <c r="FG97" t="n">
        <v>0</v>
      </c>
      <c r="FI97" t="n">
        <v>5</v>
      </c>
      <c r="FJ97" t="inlineStr">
        <is>
          <t>MS Excel</t>
        </is>
      </c>
      <c r="FK97" t="n">
        <v>1</v>
      </c>
      <c r="FL97" t="n">
        <v>0</v>
      </c>
      <c r="FM97" t="n">
        <v>0</v>
      </c>
      <c r="FN97" t="n">
        <v>0</v>
      </c>
      <c r="FO97" t="n">
        <v>0</v>
      </c>
      <c r="FP97" t="n">
        <v>0</v>
      </c>
      <c r="FQ97" t="n">
        <v>0</v>
      </c>
      <c r="FS97" t="inlineStr">
        <is>
          <t>Иш доирасида қисман</t>
        </is>
      </c>
      <c r="FT97" t="inlineStr">
        <is>
          <t>Иш ҳажми юқорилиги ҳисобига таҳлил ишларига вақт етишмайди</t>
        </is>
      </c>
      <c r="FU97" t="n">
        <v>0</v>
      </c>
      <c r="FV97" t="n">
        <v>0</v>
      </c>
      <c r="FW97" t="n">
        <v>1</v>
      </c>
      <c r="FX97" t="n">
        <v>0</v>
      </c>
      <c r="FY97" t="n">
        <v>0</v>
      </c>
      <c r="GA97" t="inlineStr">
        <is>
          <t>Hamma o'z ishini qilsa boshwa oshlarga jalb qilinmasa tahliliy ishlarni 3 yoki 4 kishi bemolol qilsa buladi qachonki boshqa ishlarga kalb qilavermasa</t>
        </is>
      </c>
      <c r="GB97" t="n">
        <v>32608</v>
      </c>
      <c r="GC97" t="inlineStr">
        <is>
          <t>946dc6d0-435d-4478-8afb-7e002d6507fd</t>
        </is>
      </c>
      <c r="GD97" s="2" t="n">
        <v>45447.720625</v>
      </c>
      <c r="GG97" t="inlineStr">
        <is>
          <t>submitted_via_web</t>
        </is>
      </c>
      <c r="GI97" t="inlineStr">
        <is>
          <t>vGqjFNn8SrEzJJaodzYboh</t>
        </is>
      </c>
      <c r="GK97" t="n">
        <v>96</v>
      </c>
    </row>
    <row r="98">
      <c r="A98" t="inlineStr">
        <is>
          <t>ee.cerrsurvey.uz:pEYhOETdbRh5JQLk</t>
        </is>
      </c>
      <c r="D98" t="inlineStr">
        <is>
          <t>21:50:20</t>
        </is>
      </c>
      <c r="E98" t="inlineStr">
        <is>
          <t>2024-06-04</t>
        </is>
      </c>
      <c r="F98" t="inlineStr">
        <is>
          <t>2024-06-04 21:50:20</t>
        </is>
      </c>
      <c r="G98" t="inlineStr">
        <is>
          <t>Хоразм</t>
        </is>
      </c>
      <c r="H98" t="inlineStr">
        <is>
          <t>Туризм, маданият, маданий мерос ва оммавий коммуникациялар масалалари</t>
        </is>
      </c>
      <c r="I98" t="n">
        <v>3</v>
      </c>
      <c r="J98" t="n">
        <v>0</v>
      </c>
      <c r="K98" t="n">
        <v>0</v>
      </c>
      <c r="L98" t="n">
        <v>1</v>
      </c>
      <c r="M98" t="inlineStr">
        <is>
          <t>Бошқа</t>
        </is>
      </c>
      <c r="N98" t="n">
        <v>0</v>
      </c>
      <c r="O98" t="n">
        <v>0</v>
      </c>
      <c r="P98" t="n">
        <v>0</v>
      </c>
      <c r="Q98" t="n">
        <v>0</v>
      </c>
      <c r="R98" t="n">
        <v>0</v>
      </c>
      <c r="S98" t="n">
        <v>0</v>
      </c>
      <c r="T98" t="n">
        <v>0</v>
      </c>
      <c r="U98" t="n">
        <v>1</v>
      </c>
      <c r="V98" t="inlineStr">
        <is>
          <t>3 та</t>
        </is>
      </c>
      <c r="W98" t="inlineStr">
        <is>
          <t>Иқтисодиёт ва молия вазирлиги Экология, атроф-муҳитни муҳофаза қилиш ва иқлим ўзгариши вазирлиги Маданият вазирлиги</t>
        </is>
      </c>
      <c r="X98" t="n">
        <v>1</v>
      </c>
      <c r="Y98" t="n">
        <v>0</v>
      </c>
      <c r="Z98" t="n">
        <v>0</v>
      </c>
      <c r="AA98" t="n">
        <v>0</v>
      </c>
      <c r="AB98" t="n">
        <v>0</v>
      </c>
      <c r="AC98" t="n">
        <v>0</v>
      </c>
      <c r="AD98" t="n">
        <v>0</v>
      </c>
      <c r="AE98" t="n">
        <v>0</v>
      </c>
      <c r="AF98" t="n">
        <v>0</v>
      </c>
      <c r="AG98" t="n">
        <v>0</v>
      </c>
      <c r="AH98" t="n">
        <v>0</v>
      </c>
      <c r="AI98" t="n">
        <v>0</v>
      </c>
      <c r="AJ98" t="n">
        <v>0</v>
      </c>
      <c r="AK98" t="n">
        <v>0</v>
      </c>
      <c r="AL98" t="n">
        <v>1</v>
      </c>
      <c r="AM98" t="n">
        <v>0</v>
      </c>
      <c r="AN98" t="n">
        <v>0</v>
      </c>
      <c r="AO98" t="n">
        <v>0</v>
      </c>
      <c r="AP98" t="n">
        <v>0</v>
      </c>
      <c r="AQ98" t="n">
        <v>0</v>
      </c>
      <c r="AR98" t="n">
        <v>0</v>
      </c>
      <c r="AS98" t="n">
        <v>1</v>
      </c>
      <c r="AT98" t="n">
        <v>0</v>
      </c>
      <c r="AU98" t="n">
        <v>0</v>
      </c>
      <c r="AV98" t="n">
        <v>0</v>
      </c>
      <c r="AW98" t="n">
        <v>0</v>
      </c>
      <c r="AY98" t="inlineStr">
        <is>
          <t>Маданият вазирлиги</t>
        </is>
      </c>
      <c r="AZ98" t="n">
        <v>0</v>
      </c>
      <c r="BA98" t="n">
        <v>0</v>
      </c>
      <c r="BB98" t="n">
        <v>0</v>
      </c>
      <c r="BC98" t="n">
        <v>0</v>
      </c>
      <c r="BD98" t="n">
        <v>0</v>
      </c>
      <c r="BE98" t="n">
        <v>0</v>
      </c>
      <c r="BF98" t="n">
        <v>0</v>
      </c>
      <c r="BG98" t="n">
        <v>0</v>
      </c>
      <c r="BH98" t="n">
        <v>0</v>
      </c>
      <c r="BI98" t="n">
        <v>0</v>
      </c>
      <c r="BJ98" t="n">
        <v>0</v>
      </c>
      <c r="BK98" t="n">
        <v>0</v>
      </c>
      <c r="BL98" t="n">
        <v>0</v>
      </c>
      <c r="BM98" t="n">
        <v>0</v>
      </c>
      <c r="BN98" t="n">
        <v>1</v>
      </c>
      <c r="BO98" t="n">
        <v>0</v>
      </c>
      <c r="BP98" t="n">
        <v>0</v>
      </c>
      <c r="BQ98" t="n">
        <v>0</v>
      </c>
      <c r="BR98" t="n">
        <v>0</v>
      </c>
      <c r="BS98" t="n">
        <v>0</v>
      </c>
      <c r="BT98" t="n">
        <v>0</v>
      </c>
      <c r="BU98" t="n">
        <v>0</v>
      </c>
      <c r="BV98" t="n">
        <v>0</v>
      </c>
      <c r="BW98" t="n">
        <v>0</v>
      </c>
      <c r="BX98" t="n">
        <v>0</v>
      </c>
      <c r="BY98" t="n">
        <v>0</v>
      </c>
      <c r="CA98" t="inlineStr">
        <is>
          <t>Тезкор маълумот олиш имкони йўқ</t>
        </is>
      </c>
      <c r="CB98" t="n">
        <v>1</v>
      </c>
      <c r="CC98" t="n">
        <v>0</v>
      </c>
      <c r="CD98" t="n">
        <v>0</v>
      </c>
      <c r="CE98" t="n">
        <v>0</v>
      </c>
      <c r="CG98" t="inlineStr">
        <is>
          <t>Ички ишлар вазирлиги</t>
        </is>
      </c>
      <c r="CH98" t="n">
        <v>0</v>
      </c>
      <c r="CI98" t="n">
        <v>0</v>
      </c>
      <c r="CJ98" t="n">
        <v>0</v>
      </c>
      <c r="CK98" t="n">
        <v>0</v>
      </c>
      <c r="CL98" t="n">
        <v>0</v>
      </c>
      <c r="CM98" t="n">
        <v>0</v>
      </c>
      <c r="CN98" t="n">
        <v>0</v>
      </c>
      <c r="CO98" t="n">
        <v>0</v>
      </c>
      <c r="CP98" t="n">
        <v>0</v>
      </c>
      <c r="CQ98" t="n">
        <v>1</v>
      </c>
      <c r="CR98" t="n">
        <v>0</v>
      </c>
      <c r="CS98" t="n">
        <v>0</v>
      </c>
      <c r="CT98" t="n">
        <v>0</v>
      </c>
      <c r="CU98" t="n">
        <v>0</v>
      </c>
      <c r="CV98" t="n">
        <v>0</v>
      </c>
      <c r="CW98" t="n">
        <v>0</v>
      </c>
      <c r="CX98" t="n">
        <v>0</v>
      </c>
      <c r="CY98" t="n">
        <v>0</v>
      </c>
      <c r="CZ98" t="n">
        <v>0</v>
      </c>
      <c r="DA98" t="n">
        <v>0</v>
      </c>
      <c r="DB98" t="n">
        <v>0</v>
      </c>
      <c r="DC98" t="n">
        <v>0</v>
      </c>
      <c r="DD98" t="n">
        <v>0</v>
      </c>
      <c r="DE98" t="n">
        <v>0</v>
      </c>
      <c r="DF98" t="n">
        <v>0</v>
      </c>
      <c r="DG98" t="n">
        <v>0</v>
      </c>
      <c r="DI98" t="inlineStr">
        <is>
          <t>Молиявий-иқтисодий Иқтисодий-статистик Сифат омиллари таҳлили</t>
        </is>
      </c>
      <c r="DJ98" t="n">
        <v>1</v>
      </c>
      <c r="DK98" t="n">
        <v>1</v>
      </c>
      <c r="DL98" t="n">
        <v>0</v>
      </c>
      <c r="DM98" t="n">
        <v>0</v>
      </c>
      <c r="DN98" t="n">
        <v>1</v>
      </c>
      <c r="DO98" t="n">
        <v>0</v>
      </c>
      <c r="DP98" t="n">
        <v>0</v>
      </c>
      <c r="DQ98" t="n">
        <v>0</v>
      </c>
      <c r="DS98" t="inlineStr">
        <is>
          <t>MS Excel</t>
        </is>
      </c>
      <c r="DT98" t="n">
        <v>1</v>
      </c>
      <c r="DU98" t="n">
        <v>0</v>
      </c>
      <c r="DV98" t="n">
        <v>0</v>
      </c>
      <c r="DW98" t="n">
        <v>0</v>
      </c>
      <c r="DX98" t="n">
        <v>0</v>
      </c>
      <c r="DY98" t="n">
        <v>0</v>
      </c>
      <c r="DZ98" t="n">
        <v>0</v>
      </c>
      <c r="EB98" t="inlineStr">
        <is>
          <t>Иш доирасида қисман</t>
        </is>
      </c>
      <c r="EC98" t="inlineStr">
        <is>
          <t>10-20%</t>
        </is>
      </c>
      <c r="ED98" t="inlineStr">
        <is>
          <t>Таҳлил учун ишончли маълумотларни базаси етишмайди</t>
        </is>
      </c>
      <c r="EF98" t="inlineStr">
        <is>
          <t>Ҳа</t>
        </is>
      </c>
      <c r="EG98" t="inlineStr">
        <is>
          <t>Бўлим йўқ</t>
        </is>
      </c>
      <c r="EI98" t="inlineStr">
        <is>
          <t>Йўқ</t>
        </is>
      </c>
      <c r="EL98" t="n">
        <v>0</v>
      </c>
      <c r="EM98" t="inlineStr">
        <is>
          <t>Йўқ, илова қила олмайман (мавжуд эмас)</t>
        </is>
      </c>
      <c r="EQ98" t="inlineStr">
        <is>
          <t>Йўқ</t>
        </is>
      </c>
      <c r="ES98" t="inlineStr">
        <is>
          <t>Йўқ</t>
        </is>
      </c>
      <c r="EU98" t="n">
        <v>40</v>
      </c>
      <c r="EV98" t="inlineStr">
        <is>
          <t>Оммавий ахборот воситалари</t>
        </is>
      </c>
      <c r="EW98" t="n">
        <v>1</v>
      </c>
      <c r="EX98" t="n">
        <v>0</v>
      </c>
      <c r="EY98" t="n">
        <v>0</v>
      </c>
      <c r="EZ98" t="n">
        <v>0</v>
      </c>
      <c r="FA98" t="n">
        <v>0</v>
      </c>
      <c r="FB98" t="inlineStr">
        <is>
          <t>Чораклик</t>
        </is>
      </c>
      <c r="FC98" t="inlineStr">
        <is>
          <t>Нарх-наво ўзгариши</t>
        </is>
      </c>
      <c r="FD98" t="n">
        <v>1</v>
      </c>
      <c r="FE98" t="n">
        <v>0</v>
      </c>
      <c r="FF98" t="n">
        <v>0</v>
      </c>
      <c r="FG98" t="n">
        <v>0</v>
      </c>
      <c r="FI98" t="n">
        <v>6</v>
      </c>
      <c r="FJ98" t="inlineStr">
        <is>
          <t>MS Excel Financial Programming and Policies</t>
        </is>
      </c>
      <c r="FK98" t="n">
        <v>1</v>
      </c>
      <c r="FL98" t="n">
        <v>0</v>
      </c>
      <c r="FM98" t="n">
        <v>0</v>
      </c>
      <c r="FN98" t="n">
        <v>0</v>
      </c>
      <c r="FO98" t="n">
        <v>0</v>
      </c>
      <c r="FP98" t="n">
        <v>1</v>
      </c>
      <c r="FQ98" t="n">
        <v>0</v>
      </c>
      <c r="FS98" t="inlineStr">
        <is>
          <t>Айнан иқтисодий таҳлил учун ходим ажратилмаган</t>
        </is>
      </c>
      <c r="FT98" t="inlineStr">
        <is>
          <t>Таҳлил учун ишончли маълумотлар базаси етишмайди</t>
        </is>
      </c>
      <c r="FU98" t="n">
        <v>0</v>
      </c>
      <c r="FV98" t="n">
        <v>0</v>
      </c>
      <c r="FW98" t="n">
        <v>0</v>
      </c>
      <c r="FX98" t="n">
        <v>1</v>
      </c>
      <c r="FY98" t="n">
        <v>0</v>
      </c>
      <c r="GA98" t="inlineStr">
        <is>
          <t>Мунатазам малака ошириш масалаларини кщриб чиқиш, чет эл тажрибаси асосида амалга ошириш</t>
        </is>
      </c>
      <c r="GB98" t="n">
        <v>32609</v>
      </c>
      <c r="GC98" t="inlineStr">
        <is>
          <t>293a4ed0-33d4-4783-94a4-f7ea77e507ab</t>
        </is>
      </c>
      <c r="GD98" s="2" t="n">
        <v>45447.72434027777</v>
      </c>
      <c r="GG98" t="inlineStr">
        <is>
          <t>submitted_via_web</t>
        </is>
      </c>
      <c r="GI98" t="inlineStr">
        <is>
          <t>vGqjFNn8SrEzJJaodzYboh</t>
        </is>
      </c>
      <c r="GK98" t="n">
        <v>97</v>
      </c>
    </row>
    <row r="99">
      <c r="A99" t="inlineStr">
        <is>
          <t>ee.cerrsurvey.uz:e8Sg1i9i0jDYltfO</t>
        </is>
      </c>
      <c r="D99" t="inlineStr">
        <is>
          <t>22:19:49</t>
        </is>
      </c>
      <c r="E99" t="inlineStr">
        <is>
          <t>2024-06-04</t>
        </is>
      </c>
      <c r="F99" t="inlineStr">
        <is>
          <t>2024-06-04 22:19:49</t>
        </is>
      </c>
      <c r="G99" t="inlineStr">
        <is>
          <t>Навоий</t>
        </is>
      </c>
      <c r="H99" t="inlineStr">
        <is>
          <t>Молия-иқтисодиёт ва камбағалликни қисқартириш масалалари</t>
        </is>
      </c>
      <c r="I99" t="n">
        <v>40</v>
      </c>
      <c r="J99" t="n">
        <v>5</v>
      </c>
      <c r="K99" t="n">
        <v>1</v>
      </c>
      <c r="L99" t="n">
        <v>1</v>
      </c>
      <c r="M99" t="inlineStr">
        <is>
          <t>db.gov.uz uzex.uz Бошқа</t>
        </is>
      </c>
      <c r="N99" t="n">
        <v>0</v>
      </c>
      <c r="O99" t="n">
        <v>1</v>
      </c>
      <c r="P99" t="n">
        <v>0</v>
      </c>
      <c r="Q99" t="n">
        <v>0</v>
      </c>
      <c r="R99" t="n">
        <v>0</v>
      </c>
      <c r="S99" t="n">
        <v>1</v>
      </c>
      <c r="T99" t="n">
        <v>0</v>
      </c>
      <c r="U99" t="n">
        <v>1</v>
      </c>
      <c r="V99" t="inlineStr">
        <is>
          <t>Edo yexat</t>
        </is>
      </c>
      <c r="W99" t="inlineStr">
        <is>
          <t>Иқтисодиёт ва молия вазирлиги Бошқа</t>
        </is>
      </c>
      <c r="X99" t="n">
        <v>1</v>
      </c>
      <c r="Y99" t="n">
        <v>0</v>
      </c>
      <c r="Z99" t="n">
        <v>0</v>
      </c>
      <c r="AA99" t="n">
        <v>0</v>
      </c>
      <c r="AB99" t="n">
        <v>0</v>
      </c>
      <c r="AC99" t="n">
        <v>0</v>
      </c>
      <c r="AD99" t="n">
        <v>0</v>
      </c>
      <c r="AE99" t="n">
        <v>0</v>
      </c>
      <c r="AF99" t="n">
        <v>0</v>
      </c>
      <c r="AG99" t="n">
        <v>0</v>
      </c>
      <c r="AH99" t="n">
        <v>0</v>
      </c>
      <c r="AI99" t="n">
        <v>0</v>
      </c>
      <c r="AJ99" t="n">
        <v>0</v>
      </c>
      <c r="AK99" t="n">
        <v>0</v>
      </c>
      <c r="AL99" t="n">
        <v>0</v>
      </c>
      <c r="AM99" t="n">
        <v>0</v>
      </c>
      <c r="AN99" t="n">
        <v>1</v>
      </c>
      <c r="AO99" t="n">
        <v>0</v>
      </c>
      <c r="AP99" t="n">
        <v>0</v>
      </c>
      <c r="AQ99" t="n">
        <v>0</v>
      </c>
      <c r="AR99" t="n">
        <v>0</v>
      </c>
      <c r="AS99" t="n">
        <v>0</v>
      </c>
      <c r="AT99" t="n">
        <v>0</v>
      </c>
      <c r="AU99" t="n">
        <v>0</v>
      </c>
      <c r="AV99" t="n">
        <v>0</v>
      </c>
      <c r="AW99" t="n">
        <v>0</v>
      </c>
      <c r="AX99" t="inlineStr">
        <is>
          <t>Iqtisodiyot va moliya vazirligi viloyat hokimligi</t>
        </is>
      </c>
      <c r="AY99" t="inlineStr">
        <is>
          <t>Иқтисодиёт ва молия вазирлиги Бошқа</t>
        </is>
      </c>
      <c r="AZ99" t="n">
        <v>1</v>
      </c>
      <c r="BA99" t="n">
        <v>0</v>
      </c>
      <c r="BB99" t="n">
        <v>0</v>
      </c>
      <c r="BC99" t="n">
        <v>0</v>
      </c>
      <c r="BD99" t="n">
        <v>0</v>
      </c>
      <c r="BE99" t="n">
        <v>0</v>
      </c>
      <c r="BF99" t="n">
        <v>0</v>
      </c>
      <c r="BG99" t="n">
        <v>0</v>
      </c>
      <c r="BH99" t="n">
        <v>0</v>
      </c>
      <c r="BI99" t="n">
        <v>0</v>
      </c>
      <c r="BJ99" t="n">
        <v>0</v>
      </c>
      <c r="BK99" t="n">
        <v>0</v>
      </c>
      <c r="BL99" t="n">
        <v>0</v>
      </c>
      <c r="BM99" t="n">
        <v>0</v>
      </c>
      <c r="BN99" t="n">
        <v>0</v>
      </c>
      <c r="BO99" t="n">
        <v>0</v>
      </c>
      <c r="BP99" t="n">
        <v>1</v>
      </c>
      <c r="BQ99" t="n">
        <v>0</v>
      </c>
      <c r="BR99" t="n">
        <v>0</v>
      </c>
      <c r="BS99" t="n">
        <v>0</v>
      </c>
      <c r="BT99" t="n">
        <v>0</v>
      </c>
      <c r="BU99" t="n">
        <v>0</v>
      </c>
      <c r="BV99" t="n">
        <v>0</v>
      </c>
      <c r="BW99" t="n">
        <v>0</v>
      </c>
      <c r="BX99" t="n">
        <v>0</v>
      </c>
      <c r="BY99" t="n">
        <v>0</v>
      </c>
      <c r="BZ99" t="inlineStr">
        <is>
          <t>Hamma tashkilotdan oʻziga yarasha qiyin</t>
        </is>
      </c>
      <c r="CA99" t="inlineStr">
        <is>
          <t>Тезкор маълумот олиш имкони йўқ Маълумот олишда ортиқча бюрократия мавжуд</t>
        </is>
      </c>
      <c r="CB99" t="n">
        <v>1</v>
      </c>
      <c r="CC99" t="n">
        <v>0</v>
      </c>
      <c r="CD99" t="n">
        <v>1</v>
      </c>
      <c r="CE99" t="n">
        <v>0</v>
      </c>
      <c r="CG99" t="inlineStr">
        <is>
          <t>Олий суд Ўзбекистон Республикаси Президенти Виртуал ва Халқ қабулхонаси</t>
        </is>
      </c>
      <c r="CH99" t="n">
        <v>0</v>
      </c>
      <c r="CI99" t="n">
        <v>0</v>
      </c>
      <c r="CJ99" t="n">
        <v>0</v>
      </c>
      <c r="CK99" t="n">
        <v>0</v>
      </c>
      <c r="CL99" t="n">
        <v>0</v>
      </c>
      <c r="CM99" t="n">
        <v>0</v>
      </c>
      <c r="CN99" t="n">
        <v>0</v>
      </c>
      <c r="CO99" t="n">
        <v>1</v>
      </c>
      <c r="CP99" t="n">
        <v>0</v>
      </c>
      <c r="CQ99" t="n">
        <v>0</v>
      </c>
      <c r="CR99" t="n">
        <v>0</v>
      </c>
      <c r="CS99" t="n">
        <v>1</v>
      </c>
      <c r="CT99" t="n">
        <v>0</v>
      </c>
      <c r="CU99" t="n">
        <v>0</v>
      </c>
      <c r="CV99" t="n">
        <v>0</v>
      </c>
      <c r="CW99" t="n">
        <v>0</v>
      </c>
      <c r="CX99" t="n">
        <v>0</v>
      </c>
      <c r="CY99" t="n">
        <v>0</v>
      </c>
      <c r="CZ99" t="n">
        <v>0</v>
      </c>
      <c r="DA99" t="n">
        <v>0</v>
      </c>
      <c r="DB99" t="n">
        <v>0</v>
      </c>
      <c r="DC99" t="n">
        <v>0</v>
      </c>
      <c r="DD99" t="n">
        <v>0</v>
      </c>
      <c r="DE99" t="n">
        <v>0</v>
      </c>
      <c r="DF99" t="n">
        <v>0</v>
      </c>
      <c r="DG99" t="n">
        <v>0</v>
      </c>
      <c r="DI99" t="inlineStr">
        <is>
          <t>Молиявий-иқтисодий Иқтисодий-статистик</t>
        </is>
      </c>
      <c r="DJ99" t="n">
        <v>1</v>
      </c>
      <c r="DK99" t="n">
        <v>1</v>
      </c>
      <c r="DL99" t="n">
        <v>0</v>
      </c>
      <c r="DM99" t="n">
        <v>0</v>
      </c>
      <c r="DN99" t="n">
        <v>0</v>
      </c>
      <c r="DO99" t="n">
        <v>0</v>
      </c>
      <c r="DP99" t="n">
        <v>0</v>
      </c>
      <c r="DQ99" t="n">
        <v>0</v>
      </c>
      <c r="DS99" t="inlineStr">
        <is>
          <t>MS Excel</t>
        </is>
      </c>
      <c r="DT99" t="n">
        <v>1</v>
      </c>
      <c r="DU99" t="n">
        <v>0</v>
      </c>
      <c r="DV99" t="n">
        <v>0</v>
      </c>
      <c r="DW99" t="n">
        <v>0</v>
      </c>
      <c r="DX99" t="n">
        <v>0</v>
      </c>
      <c r="DY99" t="n">
        <v>0</v>
      </c>
      <c r="DZ99" t="n">
        <v>0</v>
      </c>
      <c r="EB99" t="inlineStr">
        <is>
          <t>Айнан иқтисодий таҳлил учун ходим ажратилмаган</t>
        </is>
      </c>
      <c r="EC99" t="inlineStr">
        <is>
          <t>70% дан юқори</t>
        </is>
      </c>
      <c r="ED99" t="inlineStr">
        <is>
          <t>Иш ҳажми юқорилиги ҳисобига таҳлил ишларига вақт етишмайди</t>
        </is>
      </c>
      <c r="EF99" t="inlineStr">
        <is>
          <t>Ҳа</t>
        </is>
      </c>
      <c r="EG99" t="inlineStr">
        <is>
          <t>Алоҳида ходим бириктирилмаган</t>
        </is>
      </c>
      <c r="EI99" t="inlineStr">
        <is>
          <t>Йўқ</t>
        </is>
      </c>
      <c r="EL99" t="n">
        <v>0</v>
      </c>
      <c r="EM99" t="inlineStr">
        <is>
          <t>Йўқ, илова қила олмайман (мавжуд эмас)</t>
        </is>
      </c>
      <c r="EQ99" t="inlineStr">
        <is>
          <t>Йўқ</t>
        </is>
      </c>
      <c r="ES99" t="inlineStr">
        <is>
          <t>Йўқ</t>
        </is>
      </c>
      <c r="EU99" t="n">
        <v>0</v>
      </c>
      <c r="EV99" t="inlineStr">
        <is>
          <t>Сайёр қабуллар</t>
        </is>
      </c>
      <c r="EW99" t="n">
        <v>0</v>
      </c>
      <c r="EX99" t="n">
        <v>0</v>
      </c>
      <c r="EY99" t="n">
        <v>0</v>
      </c>
      <c r="EZ99" t="n">
        <v>1</v>
      </c>
      <c r="FA99" t="n">
        <v>0</v>
      </c>
      <c r="FB99" t="inlineStr">
        <is>
          <t>Йиллик</t>
        </is>
      </c>
      <c r="FC99" t="inlineStr">
        <is>
          <t>Бошқа (кўрсатинг)</t>
        </is>
      </c>
      <c r="FD99" t="n">
        <v>0</v>
      </c>
      <c r="FE99" t="n">
        <v>0</v>
      </c>
      <c r="FF99" t="n">
        <v>0</v>
      </c>
      <c r="FG99" t="n">
        <v>1</v>
      </c>
      <c r="FH99" t="inlineStr">
        <is>
          <t>Narxlarning birdan koʻtarib ketishi</t>
        </is>
      </c>
      <c r="FI99" t="n">
        <v>0</v>
      </c>
      <c r="FJ99" t="inlineStr">
        <is>
          <t>MS Excel</t>
        </is>
      </c>
      <c r="FK99" t="n">
        <v>1</v>
      </c>
      <c r="FL99" t="n">
        <v>0</v>
      </c>
      <c r="FM99" t="n">
        <v>0</v>
      </c>
      <c r="FN99" t="n">
        <v>0</v>
      </c>
      <c r="FO99" t="n">
        <v>0</v>
      </c>
      <c r="FP99" t="n">
        <v>0</v>
      </c>
      <c r="FQ99" t="n">
        <v>0</v>
      </c>
      <c r="FS99" t="inlineStr">
        <is>
          <t>Айнан иқтисодий таҳлил учун ходим ажратилмаган</t>
        </is>
      </c>
      <c r="FT99" t="inlineStr">
        <is>
          <t>Бошқа (кўрсатинг)</t>
        </is>
      </c>
      <c r="FU99" t="n">
        <v>0</v>
      </c>
      <c r="FV99" t="n">
        <v>0</v>
      </c>
      <c r="FW99" t="n">
        <v>0</v>
      </c>
      <c r="FX99" t="n">
        <v>0</v>
      </c>
      <c r="FY99" t="n">
        <v>1</v>
      </c>
      <c r="FZ99" t="inlineStr">
        <is>
          <t>Bilmadim</t>
        </is>
      </c>
      <c r="GA99" t="inlineStr">
        <is>
          <t>Narxlarni tushurish</t>
        </is>
      </c>
      <c r="GB99" t="n">
        <v>32610</v>
      </c>
      <c r="GC99" t="inlineStr">
        <is>
          <t>27b8fdbb-da6d-493b-84ab-92a53a60f881</t>
        </is>
      </c>
      <c r="GD99" s="2" t="n">
        <v>45447.73087962963</v>
      </c>
      <c r="GG99" t="inlineStr">
        <is>
          <t>submitted_via_web</t>
        </is>
      </c>
      <c r="GI99" t="inlineStr">
        <is>
          <t>vGqjFNn8SrEzJJaodzYboh</t>
        </is>
      </c>
      <c r="GK99" t="n">
        <v>98</v>
      </c>
    </row>
    <row r="100">
      <c r="A100" t="inlineStr">
        <is>
          <t>ee.cerrsurvey.uz:uhbRxZ4frfGzCh7f</t>
        </is>
      </c>
      <c r="D100" t="inlineStr">
        <is>
          <t>22:21:52</t>
        </is>
      </c>
      <c r="E100" t="inlineStr">
        <is>
          <t>2024-06-04</t>
        </is>
      </c>
      <c r="F100" t="inlineStr">
        <is>
          <t>2024-06-04 22:21:52</t>
        </is>
      </c>
      <c r="G100" t="inlineStr">
        <is>
          <t>Қашқадарё</t>
        </is>
      </c>
      <c r="H100" t="inlineStr">
        <is>
          <t>Инвестициялар ва ташқи савдо масалалари</t>
        </is>
      </c>
      <c r="I100" t="n">
        <v>41</v>
      </c>
      <c r="J100" t="n">
        <v>5</v>
      </c>
      <c r="K100" t="n">
        <v>40</v>
      </c>
      <c r="L100" t="n">
        <v>5</v>
      </c>
      <c r="M100" t="inlineStr">
        <is>
          <t>reyting.mc.uz uzex.uz Бошқа</t>
        </is>
      </c>
      <c r="N100" t="n">
        <v>0</v>
      </c>
      <c r="O100" t="n">
        <v>0</v>
      </c>
      <c r="P100" t="n">
        <v>0</v>
      </c>
      <c r="Q100" t="n">
        <v>1</v>
      </c>
      <c r="R100" t="n">
        <v>0</v>
      </c>
      <c r="S100" t="n">
        <v>1</v>
      </c>
      <c r="T100" t="n">
        <v>0</v>
      </c>
      <c r="U100" t="n">
        <v>1</v>
      </c>
      <c r="V100" t="inlineStr">
        <is>
          <t>5</t>
        </is>
      </c>
      <c r="W100" t="inlineStr">
        <is>
          <t>Иқтисодиёт ва молия вазирлиги Статистика агентлиги Давлат солиқ қўмитаси Камбағалликни қисқартириш ва бандлик вазирлиги Марказий банк Соғлиқни сақлаш вазирлиги Олий таълим, фан ва инновациялар вазирлиги Товар-хом ашё биржаси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Сув хўжалиги вазирлиги Рақамли технологиялар вазирлиги</t>
        </is>
      </c>
      <c r="X100" t="n">
        <v>1</v>
      </c>
      <c r="Y100" t="n">
        <v>1</v>
      </c>
      <c r="Z100" t="n">
        <v>1</v>
      </c>
      <c r="AA100" t="n">
        <v>1</v>
      </c>
      <c r="AB100" t="n">
        <v>0</v>
      </c>
      <c r="AC100" t="n">
        <v>1</v>
      </c>
      <c r="AD100" t="n">
        <v>1</v>
      </c>
      <c r="AE100" t="n">
        <v>0</v>
      </c>
      <c r="AF100" t="n">
        <v>1</v>
      </c>
      <c r="AG100" t="n">
        <v>0</v>
      </c>
      <c r="AH100" t="n">
        <v>1</v>
      </c>
      <c r="AI100" t="n">
        <v>0</v>
      </c>
      <c r="AJ100" t="n">
        <v>1</v>
      </c>
      <c r="AK100" t="n">
        <v>1</v>
      </c>
      <c r="AL100" t="n">
        <v>0</v>
      </c>
      <c r="AM100" t="n">
        <v>0</v>
      </c>
      <c r="AN100" t="n">
        <v>0</v>
      </c>
      <c r="AO100" t="n">
        <v>0</v>
      </c>
      <c r="AP100" t="n">
        <v>1</v>
      </c>
      <c r="AQ100" t="n">
        <v>1</v>
      </c>
      <c r="AR100" t="n">
        <v>1</v>
      </c>
      <c r="AS100" t="n">
        <v>1</v>
      </c>
      <c r="AT100" t="n">
        <v>0</v>
      </c>
      <c r="AU100" t="n">
        <v>0</v>
      </c>
      <c r="AV100" t="n">
        <v>1</v>
      </c>
      <c r="AW100" t="n">
        <v>1</v>
      </c>
      <c r="AY100" t="inlineStr">
        <is>
          <t>Иқтисодиёт ва молия вазирлиги Қурилиш ва уй-жой коммунал хўжалиги кўрсатиш вазирлиги</t>
        </is>
      </c>
      <c r="AZ100" t="n">
        <v>1</v>
      </c>
      <c r="BA100" t="n">
        <v>0</v>
      </c>
      <c r="BB100" t="n">
        <v>0</v>
      </c>
      <c r="BC100" t="n">
        <v>0</v>
      </c>
      <c r="BD100" t="n">
        <v>0</v>
      </c>
      <c r="BE100" t="n">
        <v>0</v>
      </c>
      <c r="BF100" t="n">
        <v>0</v>
      </c>
      <c r="BG100" t="n">
        <v>0</v>
      </c>
      <c r="BH100" t="n">
        <v>0</v>
      </c>
      <c r="BI100" t="n">
        <v>0</v>
      </c>
      <c r="BJ100" t="n">
        <v>0</v>
      </c>
      <c r="BK100" t="n">
        <v>0</v>
      </c>
      <c r="BL100" t="n">
        <v>1</v>
      </c>
      <c r="BM100" t="n">
        <v>0</v>
      </c>
      <c r="BN100" t="n">
        <v>0</v>
      </c>
      <c r="BO100" t="n">
        <v>0</v>
      </c>
      <c r="BP100" t="n">
        <v>0</v>
      </c>
      <c r="BQ100" t="n">
        <v>0</v>
      </c>
      <c r="BR100" t="n">
        <v>0</v>
      </c>
      <c r="BS100" t="n">
        <v>0</v>
      </c>
      <c r="BT100" t="n">
        <v>0</v>
      </c>
      <c r="BU100" t="n">
        <v>0</v>
      </c>
      <c r="BV100" t="n">
        <v>0</v>
      </c>
      <c r="BW100" t="n">
        <v>0</v>
      </c>
      <c r="BX100" t="n">
        <v>0</v>
      </c>
      <c r="BY100" t="n">
        <v>0</v>
      </c>
      <c r="CA100" t="inlineStr">
        <is>
          <t>Тезкор маълумот олиш имкони йўқ</t>
        </is>
      </c>
      <c r="CB100" t="n">
        <v>1</v>
      </c>
      <c r="CC100" t="n">
        <v>0</v>
      </c>
      <c r="CD100" t="n">
        <v>0</v>
      </c>
      <c r="CE100" t="n">
        <v>0</v>
      </c>
      <c r="CG100" t="inlineStr">
        <is>
          <t>Мактабгача ва мактаб таълими вазирлиги</t>
        </is>
      </c>
      <c r="CH100" t="n">
        <v>0</v>
      </c>
      <c r="CI100" t="n">
        <v>0</v>
      </c>
      <c r="CJ100" t="n">
        <v>0</v>
      </c>
      <c r="CK100" t="n">
        <v>0</v>
      </c>
      <c r="CL100" t="n">
        <v>1</v>
      </c>
      <c r="CM100" t="n">
        <v>0</v>
      </c>
      <c r="CN100" t="n">
        <v>0</v>
      </c>
      <c r="CO100" t="n">
        <v>0</v>
      </c>
      <c r="CP100" t="n">
        <v>0</v>
      </c>
      <c r="CQ100" t="n">
        <v>0</v>
      </c>
      <c r="CR100" t="n">
        <v>0</v>
      </c>
      <c r="CS100" t="n">
        <v>0</v>
      </c>
      <c r="CT100" t="n">
        <v>0</v>
      </c>
      <c r="CU100" t="n">
        <v>0</v>
      </c>
      <c r="CV100" t="n">
        <v>0</v>
      </c>
      <c r="CW100" t="n">
        <v>0</v>
      </c>
      <c r="CX100" t="n">
        <v>0</v>
      </c>
      <c r="CY100" t="n">
        <v>0</v>
      </c>
      <c r="CZ100" t="n">
        <v>0</v>
      </c>
      <c r="DA100" t="n">
        <v>0</v>
      </c>
      <c r="DB100" t="n">
        <v>0</v>
      </c>
      <c r="DC100" t="n">
        <v>0</v>
      </c>
      <c r="DD100" t="n">
        <v>0</v>
      </c>
      <c r="DE100" t="n">
        <v>0</v>
      </c>
      <c r="DF100" t="n">
        <v>0</v>
      </c>
      <c r="DG100" t="n">
        <v>0</v>
      </c>
      <c r="DI100" t="inlineStr">
        <is>
          <t>Иқтисодий-статистик Солиштирма (қиёсий)таҳлил Сифат омиллари таҳлили SWOT таҳлили</t>
        </is>
      </c>
      <c r="DJ100" t="n">
        <v>0</v>
      </c>
      <c r="DK100" t="n">
        <v>1</v>
      </c>
      <c r="DL100" t="n">
        <v>0</v>
      </c>
      <c r="DM100" t="n">
        <v>1</v>
      </c>
      <c r="DN100" t="n">
        <v>1</v>
      </c>
      <c r="DO100" t="n">
        <v>1</v>
      </c>
      <c r="DP100" t="n">
        <v>0</v>
      </c>
      <c r="DQ100" t="n">
        <v>0</v>
      </c>
      <c r="DS100" t="inlineStr">
        <is>
          <t>MS Excel</t>
        </is>
      </c>
      <c r="DT100" t="n">
        <v>1</v>
      </c>
      <c r="DU100" t="n">
        <v>0</v>
      </c>
      <c r="DV100" t="n">
        <v>0</v>
      </c>
      <c r="DW100" t="n">
        <v>0</v>
      </c>
      <c r="DX100" t="n">
        <v>0</v>
      </c>
      <c r="DY100" t="n">
        <v>0</v>
      </c>
      <c r="DZ100" t="n">
        <v>0</v>
      </c>
      <c r="EB100" t="inlineStr">
        <is>
          <t>10 кишидан ортиқ</t>
        </is>
      </c>
      <c r="EC100" t="inlineStr">
        <is>
          <t>50-60%</t>
        </is>
      </c>
      <c r="ED100" t="inlineStr">
        <is>
          <t>Иш ҳажми юқорилиги ҳисобига таҳлил ишларига вақт етишмайди</t>
        </is>
      </c>
      <c r="EF100" t="inlineStr">
        <is>
          <t>Ҳа</t>
        </is>
      </c>
      <c r="EG100" t="inlineStr">
        <is>
          <t>Иш жараёнида, маълум бир ходимларга юклатилган</t>
        </is>
      </c>
      <c r="EI100" t="inlineStr">
        <is>
          <t>Ҳа, маҳаллий (натижалари бўйича хужжатни юкланг)</t>
        </is>
      </c>
      <c r="EL100" t="n">
        <v>5</v>
      </c>
      <c r="EM100" t="inlineStr">
        <is>
          <t>Йўқ, илова қила олмайман (мавжуд эмас)</t>
        </is>
      </c>
      <c r="EQ100" t="inlineStr">
        <is>
          <t>Ҳа (ҳужжат қабул қилинган сана ва номерини киритинг)</t>
        </is>
      </c>
      <c r="ER100" t="inlineStr">
        <is>
          <t>ПҚ-389</t>
        </is>
      </c>
      <c r="ES100" t="inlineStr">
        <is>
          <t>Ҳа, ишчи гуруҳ орқали ойлик мониторинг қилинади</t>
        </is>
      </c>
      <c r="EU100" t="n">
        <v>90</v>
      </c>
      <c r="EV100" t="inlineStr">
        <is>
          <t>Оммавий ахборот воситалари Ижтимоий тармоқлар мониторинги Сайёр қабуллар</t>
        </is>
      </c>
      <c r="EW100" t="n">
        <v>1</v>
      </c>
      <c r="EX100" t="n">
        <v>1</v>
      </c>
      <c r="EY100" t="n">
        <v>0</v>
      </c>
      <c r="EZ100" t="n">
        <v>1</v>
      </c>
      <c r="FA100" t="n">
        <v>0</v>
      </c>
      <c r="FB100" t="inlineStr">
        <is>
          <t>Ҳафталик</t>
        </is>
      </c>
      <c r="FC100" t="inlineStr">
        <is>
          <t>Нарх-наво ўзгариши Энергоресурслар билан таъминлаш</t>
        </is>
      </c>
      <c r="FD100" t="n">
        <v>1</v>
      </c>
      <c r="FE100" t="n">
        <v>1</v>
      </c>
      <c r="FF100" t="n">
        <v>0</v>
      </c>
      <c r="FG100" t="n">
        <v>0</v>
      </c>
      <c r="FI100" t="n">
        <v>7</v>
      </c>
      <c r="FJ100" t="inlineStr">
        <is>
          <t>MS Excel</t>
        </is>
      </c>
      <c r="FK100" t="n">
        <v>1</v>
      </c>
      <c r="FL100" t="n">
        <v>0</v>
      </c>
      <c r="FM100" t="n">
        <v>0</v>
      </c>
      <c r="FN100" t="n">
        <v>0</v>
      </c>
      <c r="FO100" t="n">
        <v>0</v>
      </c>
      <c r="FP100" t="n">
        <v>0</v>
      </c>
      <c r="FQ100" t="n">
        <v>0</v>
      </c>
      <c r="FS100" t="inlineStr">
        <is>
          <t>10 кишидан ортиқ</t>
        </is>
      </c>
      <c r="FT100" t="inlineStr">
        <is>
          <t>Иш хақи камлиги ҳисобига малакали ходим жалб қилиш имкони чекланган Иш ҳажми юқорилиги ҳисобига таҳлил ишларига вақт етишмайди</t>
        </is>
      </c>
      <c r="FU100" t="n">
        <v>0</v>
      </c>
      <c r="FV100" t="n">
        <v>1</v>
      </c>
      <c r="FW100" t="n">
        <v>1</v>
      </c>
      <c r="FX100" t="n">
        <v>0</v>
      </c>
      <c r="FY100" t="n">
        <v>0</v>
      </c>
      <c r="GA100" t="inlineStr">
        <is>
          <t>Таҳлилий маълумотлар тайёрлаш учун малакали кадрлар жалб мақсадида иш ҳақиларни ошириш таклиф этилади</t>
        </is>
      </c>
      <c r="GB100" t="n">
        <v>32611</v>
      </c>
      <c r="GC100" t="inlineStr">
        <is>
          <t>4e91a787-4fd5-4711-a5dd-a4544b213f6c</t>
        </is>
      </c>
      <c r="GD100" s="2" t="n">
        <v>45447.73361111111</v>
      </c>
      <c r="GG100" t="inlineStr">
        <is>
          <t>submitted_via_web</t>
        </is>
      </c>
      <c r="GI100" t="inlineStr">
        <is>
          <t>vGqjFNn8SrEzJJaodzYboh</t>
        </is>
      </c>
      <c r="GK100" t="n">
        <v>99</v>
      </c>
    </row>
    <row r="101">
      <c r="A101" t="inlineStr">
        <is>
          <t>ee.cerrsurvey.uz:n2C9F7i8jlnUBNPE</t>
        </is>
      </c>
      <c r="D101" t="inlineStr">
        <is>
          <t>21:54:43</t>
        </is>
      </c>
      <c r="E101" t="inlineStr">
        <is>
          <t>2024-06-04</t>
        </is>
      </c>
      <c r="F101" t="inlineStr">
        <is>
          <t>2024-06-04 21:54:43</t>
        </is>
      </c>
      <c r="G101" t="inlineStr">
        <is>
          <t>Қашқадарё</t>
        </is>
      </c>
      <c r="H101" t="inlineStr">
        <is>
          <t>Қурилиш, коммуникациялар, коммунал хўжалик, экология ва кўкаламзорлаштириш масалалари</t>
        </is>
      </c>
      <c r="I101" t="n">
        <v>38</v>
      </c>
      <c r="J101" t="n">
        <v>0</v>
      </c>
      <c r="K101" t="n">
        <v>7</v>
      </c>
      <c r="L101" t="n">
        <v>8</v>
      </c>
      <c r="M101" t="inlineStr">
        <is>
          <t>Бошқа</t>
        </is>
      </c>
      <c r="N101" t="n">
        <v>0</v>
      </c>
      <c r="O101" t="n">
        <v>0</v>
      </c>
      <c r="P101" t="n">
        <v>0</v>
      </c>
      <c r="Q101" t="n">
        <v>0</v>
      </c>
      <c r="R101" t="n">
        <v>0</v>
      </c>
      <c r="S101" t="n">
        <v>0</v>
      </c>
      <c r="T101" t="n">
        <v>0</v>
      </c>
      <c r="U101" t="n">
        <v>1</v>
      </c>
      <c r="V101" s="1" t="inlineStr">
        <is>
          <t>https://edo.ijro.uz.
https://e-qaror.gov.uz
https://yashilenergiya.customs.uz
https://e-auksion.uz
https://tender.mc.uz
https://portal.uz</t>
        </is>
      </c>
      <c r="W101" t="inlineStr">
        <is>
          <t>Иқтисодиёт ва молия вазирлиги Давлат солиқ қўмитаси Марказий банк Ўзбекистон Республикаси Президенти Виртуал ва Халқ қабулхонаси Қурилиш ва уй-жой коммунал хўжалиги кўрсатиш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t>
        </is>
      </c>
      <c r="X101" t="n">
        <v>1</v>
      </c>
      <c r="Y101" t="n">
        <v>0</v>
      </c>
      <c r="Z101" t="n">
        <v>1</v>
      </c>
      <c r="AA101" t="n">
        <v>0</v>
      </c>
      <c r="AB101" t="n">
        <v>0</v>
      </c>
      <c r="AC101" t="n">
        <v>1</v>
      </c>
      <c r="AD101" t="n">
        <v>0</v>
      </c>
      <c r="AE101" t="n">
        <v>0</v>
      </c>
      <c r="AF101" t="n">
        <v>0</v>
      </c>
      <c r="AG101" t="n">
        <v>0</v>
      </c>
      <c r="AH101" t="n">
        <v>0</v>
      </c>
      <c r="AI101" t="n">
        <v>1</v>
      </c>
      <c r="AJ101" t="n">
        <v>1</v>
      </c>
      <c r="AK101" t="n">
        <v>0</v>
      </c>
      <c r="AL101" t="n">
        <v>0</v>
      </c>
      <c r="AM101" t="n">
        <v>0</v>
      </c>
      <c r="AN101" t="n">
        <v>0</v>
      </c>
      <c r="AO101" t="n">
        <v>1</v>
      </c>
      <c r="AP101" t="n">
        <v>1</v>
      </c>
      <c r="AQ101" t="n">
        <v>1</v>
      </c>
      <c r="AR101" t="n">
        <v>1</v>
      </c>
      <c r="AS101" t="n">
        <v>1</v>
      </c>
      <c r="AT101" t="n">
        <v>0</v>
      </c>
      <c r="AU101" t="n">
        <v>0</v>
      </c>
      <c r="AV101" t="n">
        <v>0</v>
      </c>
      <c r="AW101" t="n">
        <v>0</v>
      </c>
      <c r="AY101" t="inlineStr">
        <is>
          <t>Иқтисодиёт ва молия вазирлиги</t>
        </is>
      </c>
      <c r="AZ101" t="n">
        <v>1</v>
      </c>
      <c r="BA101" t="n">
        <v>0</v>
      </c>
      <c r="BB101" t="n">
        <v>0</v>
      </c>
      <c r="BC101" t="n">
        <v>0</v>
      </c>
      <c r="BD101" t="n">
        <v>0</v>
      </c>
      <c r="BE101" t="n">
        <v>0</v>
      </c>
      <c r="BF101" t="n">
        <v>0</v>
      </c>
      <c r="BG101" t="n">
        <v>0</v>
      </c>
      <c r="BH101" t="n">
        <v>0</v>
      </c>
      <c r="BI101" t="n">
        <v>0</v>
      </c>
      <c r="BJ101" t="n">
        <v>0</v>
      </c>
      <c r="BK101" t="n">
        <v>0</v>
      </c>
      <c r="BL101" t="n">
        <v>0</v>
      </c>
      <c r="BM101" t="n">
        <v>0</v>
      </c>
      <c r="BN101" t="n">
        <v>0</v>
      </c>
      <c r="BO101" t="n">
        <v>0</v>
      </c>
      <c r="BP101" t="n">
        <v>0</v>
      </c>
      <c r="BQ101" t="n">
        <v>0</v>
      </c>
      <c r="BR101" t="n">
        <v>0</v>
      </c>
      <c r="BS101" t="n">
        <v>0</v>
      </c>
      <c r="BT101" t="n">
        <v>0</v>
      </c>
      <c r="BU101" t="n">
        <v>0</v>
      </c>
      <c r="BV101" t="n">
        <v>0</v>
      </c>
      <c r="BW101" t="n">
        <v>0</v>
      </c>
      <c r="BX101" t="n">
        <v>0</v>
      </c>
      <c r="BY101" t="n">
        <v>0</v>
      </c>
      <c r="CA101" t="inlineStr">
        <is>
          <t>Тезкор маълумот олиш имкони йўқ</t>
        </is>
      </c>
      <c r="CB101" t="n">
        <v>1</v>
      </c>
      <c r="CC101" t="n">
        <v>0</v>
      </c>
      <c r="CD101" t="n">
        <v>0</v>
      </c>
      <c r="CE101" t="n">
        <v>0</v>
      </c>
      <c r="CG101" t="inlineStr">
        <is>
          <t>Камбағалликни қисқартириш ва бандлик вазирлиги</t>
        </is>
      </c>
      <c r="CH101" t="n">
        <v>0</v>
      </c>
      <c r="CI101" t="n">
        <v>0</v>
      </c>
      <c r="CJ101" t="n">
        <v>0</v>
      </c>
      <c r="CK101" t="n">
        <v>1</v>
      </c>
      <c r="CL101" t="n">
        <v>0</v>
      </c>
      <c r="CM101" t="n">
        <v>0</v>
      </c>
      <c r="CN101" t="n">
        <v>0</v>
      </c>
      <c r="CO101" t="n">
        <v>0</v>
      </c>
      <c r="CP101" t="n">
        <v>0</v>
      </c>
      <c r="CQ101" t="n">
        <v>0</v>
      </c>
      <c r="CR101" t="n">
        <v>0</v>
      </c>
      <c r="CS101" t="n">
        <v>0</v>
      </c>
      <c r="CT101" t="n">
        <v>0</v>
      </c>
      <c r="CU101" t="n">
        <v>0</v>
      </c>
      <c r="CV101" t="n">
        <v>0</v>
      </c>
      <c r="CW101" t="n">
        <v>0</v>
      </c>
      <c r="CX101" t="n">
        <v>0</v>
      </c>
      <c r="CY101" t="n">
        <v>0</v>
      </c>
      <c r="CZ101" t="n">
        <v>0</v>
      </c>
      <c r="DA101" t="n">
        <v>0</v>
      </c>
      <c r="DB101" t="n">
        <v>0</v>
      </c>
      <c r="DC101" t="n">
        <v>0</v>
      </c>
      <c r="DD101" t="n">
        <v>0</v>
      </c>
      <c r="DE101" t="n">
        <v>0</v>
      </c>
      <c r="DF101" t="n">
        <v>0</v>
      </c>
      <c r="DG101" t="n">
        <v>0</v>
      </c>
      <c r="DI101" t="inlineStr">
        <is>
          <t>Молиявий-иқтисодий Иқтисодий-статистик Солиштирма (қиёсий)таҳлил</t>
        </is>
      </c>
      <c r="DJ101" t="n">
        <v>1</v>
      </c>
      <c r="DK101" t="n">
        <v>1</v>
      </c>
      <c r="DL101" t="n">
        <v>0</v>
      </c>
      <c r="DM101" t="n">
        <v>1</v>
      </c>
      <c r="DN101" t="n">
        <v>0</v>
      </c>
      <c r="DO101" t="n">
        <v>0</v>
      </c>
      <c r="DP101" t="n">
        <v>0</v>
      </c>
      <c r="DQ101" t="n">
        <v>0</v>
      </c>
      <c r="DS101" t="inlineStr">
        <is>
          <t>MS Excel</t>
        </is>
      </c>
      <c r="DT101" t="n">
        <v>1</v>
      </c>
      <c r="DU101" t="n">
        <v>0</v>
      </c>
      <c r="DV101" t="n">
        <v>0</v>
      </c>
      <c r="DW101" t="n">
        <v>0</v>
      </c>
      <c r="DX101" t="n">
        <v>0</v>
      </c>
      <c r="DY101" t="n">
        <v>0</v>
      </c>
      <c r="DZ101" t="n">
        <v>0</v>
      </c>
      <c r="EB101" t="inlineStr">
        <is>
          <t>3-4 киши</t>
        </is>
      </c>
      <c r="EC101" t="inlineStr">
        <is>
          <t>30-40%</t>
        </is>
      </c>
      <c r="ED101" t="inlineStr">
        <is>
          <t>Иш ҳажми юқорилиги ҳисобига таҳлил ишларига вақт етишмайди</t>
        </is>
      </c>
      <c r="EF101" t="inlineStr">
        <is>
          <t>Йўқ</t>
        </is>
      </c>
      <c r="EG101" t="inlineStr">
        <is>
          <t>Бўлим йўқ</t>
        </is>
      </c>
      <c r="EI101" t="inlineStr">
        <is>
          <t>Йўқ</t>
        </is>
      </c>
      <c r="EL101" t="n">
        <v>0</v>
      </c>
      <c r="EM101" t="inlineStr">
        <is>
          <t>Йўқ, илова қила олмайман (мавжуд эмас)</t>
        </is>
      </c>
      <c r="EQ101" t="inlineStr">
        <is>
          <t>Ҳа (ҳужжат қабул қилинган сана ва номерини киритинг)</t>
        </is>
      </c>
      <c r="ER101" t="inlineStr">
        <is>
          <t>14.12.2023 йил. ПҚ-389-сон қарор</t>
        </is>
      </c>
      <c r="ES101" t="inlineStr">
        <is>
          <t>Ҳа, ишчи гуруҳ орқали ойлик мониторинг қилинади</t>
        </is>
      </c>
      <c r="EU101" t="n">
        <v>76</v>
      </c>
      <c r="EV101" t="inlineStr">
        <is>
          <t>Оммавий ахборот воситалари Ижтимоий тармоқлар мониторинги Президент ва халқ қабулхоналарига келиб тушган мурожаатлар Сайёр қабуллар</t>
        </is>
      </c>
      <c r="EW101" t="n">
        <v>1</v>
      </c>
      <c r="EX101" t="n">
        <v>1</v>
      </c>
      <c r="EY101" t="n">
        <v>1</v>
      </c>
      <c r="EZ101" t="n">
        <v>1</v>
      </c>
      <c r="FA101" t="n">
        <v>0</v>
      </c>
      <c r="FB101" t="inlineStr">
        <is>
          <t>Ҳафталик</t>
        </is>
      </c>
      <c r="FC101"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01" t="n">
        <v>1</v>
      </c>
      <c r="FE101" t="n">
        <v>1</v>
      </c>
      <c r="FF101" t="n">
        <v>1</v>
      </c>
      <c r="FG101" t="n">
        <v>0</v>
      </c>
      <c r="FI101" t="n">
        <v>10</v>
      </c>
      <c r="FJ101" t="inlineStr">
        <is>
          <t>MS Excel</t>
        </is>
      </c>
      <c r="FK101" t="n">
        <v>1</v>
      </c>
      <c r="FL101" t="n">
        <v>0</v>
      </c>
      <c r="FM101" t="n">
        <v>0</v>
      </c>
      <c r="FN101" t="n">
        <v>0</v>
      </c>
      <c r="FO101" t="n">
        <v>0</v>
      </c>
      <c r="FP101" t="n">
        <v>0</v>
      </c>
      <c r="FQ101" t="n">
        <v>0</v>
      </c>
      <c r="FS101" t="inlineStr">
        <is>
          <t>10 кишидан ортиқ</t>
        </is>
      </c>
      <c r="FT101" t="inlineStr">
        <is>
          <t>Иш хақи камлиги ҳисобига малакали ходим жалб қилиш имкони чекланган</t>
        </is>
      </c>
      <c r="FU101" t="n">
        <v>0</v>
      </c>
      <c r="FV101" t="n">
        <v>1</v>
      </c>
      <c r="FW101" t="n">
        <v>0</v>
      </c>
      <c r="FX101" t="n">
        <v>0</v>
      </c>
      <c r="FY101" t="n">
        <v>0</v>
      </c>
      <c r="GA101" t="inlineStr">
        <is>
          <t>Қўшимча штат бирлиги ажратиш</t>
        </is>
      </c>
      <c r="GB101" t="n">
        <v>32612</v>
      </c>
      <c r="GC101" t="inlineStr">
        <is>
          <t>fa1b833d-b409-47cc-a99f-bd5cdd15e5dc</t>
        </is>
      </c>
      <c r="GD101" s="2" t="n">
        <v>45447.73644675926</v>
      </c>
      <c r="GG101" t="inlineStr">
        <is>
          <t>submitted_via_web</t>
        </is>
      </c>
      <c r="GI101" t="inlineStr">
        <is>
          <t>vGqjFNn8SrEzJJaodzYboh</t>
        </is>
      </c>
      <c r="GK101" t="n">
        <v>100</v>
      </c>
    </row>
    <row r="102">
      <c r="A102" t="inlineStr">
        <is>
          <t>ee.cerrsurvey.uz:alGFdKbeg2UDFdY9</t>
        </is>
      </c>
      <c r="D102" t="inlineStr">
        <is>
          <t>21:51:10</t>
        </is>
      </c>
      <c r="E102" t="inlineStr">
        <is>
          <t>2024-06-04</t>
        </is>
      </c>
      <c r="F102" t="inlineStr">
        <is>
          <t>2024-06-04 21:51:10</t>
        </is>
      </c>
      <c r="G102" t="inlineStr">
        <is>
          <t>Андижон</t>
        </is>
      </c>
      <c r="H102" t="inlineStr">
        <is>
          <t>Молия-иқтисодиёт ва камбағалликни қисқартириш масалалари</t>
        </is>
      </c>
      <c r="I102" t="n">
        <v>3</v>
      </c>
      <c r="J102" t="n">
        <v>0</v>
      </c>
      <c r="K102" t="n">
        <v>0</v>
      </c>
      <c r="L102" t="n">
        <v>0</v>
      </c>
      <c r="M102" t="inlineStr">
        <is>
          <t>cbu.uz</t>
        </is>
      </c>
      <c r="N102" t="n">
        <v>0</v>
      </c>
      <c r="O102" t="n">
        <v>0</v>
      </c>
      <c r="P102" t="n">
        <v>0</v>
      </c>
      <c r="Q102" t="n">
        <v>0</v>
      </c>
      <c r="R102" t="n">
        <v>0</v>
      </c>
      <c r="S102" t="n">
        <v>0</v>
      </c>
      <c r="T102" t="n">
        <v>1</v>
      </c>
      <c r="U102" t="n">
        <v>0</v>
      </c>
      <c r="W102" t="inlineStr">
        <is>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Инвестициялар, саноат ва савдо вазирлиги Адлия вазирлиги Рақамли технологиялар вазирлиги Гидрометеорология хизмати маркази</t>
        </is>
      </c>
      <c r="X102" t="n">
        <v>1</v>
      </c>
      <c r="Y102" t="n">
        <v>1</v>
      </c>
      <c r="Z102" t="n">
        <v>1</v>
      </c>
      <c r="AA102" t="n">
        <v>1</v>
      </c>
      <c r="AB102" t="n">
        <v>0</v>
      </c>
      <c r="AC102" t="n">
        <v>1</v>
      </c>
      <c r="AD102" t="n">
        <v>0</v>
      </c>
      <c r="AE102" t="n">
        <v>0</v>
      </c>
      <c r="AF102" t="n">
        <v>0</v>
      </c>
      <c r="AG102" t="n">
        <v>0</v>
      </c>
      <c r="AH102" t="n">
        <v>1</v>
      </c>
      <c r="AI102" t="n">
        <v>0</v>
      </c>
      <c r="AJ102" t="n">
        <v>0</v>
      </c>
      <c r="AK102" t="n">
        <v>1</v>
      </c>
      <c r="AL102" t="n">
        <v>0</v>
      </c>
      <c r="AM102" t="n">
        <v>1</v>
      </c>
      <c r="AN102" t="n">
        <v>0</v>
      </c>
      <c r="AO102" t="n">
        <v>1</v>
      </c>
      <c r="AP102" t="n">
        <v>0</v>
      </c>
      <c r="AQ102" t="n">
        <v>0</v>
      </c>
      <c r="AR102" t="n">
        <v>0</v>
      </c>
      <c r="AS102" t="n">
        <v>0</v>
      </c>
      <c r="AT102" t="n">
        <v>0</v>
      </c>
      <c r="AU102" t="n">
        <v>0</v>
      </c>
      <c r="AV102" t="n">
        <v>0</v>
      </c>
      <c r="AW102" t="n">
        <v>1</v>
      </c>
      <c r="AY102" t="inlineStr">
        <is>
          <t>Иқтисодиёт ва молия вазирлиги Давлат солиқ қўмитаси Марказий банк</t>
        </is>
      </c>
      <c r="AZ102" t="n">
        <v>1</v>
      </c>
      <c r="BA102" t="n">
        <v>0</v>
      </c>
      <c r="BB102" t="n">
        <v>1</v>
      </c>
      <c r="BC102" t="n">
        <v>0</v>
      </c>
      <c r="BD102" t="n">
        <v>0</v>
      </c>
      <c r="BE102" t="n">
        <v>1</v>
      </c>
      <c r="BF102" t="n">
        <v>0</v>
      </c>
      <c r="BG102" t="n">
        <v>0</v>
      </c>
      <c r="BH102" t="n">
        <v>0</v>
      </c>
      <c r="BI102" t="n">
        <v>0</v>
      </c>
      <c r="BJ102" t="n">
        <v>0</v>
      </c>
      <c r="BK102" t="n">
        <v>0</v>
      </c>
      <c r="BL102" t="n">
        <v>0</v>
      </c>
      <c r="BM102" t="n">
        <v>0</v>
      </c>
      <c r="BN102" t="n">
        <v>0</v>
      </c>
      <c r="BO102" t="n">
        <v>0</v>
      </c>
      <c r="BP102" t="n">
        <v>0</v>
      </c>
      <c r="BQ102" t="n">
        <v>0</v>
      </c>
      <c r="BR102" t="n">
        <v>0</v>
      </c>
      <c r="BS102" t="n">
        <v>0</v>
      </c>
      <c r="BT102" t="n">
        <v>0</v>
      </c>
      <c r="BU102" t="n">
        <v>0</v>
      </c>
      <c r="BV102" t="n">
        <v>0</v>
      </c>
      <c r="BW102" t="n">
        <v>0</v>
      </c>
      <c r="BX102" t="n">
        <v>0</v>
      </c>
      <c r="BY102" t="n">
        <v>0</v>
      </c>
      <c r="CA102" t="inlineStr">
        <is>
          <t>Тезкор маълумот олиш имкони йўқ Маълумотлар базаси янгиланмайди Маълумот олишда ортиқча бюрократия мавжуд</t>
        </is>
      </c>
      <c r="CB102" t="n">
        <v>1</v>
      </c>
      <c r="CC102" t="n">
        <v>1</v>
      </c>
      <c r="CD102" t="n">
        <v>1</v>
      </c>
      <c r="CE102" t="n">
        <v>0</v>
      </c>
      <c r="CG102" t="inlineStr">
        <is>
          <t>Бошқа</t>
        </is>
      </c>
      <c r="CH102" t="n">
        <v>0</v>
      </c>
      <c r="CI102" t="n">
        <v>0</v>
      </c>
      <c r="CJ102" t="n">
        <v>0</v>
      </c>
      <c r="CK102" t="n">
        <v>0</v>
      </c>
      <c r="CL102" t="n">
        <v>0</v>
      </c>
      <c r="CM102" t="n">
        <v>0</v>
      </c>
      <c r="CN102" t="n">
        <v>0</v>
      </c>
      <c r="CO102" t="n">
        <v>0</v>
      </c>
      <c r="CP102" t="n">
        <v>0</v>
      </c>
      <c r="CQ102" t="n">
        <v>0</v>
      </c>
      <c r="CR102" t="n">
        <v>0</v>
      </c>
      <c r="CS102" t="n">
        <v>0</v>
      </c>
      <c r="CT102" t="n">
        <v>0</v>
      </c>
      <c r="CU102" t="n">
        <v>0</v>
      </c>
      <c r="CV102" t="n">
        <v>0</v>
      </c>
      <c r="CW102" t="n">
        <v>0</v>
      </c>
      <c r="CX102" t="n">
        <v>1</v>
      </c>
      <c r="CY102" t="n">
        <v>0</v>
      </c>
      <c r="CZ102" t="n">
        <v>0</v>
      </c>
      <c r="DA102" t="n">
        <v>0</v>
      </c>
      <c r="DB102" t="n">
        <v>0</v>
      </c>
      <c r="DC102" t="n">
        <v>0</v>
      </c>
      <c r="DD102" t="n">
        <v>0</v>
      </c>
      <c r="DE102" t="n">
        <v>0</v>
      </c>
      <c r="DF102" t="n">
        <v>0</v>
      </c>
      <c r="DG102" t="n">
        <v>0</v>
      </c>
      <c r="DH102" t="inlineStr">
        <is>
          <t>Имконияти бор.</t>
        </is>
      </c>
      <c r="DI102"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02" t="n">
        <v>1</v>
      </c>
      <c r="DK102" t="n">
        <v>1</v>
      </c>
      <c r="DL102" t="n">
        <v>1</v>
      </c>
      <c r="DM102" t="n">
        <v>1</v>
      </c>
      <c r="DN102" t="n">
        <v>1</v>
      </c>
      <c r="DO102" t="n">
        <v>1</v>
      </c>
      <c r="DP102" t="n">
        <v>1</v>
      </c>
      <c r="DQ102" t="n">
        <v>0</v>
      </c>
      <c r="DS102" t="inlineStr">
        <is>
          <t>MS Excel</t>
        </is>
      </c>
      <c r="DT102" t="n">
        <v>1</v>
      </c>
      <c r="DU102" t="n">
        <v>0</v>
      </c>
      <c r="DV102" t="n">
        <v>0</v>
      </c>
      <c r="DW102" t="n">
        <v>0</v>
      </c>
      <c r="DX102" t="n">
        <v>0</v>
      </c>
      <c r="DY102" t="n">
        <v>0</v>
      </c>
      <c r="DZ102" t="n">
        <v>0</v>
      </c>
      <c r="EB102" t="inlineStr">
        <is>
          <t>Иш доирасида қисман</t>
        </is>
      </c>
      <c r="EC102" t="inlineStr">
        <is>
          <t>50-60%</t>
        </is>
      </c>
      <c r="ED102" t="inlineStr">
        <is>
          <t>Бошқа (кўрсатинг)</t>
        </is>
      </c>
      <c r="EE102" t="inlineStr">
        <is>
          <t>Иш ўрни камлиги ҳисобига малакали ходим жалб қилиш имкони чекланган</t>
        </is>
      </c>
      <c r="EF102" t="inlineStr">
        <is>
          <t>Йўқ</t>
        </is>
      </c>
      <c r="EG102" t="inlineStr">
        <is>
          <t>Бўлим йўқ</t>
        </is>
      </c>
      <c r="EI102" t="inlineStr">
        <is>
          <t>Йўқ</t>
        </is>
      </c>
      <c r="EL102" t="n">
        <v>0</v>
      </c>
      <c r="EM102" t="inlineStr">
        <is>
          <t>Йўқ, илова қила олмайман (мавжуд эмас)</t>
        </is>
      </c>
      <c r="EQ102" t="inlineStr">
        <is>
          <t>Йўқ</t>
        </is>
      </c>
      <c r="ES102" t="inlineStr">
        <is>
          <t>Йўқ</t>
        </is>
      </c>
      <c r="EU102" t="n">
        <v>0</v>
      </c>
      <c r="EV102" t="inlineStr">
        <is>
          <t>Оммавий ахборот воситалари Ижтимоий тармоқлар мониторинги Сайёр қабуллар Алоҳида тадқиқот ва ўрганиш орқали</t>
        </is>
      </c>
      <c r="EW102" t="n">
        <v>1</v>
      </c>
      <c r="EX102" t="n">
        <v>1</v>
      </c>
      <c r="EY102" t="n">
        <v>0</v>
      </c>
      <c r="EZ102" t="n">
        <v>1</v>
      </c>
      <c r="FA102" t="n">
        <v>1</v>
      </c>
      <c r="FB102" t="inlineStr">
        <is>
          <t>Ойлик</t>
        </is>
      </c>
      <c r="FC102"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02" t="n">
        <v>1</v>
      </c>
      <c r="FE102" t="n">
        <v>1</v>
      </c>
      <c r="FF102" t="n">
        <v>1</v>
      </c>
      <c r="FG102" t="n">
        <v>0</v>
      </c>
      <c r="FI102" t="n">
        <v>3</v>
      </c>
      <c r="FJ102" t="inlineStr">
        <is>
          <t>MS Excel</t>
        </is>
      </c>
      <c r="FK102" t="n">
        <v>1</v>
      </c>
      <c r="FL102" t="n">
        <v>0</v>
      </c>
      <c r="FM102" t="n">
        <v>0</v>
      </c>
      <c r="FN102" t="n">
        <v>0</v>
      </c>
      <c r="FO102" t="n">
        <v>0</v>
      </c>
      <c r="FP102" t="n">
        <v>0</v>
      </c>
      <c r="FQ102" t="n">
        <v>0</v>
      </c>
      <c r="FS102" t="inlineStr">
        <is>
          <t>Айнан иқтисодий таҳлил учун ходим ажратилмаган</t>
        </is>
      </c>
      <c r="FT102"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is>
      </c>
      <c r="FU102" t="n">
        <v>1</v>
      </c>
      <c r="FV102" t="n">
        <v>1</v>
      </c>
      <c r="FW102" t="n">
        <v>1</v>
      </c>
      <c r="FX102" t="n">
        <v>0</v>
      </c>
      <c r="FY102" t="n">
        <v>0</v>
      </c>
      <c r="GA102" t="inlineStr">
        <is>
          <t>Вилоят ва шаҳар туманларда Иқтисодиёт бўлимлар ажралиб чиқиши керак!
Вилоят ва шаҳар туманларга Иқтиёдий комплексга қўшимча штат бирлиги ажратилиши керак иш хажими кўплигини инобаатга олиб</t>
        </is>
      </c>
      <c r="GB102" t="n">
        <v>32613</v>
      </c>
      <c r="GC102" t="inlineStr">
        <is>
          <t>f8bcd133-cec5-4bcd-ae47-e1c78f1b3909</t>
        </is>
      </c>
      <c r="GD102" s="2" t="n">
        <v>45447.74050925926</v>
      </c>
      <c r="GG102" t="inlineStr">
        <is>
          <t>submitted_via_web</t>
        </is>
      </c>
      <c r="GI102" t="inlineStr">
        <is>
          <t>vGqjFNn8SrEzJJaodzYboh</t>
        </is>
      </c>
      <c r="GK102" t="n">
        <v>101</v>
      </c>
    </row>
    <row r="103">
      <c r="A103" t="inlineStr">
        <is>
          <t>ee.cerrsurvey.uz:Rqblyw3LObdmd4sb</t>
        </is>
      </c>
      <c r="D103" t="inlineStr">
        <is>
          <t>22:50:25</t>
        </is>
      </c>
      <c r="E103" t="inlineStr">
        <is>
          <t>2024-06-04</t>
        </is>
      </c>
      <c r="F103" t="inlineStr">
        <is>
          <t>2024-06-04 22:50:25</t>
        </is>
      </c>
      <c r="G103" t="inlineStr">
        <is>
          <t>Андижон</t>
        </is>
      </c>
      <c r="H103" t="inlineStr">
        <is>
          <t>Молия-иқтисодиёт ва камбағалликни қисқартириш масалалари</t>
        </is>
      </c>
      <c r="I103" t="n">
        <v>4</v>
      </c>
      <c r="J103" t="n">
        <v>0</v>
      </c>
      <c r="K103" t="n">
        <v>0</v>
      </c>
      <c r="L103" t="n">
        <v>1</v>
      </c>
      <c r="M103" t="inlineStr">
        <is>
          <t>online-mahalla.uz db.gov.uz siat.stat.uz ёки stat.uz reyting.mc.uz idm.uz cbu.uz Бошқа</t>
        </is>
      </c>
      <c r="N103" t="n">
        <v>1</v>
      </c>
      <c r="O103" t="n">
        <v>1</v>
      </c>
      <c r="P103" t="n">
        <v>1</v>
      </c>
      <c r="Q103" t="n">
        <v>1</v>
      </c>
      <c r="R103" t="n">
        <v>1</v>
      </c>
      <c r="S103" t="n">
        <v>0</v>
      </c>
      <c r="T103" t="n">
        <v>1</v>
      </c>
      <c r="U103" t="n">
        <v>1</v>
      </c>
      <c r="V103" t="inlineStr">
        <is>
          <t>2</t>
        </is>
      </c>
      <c r="W103"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Қишлоқ хўжалиги вазирлиги Сув хўжалиги вазирлиги Рақамли технологиялар вазирлиги Бошқа</t>
        </is>
      </c>
      <c r="X103" t="n">
        <v>1</v>
      </c>
      <c r="Y103" t="n">
        <v>1</v>
      </c>
      <c r="Z103" t="n">
        <v>1</v>
      </c>
      <c r="AA103" t="n">
        <v>1</v>
      </c>
      <c r="AB103" t="n">
        <v>1</v>
      </c>
      <c r="AC103" t="n">
        <v>1</v>
      </c>
      <c r="AD103" t="n">
        <v>0</v>
      </c>
      <c r="AE103" t="n">
        <v>0</v>
      </c>
      <c r="AF103" t="n">
        <v>0</v>
      </c>
      <c r="AG103" t="n">
        <v>1</v>
      </c>
      <c r="AH103" t="n">
        <v>1</v>
      </c>
      <c r="AI103" t="n">
        <v>1</v>
      </c>
      <c r="AJ103" t="n">
        <v>1</v>
      </c>
      <c r="AK103" t="n">
        <v>1</v>
      </c>
      <c r="AL103" t="n">
        <v>0</v>
      </c>
      <c r="AM103" t="n">
        <v>0</v>
      </c>
      <c r="AN103" t="n">
        <v>1</v>
      </c>
      <c r="AO103" t="n">
        <v>1</v>
      </c>
      <c r="AP103" t="n">
        <v>1</v>
      </c>
      <c r="AQ103" t="n">
        <v>1</v>
      </c>
      <c r="AR103" t="n">
        <v>1</v>
      </c>
      <c r="AS103" t="n">
        <v>0</v>
      </c>
      <c r="AT103" t="n">
        <v>0</v>
      </c>
      <c r="AU103" t="n">
        <v>1</v>
      </c>
      <c r="AV103" t="n">
        <v>1</v>
      </c>
      <c r="AW103" t="n">
        <v>1</v>
      </c>
      <c r="AX103" t="inlineStr">
        <is>
          <t>3</t>
        </is>
      </c>
      <c r="AY103" t="inlineStr">
        <is>
          <t>Давлат солиқ қўмитаси Камбағалликни қисқартириш ва бандлик вазирлиги Қурилиш ва уй-жой коммунал хўжалиги кўрсатиш вазирлиги</t>
        </is>
      </c>
      <c r="AZ103" t="n">
        <v>0</v>
      </c>
      <c r="BA103" t="n">
        <v>0</v>
      </c>
      <c r="BB103" t="n">
        <v>1</v>
      </c>
      <c r="BC103" t="n">
        <v>1</v>
      </c>
      <c r="BD103" t="n">
        <v>0</v>
      </c>
      <c r="BE103" t="n">
        <v>0</v>
      </c>
      <c r="BF103" t="n">
        <v>0</v>
      </c>
      <c r="BG103" t="n">
        <v>0</v>
      </c>
      <c r="BH103" t="n">
        <v>0</v>
      </c>
      <c r="BI103" t="n">
        <v>0</v>
      </c>
      <c r="BJ103" t="n">
        <v>0</v>
      </c>
      <c r="BK103" t="n">
        <v>0</v>
      </c>
      <c r="BL103" t="n">
        <v>1</v>
      </c>
      <c r="BM103" t="n">
        <v>0</v>
      </c>
      <c r="BN103" t="n">
        <v>0</v>
      </c>
      <c r="BO103" t="n">
        <v>0</v>
      </c>
      <c r="BP103" t="n">
        <v>0</v>
      </c>
      <c r="BQ103" t="n">
        <v>0</v>
      </c>
      <c r="BR103" t="n">
        <v>0</v>
      </c>
      <c r="BS103" t="n">
        <v>0</v>
      </c>
      <c r="BT103" t="n">
        <v>0</v>
      </c>
      <c r="BU103" t="n">
        <v>0</v>
      </c>
      <c r="BV103" t="n">
        <v>0</v>
      </c>
      <c r="BW103" t="n">
        <v>0</v>
      </c>
      <c r="BX103" t="n">
        <v>0</v>
      </c>
      <c r="BY103" t="n">
        <v>0</v>
      </c>
      <c r="CA103" t="inlineStr">
        <is>
          <t>Тезкор маълумот олиш имкони йўқ Маълумот олишда ортиқча бюрократия мавжуд Бошқа (кўрсатинг)</t>
        </is>
      </c>
      <c r="CB103" t="n">
        <v>1</v>
      </c>
      <c r="CC103" t="n">
        <v>0</v>
      </c>
      <c r="CD103" t="n">
        <v>1</v>
      </c>
      <c r="CE103" t="n">
        <v>1</v>
      </c>
      <c r="CF103" t="inlineStr">
        <is>
          <t>Республикадан худудий хокимликларга малумотларни бермаслик буйича топширик беришади</t>
        </is>
      </c>
      <c r="CG103" t="inlineStr">
        <is>
          <t>Олий таълим, фан ва инновациялар вазирлиги</t>
        </is>
      </c>
      <c r="CH103" t="n">
        <v>0</v>
      </c>
      <c r="CI103" t="n">
        <v>0</v>
      </c>
      <c r="CJ103" t="n">
        <v>0</v>
      </c>
      <c r="CK103" t="n">
        <v>0</v>
      </c>
      <c r="CL103" t="n">
        <v>0</v>
      </c>
      <c r="CM103" t="n">
        <v>0</v>
      </c>
      <c r="CN103" t="n">
        <v>0</v>
      </c>
      <c r="CO103" t="n">
        <v>0</v>
      </c>
      <c r="CP103" t="n">
        <v>1</v>
      </c>
      <c r="CQ103" t="n">
        <v>0</v>
      </c>
      <c r="CR103" t="n">
        <v>0</v>
      </c>
      <c r="CS103" t="n">
        <v>0</v>
      </c>
      <c r="CT103" t="n">
        <v>0</v>
      </c>
      <c r="CU103" t="n">
        <v>0</v>
      </c>
      <c r="CV103" t="n">
        <v>0</v>
      </c>
      <c r="CW103" t="n">
        <v>0</v>
      </c>
      <c r="CX103" t="n">
        <v>0</v>
      </c>
      <c r="CY103" t="n">
        <v>0</v>
      </c>
      <c r="CZ103" t="n">
        <v>0</v>
      </c>
      <c r="DA103" t="n">
        <v>0</v>
      </c>
      <c r="DB103" t="n">
        <v>0</v>
      </c>
      <c r="DC103" t="n">
        <v>0</v>
      </c>
      <c r="DD103" t="n">
        <v>0</v>
      </c>
      <c r="DE103" t="n">
        <v>0</v>
      </c>
      <c r="DF103" t="n">
        <v>0</v>
      </c>
      <c r="DG103" t="n">
        <v>0</v>
      </c>
      <c r="DI103"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03" t="n">
        <v>1</v>
      </c>
      <c r="DK103" t="n">
        <v>1</v>
      </c>
      <c r="DL103" t="n">
        <v>1</v>
      </c>
      <c r="DM103" t="n">
        <v>1</v>
      </c>
      <c r="DN103" t="n">
        <v>1</v>
      </c>
      <c r="DO103" t="n">
        <v>1</v>
      </c>
      <c r="DP103" t="n">
        <v>1</v>
      </c>
      <c r="DQ103" t="n">
        <v>0</v>
      </c>
      <c r="DS103" t="inlineStr">
        <is>
          <t>MS Excel</t>
        </is>
      </c>
      <c r="DT103" t="n">
        <v>1</v>
      </c>
      <c r="DU103" t="n">
        <v>0</v>
      </c>
      <c r="DV103" t="n">
        <v>0</v>
      </c>
      <c r="DW103" t="n">
        <v>0</v>
      </c>
      <c r="DX103" t="n">
        <v>0</v>
      </c>
      <c r="DY103" t="n">
        <v>0</v>
      </c>
      <c r="DZ103" t="n">
        <v>0</v>
      </c>
      <c r="EB103" t="inlineStr">
        <is>
          <t>Айнан иқтисодий таҳлил учун ходим ажратилмаган</t>
        </is>
      </c>
      <c r="EC103" t="inlineStr">
        <is>
          <t>50-60%</t>
        </is>
      </c>
      <c r="ED103" t="inlineStr">
        <is>
          <t>Иш ҳажми юқорилиги ҳисобига таҳлил ишларига вақт етишмайди</t>
        </is>
      </c>
      <c r="EF103" t="inlineStr">
        <is>
          <t>Ҳа</t>
        </is>
      </c>
      <c r="EG103" t="inlineStr">
        <is>
          <t>Бўлим йўқ</t>
        </is>
      </c>
      <c r="EI103" t="inlineStr">
        <is>
          <t>Йўқ</t>
        </is>
      </c>
      <c r="EL103" t="n">
        <v>0</v>
      </c>
      <c r="EM103" t="inlineStr">
        <is>
          <t>Йўқ, илова қила олмайман (мавжуд эмас)</t>
        </is>
      </c>
      <c r="EQ103" t="inlineStr">
        <is>
          <t>Йўқ</t>
        </is>
      </c>
      <c r="ES103" t="inlineStr">
        <is>
          <t>Ҳа, ишчи гуруҳ орқали ойлик мониторинг қилинади</t>
        </is>
      </c>
      <c r="EU103" t="n">
        <v>29</v>
      </c>
      <c r="EV103" t="inlineStr">
        <is>
          <t>Оммавий ахборот воситалари Ижтимоий тармоқлар мониторинги</t>
        </is>
      </c>
      <c r="EW103" t="n">
        <v>1</v>
      </c>
      <c r="EX103" t="n">
        <v>1</v>
      </c>
      <c r="EY103" t="n">
        <v>0</v>
      </c>
      <c r="EZ103" t="n">
        <v>0</v>
      </c>
      <c r="FA103" t="n">
        <v>0</v>
      </c>
      <c r="FB103" t="inlineStr">
        <is>
          <t>Чораклик</t>
        </is>
      </c>
      <c r="FC103" t="inlineStr">
        <is>
          <t>Нарх-наво ўзгариши</t>
        </is>
      </c>
      <c r="FD103" t="n">
        <v>1</v>
      </c>
      <c r="FE103" t="n">
        <v>0</v>
      </c>
      <c r="FF103" t="n">
        <v>0</v>
      </c>
      <c r="FG103" t="n">
        <v>0</v>
      </c>
      <c r="FI103" t="n">
        <v>3</v>
      </c>
      <c r="FJ103" t="inlineStr">
        <is>
          <t>MS Excel</t>
        </is>
      </c>
      <c r="FK103" t="n">
        <v>1</v>
      </c>
      <c r="FL103" t="n">
        <v>0</v>
      </c>
      <c r="FM103" t="n">
        <v>0</v>
      </c>
      <c r="FN103" t="n">
        <v>0</v>
      </c>
      <c r="FO103" t="n">
        <v>0</v>
      </c>
      <c r="FP103" t="n">
        <v>0</v>
      </c>
      <c r="FQ103" t="n">
        <v>0</v>
      </c>
      <c r="FS103" t="inlineStr">
        <is>
          <t>Айнан иқтисодий таҳлил учун ходим ажратилмаган</t>
        </is>
      </c>
      <c r="FT103" t="inlineStr">
        <is>
          <t>Иш ҳажми юқорилиги ҳисобига таҳлил ишларига вақт етишмайди</t>
        </is>
      </c>
      <c r="FU103" t="n">
        <v>0</v>
      </c>
      <c r="FV103" t="n">
        <v>0</v>
      </c>
      <c r="FW103" t="n">
        <v>1</v>
      </c>
      <c r="FX103" t="n">
        <v>0</v>
      </c>
      <c r="FY103" t="n">
        <v>0</v>
      </c>
      <c r="GA103" t="inlineStr">
        <is>
          <t>Бир нафар ходимга булса хам иктисодий курсаткичларни тахлил килиш учун штат берилиши керак, хамда барча иктисодий курсаткичларни олишга допуск берилиши керак</t>
        </is>
      </c>
      <c r="GB103" t="n">
        <v>32614</v>
      </c>
      <c r="GC103" t="inlineStr">
        <is>
          <t>698d75fb-7341-4e20-bbf7-a03b1d7f32a0</t>
        </is>
      </c>
      <c r="GD103" s="2" t="n">
        <v>45447.74986111111</v>
      </c>
      <c r="GG103" t="inlineStr">
        <is>
          <t>submitted_via_web</t>
        </is>
      </c>
      <c r="GI103" t="inlineStr">
        <is>
          <t>vGqjFNn8SrEzJJaodzYboh</t>
        </is>
      </c>
      <c r="GK103" t="n">
        <v>102</v>
      </c>
    </row>
    <row r="104">
      <c r="A104" t="inlineStr">
        <is>
          <t>ee.cerrsurvey.uz:hKqwssctPwTgiVf3</t>
        </is>
      </c>
      <c r="D104" t="inlineStr">
        <is>
          <t>22:43:25</t>
        </is>
      </c>
      <c r="E104" t="inlineStr">
        <is>
          <t>2024-06-04</t>
        </is>
      </c>
      <c r="F104" t="inlineStr">
        <is>
          <t>2024-06-04 22:43:25</t>
        </is>
      </c>
      <c r="G104" t="inlineStr">
        <is>
          <t>Андижон</t>
        </is>
      </c>
      <c r="H104" t="inlineStr">
        <is>
          <t>Молия-иқтисодиёт ва камбағалликни қисқартириш масалалари</t>
        </is>
      </c>
      <c r="I104" t="n">
        <v>5730</v>
      </c>
      <c r="J104" t="n">
        <v>1943</v>
      </c>
      <c r="K104" t="n">
        <v>254</v>
      </c>
      <c r="L104" t="n">
        <v>79</v>
      </c>
      <c r="M104" t="inlineStr">
        <is>
          <t>online-mahalla.uz db.gov.uz siat.stat.uz ёки stat.uz cbu.uz</t>
        </is>
      </c>
      <c r="N104" t="n">
        <v>1</v>
      </c>
      <c r="O104" t="n">
        <v>1</v>
      </c>
      <c r="P104" t="n">
        <v>1</v>
      </c>
      <c r="Q104" t="n">
        <v>0</v>
      </c>
      <c r="R104" t="n">
        <v>0</v>
      </c>
      <c r="S104" t="n">
        <v>0</v>
      </c>
      <c r="T104" t="n">
        <v>1</v>
      </c>
      <c r="U104" t="n">
        <v>0</v>
      </c>
      <c r="W104" t="inlineStr">
        <is>
          <t>Иқтисодиёт ва молия вазирлиги Статистика агентлиги Давлат солиқ қўмитаси Камбағалликни қисқартириш ва бандлик вазирлиги Марказий банк Олий таълим, фан ва инновациялар вазирлиги Энергетика вазирлиги Рақамли технологиялар вазирлиги</t>
        </is>
      </c>
      <c r="X104" t="n">
        <v>1</v>
      </c>
      <c r="Y104" t="n">
        <v>1</v>
      </c>
      <c r="Z104" t="n">
        <v>1</v>
      </c>
      <c r="AA104" t="n">
        <v>1</v>
      </c>
      <c r="AB104" t="n">
        <v>0</v>
      </c>
      <c r="AC104" t="n">
        <v>1</v>
      </c>
      <c r="AD104" t="n">
        <v>0</v>
      </c>
      <c r="AE104" t="n">
        <v>0</v>
      </c>
      <c r="AF104" t="n">
        <v>1</v>
      </c>
      <c r="AG104" t="n">
        <v>0</v>
      </c>
      <c r="AH104" t="n">
        <v>0</v>
      </c>
      <c r="AI104" t="n">
        <v>0</v>
      </c>
      <c r="AJ104" t="n">
        <v>0</v>
      </c>
      <c r="AK104" t="n">
        <v>0</v>
      </c>
      <c r="AL104" t="n">
        <v>0</v>
      </c>
      <c r="AM104" t="n">
        <v>0</v>
      </c>
      <c r="AN104" t="n">
        <v>0</v>
      </c>
      <c r="AO104" t="n">
        <v>0</v>
      </c>
      <c r="AP104" t="n">
        <v>1</v>
      </c>
      <c r="AQ104" t="n">
        <v>0</v>
      </c>
      <c r="AR104" t="n">
        <v>0</v>
      </c>
      <c r="AS104" t="n">
        <v>0</v>
      </c>
      <c r="AT104" t="n">
        <v>0</v>
      </c>
      <c r="AU104" t="n">
        <v>0</v>
      </c>
      <c r="AV104" t="n">
        <v>0</v>
      </c>
      <c r="AW104" t="n">
        <v>1</v>
      </c>
      <c r="AY104" t="inlineStr">
        <is>
          <t>Давлат солиқ қўмитаси</t>
        </is>
      </c>
      <c r="AZ104" t="n">
        <v>0</v>
      </c>
      <c r="BA104" t="n">
        <v>0</v>
      </c>
      <c r="BB104" t="n">
        <v>1</v>
      </c>
      <c r="BC104" t="n">
        <v>0</v>
      </c>
      <c r="BD104" t="n">
        <v>0</v>
      </c>
      <c r="BE104" t="n">
        <v>0</v>
      </c>
      <c r="BF104" t="n">
        <v>0</v>
      </c>
      <c r="BG104" t="n">
        <v>0</v>
      </c>
      <c r="BH104" t="n">
        <v>0</v>
      </c>
      <c r="BI104" t="n">
        <v>0</v>
      </c>
      <c r="BJ104" t="n">
        <v>0</v>
      </c>
      <c r="BK104" t="n">
        <v>0</v>
      </c>
      <c r="BL104" t="n">
        <v>0</v>
      </c>
      <c r="BM104" t="n">
        <v>0</v>
      </c>
      <c r="BN104" t="n">
        <v>0</v>
      </c>
      <c r="BO104" t="n">
        <v>0</v>
      </c>
      <c r="BP104" t="n">
        <v>0</v>
      </c>
      <c r="BQ104" t="n">
        <v>0</v>
      </c>
      <c r="BR104" t="n">
        <v>0</v>
      </c>
      <c r="BS104" t="n">
        <v>0</v>
      </c>
      <c r="BT104" t="n">
        <v>0</v>
      </c>
      <c r="BU104" t="n">
        <v>0</v>
      </c>
      <c r="BV104" t="n">
        <v>0</v>
      </c>
      <c r="BW104" t="n">
        <v>0</v>
      </c>
      <c r="BX104" t="n">
        <v>0</v>
      </c>
      <c r="BY104" t="n">
        <v>0</v>
      </c>
      <c r="CA104" t="inlineStr">
        <is>
          <t>Тезкор маълумот олиш имкони йўқ</t>
        </is>
      </c>
      <c r="CB104" t="n">
        <v>1</v>
      </c>
      <c r="CC104" t="n">
        <v>0</v>
      </c>
      <c r="CD104" t="n">
        <v>0</v>
      </c>
      <c r="CE104" t="n">
        <v>0</v>
      </c>
      <c r="CG104" t="inlineStr">
        <is>
          <t>Адлия вазирлиги</t>
        </is>
      </c>
      <c r="CH104" t="n">
        <v>0</v>
      </c>
      <c r="CI104" t="n">
        <v>0</v>
      </c>
      <c r="CJ104" t="n">
        <v>0</v>
      </c>
      <c r="CK104" t="n">
        <v>0</v>
      </c>
      <c r="CL104" t="n">
        <v>0</v>
      </c>
      <c r="CM104" t="n">
        <v>0</v>
      </c>
      <c r="CN104" t="n">
        <v>0</v>
      </c>
      <c r="CO104" t="n">
        <v>0</v>
      </c>
      <c r="CP104" t="n">
        <v>0</v>
      </c>
      <c r="CQ104" t="n">
        <v>0</v>
      </c>
      <c r="CR104" t="n">
        <v>0</v>
      </c>
      <c r="CS104" t="n">
        <v>0</v>
      </c>
      <c r="CT104" t="n">
        <v>0</v>
      </c>
      <c r="CU104" t="n">
        <v>0</v>
      </c>
      <c r="CV104" t="n">
        <v>0</v>
      </c>
      <c r="CW104" t="n">
        <v>0</v>
      </c>
      <c r="CX104" t="n">
        <v>0</v>
      </c>
      <c r="CY104" t="n">
        <v>1</v>
      </c>
      <c r="CZ104" t="n">
        <v>0</v>
      </c>
      <c r="DA104" t="n">
        <v>0</v>
      </c>
      <c r="DB104" t="n">
        <v>0</v>
      </c>
      <c r="DC104" t="n">
        <v>0</v>
      </c>
      <c r="DD104" t="n">
        <v>0</v>
      </c>
      <c r="DE104" t="n">
        <v>0</v>
      </c>
      <c r="DF104" t="n">
        <v>0</v>
      </c>
      <c r="DG104" t="n">
        <v>0</v>
      </c>
      <c r="DI104" t="inlineStr">
        <is>
          <t>Молиявий-иқтисодий Иқтисодий-статистик Солиштирма (қиёсий)таҳлил Сифат омиллари таҳлили SWOT таҳлили</t>
        </is>
      </c>
      <c r="DJ104" t="n">
        <v>1</v>
      </c>
      <c r="DK104" t="n">
        <v>1</v>
      </c>
      <c r="DL104" t="n">
        <v>0</v>
      </c>
      <c r="DM104" t="n">
        <v>1</v>
      </c>
      <c r="DN104" t="n">
        <v>1</v>
      </c>
      <c r="DO104" t="n">
        <v>1</v>
      </c>
      <c r="DP104" t="n">
        <v>0</v>
      </c>
      <c r="DQ104" t="n">
        <v>0</v>
      </c>
      <c r="DS104" t="inlineStr">
        <is>
          <t>MS Excel</t>
        </is>
      </c>
      <c r="DT104" t="n">
        <v>1</v>
      </c>
      <c r="DU104" t="n">
        <v>0</v>
      </c>
      <c r="DV104" t="n">
        <v>0</v>
      </c>
      <c r="DW104" t="n">
        <v>0</v>
      </c>
      <c r="DX104" t="n">
        <v>0</v>
      </c>
      <c r="DY104" t="n">
        <v>0</v>
      </c>
      <c r="DZ104" t="n">
        <v>0</v>
      </c>
      <c r="EB104" t="inlineStr">
        <is>
          <t>10 кишидан ортиқ</t>
        </is>
      </c>
      <c r="EC104" t="inlineStr">
        <is>
          <t>30-40%</t>
        </is>
      </c>
      <c r="ED104" t="inlineStr">
        <is>
          <t>Иш хақи камлиги ҳисобига малакали ходим жалб қилиш имкони чекланган</t>
        </is>
      </c>
      <c r="EF104" t="inlineStr">
        <is>
          <t>Ҳа</t>
        </is>
      </c>
      <c r="EG104" t="inlineStr">
        <is>
          <t>Иш жараёнида, маълум бир ходимларга юклатилган</t>
        </is>
      </c>
      <c r="EI104" t="inlineStr">
        <is>
          <t>Йўқ</t>
        </is>
      </c>
      <c r="EL104" t="n">
        <v>0</v>
      </c>
      <c r="EM104" t="inlineStr">
        <is>
          <t>Ҳа, илова қила оламан</t>
        </is>
      </c>
      <c r="EO104" t="inlineStr">
        <is>
          <t>+ Ўзини ўзи банд қилган 04062024-22_53_55.xlsx</t>
        </is>
      </c>
      <c r="EP104" s="1" t="inlineStr">
        <is>
          <t>https://kc.cerrsurvey.uz/media/original?media_file=cerr_uz%2Fattachments%2F36bd529f9649426f8241cf7d02ad9995%2Fe4f49a68-5bbf-4518-94dd-df15ee1bfcff%2F_%D0%8E%D0%B7%D0%B8%D0%BD%D0%B8_%D1%9E%D0%B7%D0%B8_%D0%B1%D0%B0%D0%BD%D0%B4_%D2%9B%D0%B8%D0%BB%D0%B3%D0%B0%D0%BD_04062024-22_53_55.xlsx</t>
        </is>
      </c>
      <c r="EQ104" t="inlineStr">
        <is>
          <t>Ҳа (ҳужжат қабул қилинган сана ва номерини киритинг)</t>
        </is>
      </c>
      <c r="ER104" t="inlineStr">
        <is>
          <t>2024</t>
        </is>
      </c>
      <c r="ES104" t="inlineStr">
        <is>
          <t>Ҳа, ишчи гуруҳ орқали ойлик мониторинг қилинади</t>
        </is>
      </c>
      <c r="EU104" t="n">
        <v>100</v>
      </c>
      <c r="EV104" t="inlineStr">
        <is>
          <t>Оммавий ахборот воситалари Ижтимоий тармоқлар мониторинги</t>
        </is>
      </c>
      <c r="EW104" t="n">
        <v>1</v>
      </c>
      <c r="EX104" t="n">
        <v>1</v>
      </c>
      <c r="EY104" t="n">
        <v>0</v>
      </c>
      <c r="EZ104" t="n">
        <v>0</v>
      </c>
      <c r="FA104" t="n">
        <v>0</v>
      </c>
      <c r="FB104" t="inlineStr">
        <is>
          <t>Ойлик</t>
        </is>
      </c>
      <c r="FC104"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04" t="n">
        <v>1</v>
      </c>
      <c r="FE104" t="n">
        <v>1</v>
      </c>
      <c r="FF104" t="n">
        <v>1</v>
      </c>
      <c r="FG104" t="n">
        <v>0</v>
      </c>
      <c r="FI104" t="n">
        <v>7</v>
      </c>
      <c r="FJ104" t="inlineStr">
        <is>
          <t>MS Excel</t>
        </is>
      </c>
      <c r="FK104" t="n">
        <v>1</v>
      </c>
      <c r="FL104" t="n">
        <v>0</v>
      </c>
      <c r="FM104" t="n">
        <v>0</v>
      </c>
      <c r="FN104" t="n">
        <v>0</v>
      </c>
      <c r="FO104" t="n">
        <v>0</v>
      </c>
      <c r="FP104" t="n">
        <v>0</v>
      </c>
      <c r="FQ104" t="n">
        <v>0</v>
      </c>
      <c r="FS104" t="inlineStr">
        <is>
          <t>10 кишидан ортиқ</t>
        </is>
      </c>
      <c r="FT104" t="inlineStr">
        <is>
          <t>Ходимлар малакаси етишмаслиги Иш хақи камлиги ҳисобига малакали ходим жалб қилиш имкони чекланган</t>
        </is>
      </c>
      <c r="FU104" t="n">
        <v>1</v>
      </c>
      <c r="FV104" t="n">
        <v>1</v>
      </c>
      <c r="FW104" t="n">
        <v>0</v>
      </c>
      <c r="FX104" t="n">
        <v>0</v>
      </c>
      <c r="FY104" t="n">
        <v>0</v>
      </c>
      <c r="GA104" t="inlineStr">
        <is>
          <t>Hokimliklar oylik ish haqqini oshirish</t>
        </is>
      </c>
      <c r="GB104" t="n">
        <v>32615</v>
      </c>
      <c r="GC104" t="inlineStr">
        <is>
          <t>e4f49a68-5bbf-4518-94dd-df15ee1bfcff</t>
        </is>
      </c>
      <c r="GD104" s="2" t="n">
        <v>45447.75261574074</v>
      </c>
      <c r="GG104" t="inlineStr">
        <is>
          <t>submitted_via_web</t>
        </is>
      </c>
      <c r="GI104" t="inlineStr">
        <is>
          <t>vGqjFNn8SrEzJJaodzYboh</t>
        </is>
      </c>
      <c r="GK104" t="n">
        <v>103</v>
      </c>
    </row>
    <row r="105">
      <c r="A105" t="inlineStr">
        <is>
          <t>ee.cerrsurvey.uz:qXPCNbiLiXNCJ5RJ</t>
        </is>
      </c>
      <c r="D105" t="inlineStr">
        <is>
          <t>22:48:34</t>
        </is>
      </c>
      <c r="E105" t="inlineStr">
        <is>
          <t>2024-06-04</t>
        </is>
      </c>
      <c r="F105" t="inlineStr">
        <is>
          <t>2024-06-04 22:48:34</t>
        </is>
      </c>
      <c r="G105" t="inlineStr">
        <is>
          <t>Наманган</t>
        </is>
      </c>
      <c r="H105" t="inlineStr">
        <is>
          <t>Молия-иқтисодиёт ва камбағалликни қисқартириш масалалари</t>
        </is>
      </c>
      <c r="I105" t="n">
        <v>3461</v>
      </c>
      <c r="J105" t="n">
        <v>1211</v>
      </c>
      <c r="K105" t="n">
        <v>207</v>
      </c>
      <c r="L105" t="n">
        <v>34</v>
      </c>
      <c r="M105" t="inlineStr">
        <is>
          <t>online-mahalla.uz db.gov.uz siat.stat.uz ёки stat.uz reyting.mc.uz idm.uz uzex.uz cbu.uz</t>
        </is>
      </c>
      <c r="N105" t="n">
        <v>1</v>
      </c>
      <c r="O105" t="n">
        <v>1</v>
      </c>
      <c r="P105" t="n">
        <v>1</v>
      </c>
      <c r="Q105" t="n">
        <v>1</v>
      </c>
      <c r="R105" t="n">
        <v>1</v>
      </c>
      <c r="S105" t="n">
        <v>1</v>
      </c>
      <c r="T105" t="n">
        <v>1</v>
      </c>
      <c r="U105" t="n">
        <v>0</v>
      </c>
      <c r="W105"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Транспорт вазирлиги Экология, атроф-муҳитни муҳофаза қилиш ва иқлим ўзгариши вазирлиги Қишлоқ хўжалиги вазирлиги Сув хўжалиги вазирлиги Рақамли технологиялар вазирлиги</t>
        </is>
      </c>
      <c r="X105" t="n">
        <v>1</v>
      </c>
      <c r="Y105" t="n">
        <v>1</v>
      </c>
      <c r="Z105" t="n">
        <v>1</v>
      </c>
      <c r="AA105" t="n">
        <v>1</v>
      </c>
      <c r="AB105" t="n">
        <v>1</v>
      </c>
      <c r="AC105" t="n">
        <v>1</v>
      </c>
      <c r="AD105" t="n">
        <v>1</v>
      </c>
      <c r="AE105" t="n">
        <v>0</v>
      </c>
      <c r="AF105" t="n">
        <v>1</v>
      </c>
      <c r="AG105" t="n">
        <v>1</v>
      </c>
      <c r="AH105" t="n">
        <v>1</v>
      </c>
      <c r="AI105" t="n">
        <v>0</v>
      </c>
      <c r="AJ105" t="n">
        <v>0</v>
      </c>
      <c r="AK105" t="n">
        <v>0</v>
      </c>
      <c r="AL105" t="n">
        <v>0</v>
      </c>
      <c r="AM105" t="n">
        <v>0</v>
      </c>
      <c r="AN105" t="n">
        <v>0</v>
      </c>
      <c r="AO105" t="n">
        <v>0</v>
      </c>
      <c r="AP105" t="n">
        <v>0</v>
      </c>
      <c r="AQ105" t="n">
        <v>1</v>
      </c>
      <c r="AR105" t="n">
        <v>0</v>
      </c>
      <c r="AS105" t="n">
        <v>1</v>
      </c>
      <c r="AT105" t="n">
        <v>0</v>
      </c>
      <c r="AU105" t="n">
        <v>1</v>
      </c>
      <c r="AV105" t="n">
        <v>1</v>
      </c>
      <c r="AW105" t="n">
        <v>1</v>
      </c>
      <c r="AY105" t="inlineStr">
        <is>
          <t>Ички ишлар вазирлиги</t>
        </is>
      </c>
      <c r="AZ105" t="n">
        <v>0</v>
      </c>
      <c r="BA105" t="n">
        <v>0</v>
      </c>
      <c r="BB105" t="n">
        <v>0</v>
      </c>
      <c r="BC105" t="n">
        <v>0</v>
      </c>
      <c r="BD105" t="n">
        <v>0</v>
      </c>
      <c r="BE105" t="n">
        <v>0</v>
      </c>
      <c r="BF105" t="n">
        <v>0</v>
      </c>
      <c r="BG105" t="n">
        <v>0</v>
      </c>
      <c r="BH105" t="n">
        <v>0</v>
      </c>
      <c r="BI105" t="n">
        <v>1</v>
      </c>
      <c r="BJ105" t="n">
        <v>0</v>
      </c>
      <c r="BK105" t="n">
        <v>0</v>
      </c>
      <c r="BL105" t="n">
        <v>0</v>
      </c>
      <c r="BM105" t="n">
        <v>0</v>
      </c>
      <c r="BN105" t="n">
        <v>0</v>
      </c>
      <c r="BO105" t="n">
        <v>0</v>
      </c>
      <c r="BP105" t="n">
        <v>0</v>
      </c>
      <c r="BQ105" t="n">
        <v>0</v>
      </c>
      <c r="BR105" t="n">
        <v>0</v>
      </c>
      <c r="BS105" t="n">
        <v>0</v>
      </c>
      <c r="BT105" t="n">
        <v>0</v>
      </c>
      <c r="BU105" t="n">
        <v>0</v>
      </c>
      <c r="BV105" t="n">
        <v>0</v>
      </c>
      <c r="BW105" t="n">
        <v>0</v>
      </c>
      <c r="BX105" t="n">
        <v>0</v>
      </c>
      <c r="BY105" t="n">
        <v>0</v>
      </c>
      <c r="CA105" t="inlineStr">
        <is>
          <t>Бошқа (кўрсатинг)</t>
        </is>
      </c>
      <c r="CB105" t="n">
        <v>0</v>
      </c>
      <c r="CC105" t="n">
        <v>0</v>
      </c>
      <c r="CD105" t="n">
        <v>0</v>
      </c>
      <c r="CE105" t="n">
        <v>1</v>
      </c>
      <c r="CF105" t="inlineStr">
        <is>
          <t>Маълумот махфийлиги</t>
        </is>
      </c>
      <c r="CG105" t="inlineStr">
        <is>
          <t>Бошқа</t>
        </is>
      </c>
      <c r="CH105" t="n">
        <v>0</v>
      </c>
      <c r="CI105" t="n">
        <v>0</v>
      </c>
      <c r="CJ105" t="n">
        <v>0</v>
      </c>
      <c r="CK105" t="n">
        <v>0</v>
      </c>
      <c r="CL105" t="n">
        <v>0</v>
      </c>
      <c r="CM105" t="n">
        <v>0</v>
      </c>
      <c r="CN105" t="n">
        <v>0</v>
      </c>
      <c r="CO105" t="n">
        <v>0</v>
      </c>
      <c r="CP105" t="n">
        <v>0</v>
      </c>
      <c r="CQ105" t="n">
        <v>0</v>
      </c>
      <c r="CR105" t="n">
        <v>0</v>
      </c>
      <c r="CS105" t="n">
        <v>0</v>
      </c>
      <c r="CT105" t="n">
        <v>0</v>
      </c>
      <c r="CU105" t="n">
        <v>0</v>
      </c>
      <c r="CV105" t="n">
        <v>0</v>
      </c>
      <c r="CW105" t="n">
        <v>0</v>
      </c>
      <c r="CX105" t="n">
        <v>1</v>
      </c>
      <c r="CY105" t="n">
        <v>0</v>
      </c>
      <c r="CZ105" t="n">
        <v>0</v>
      </c>
      <c r="DA105" t="n">
        <v>0</v>
      </c>
      <c r="DB105" t="n">
        <v>0</v>
      </c>
      <c r="DC105" t="n">
        <v>0</v>
      </c>
      <c r="DD105" t="n">
        <v>0</v>
      </c>
      <c r="DE105" t="n">
        <v>0</v>
      </c>
      <c r="DF105" t="n">
        <v>0</v>
      </c>
      <c r="DG105" t="n">
        <v>0</v>
      </c>
      <c r="DH105" t="inlineStr">
        <is>
          <t>вазирликлар, республика ташкилотлари</t>
        </is>
      </c>
      <c r="DI105" t="inlineStr">
        <is>
          <t>Молиявий-иқтисодий Иқтисодий-статистик Солиштирма (қиёсий)таҳлил SWOT таҳлили Диагностик таҳлил</t>
        </is>
      </c>
      <c r="DJ105" t="n">
        <v>1</v>
      </c>
      <c r="DK105" t="n">
        <v>1</v>
      </c>
      <c r="DL105" t="n">
        <v>0</v>
      </c>
      <c r="DM105" t="n">
        <v>1</v>
      </c>
      <c r="DN105" t="n">
        <v>0</v>
      </c>
      <c r="DO105" t="n">
        <v>1</v>
      </c>
      <c r="DP105" t="n">
        <v>1</v>
      </c>
      <c r="DQ105" t="n">
        <v>0</v>
      </c>
      <c r="DS105" t="inlineStr">
        <is>
          <t>MS Excel STATA</t>
        </is>
      </c>
      <c r="DT105" t="n">
        <v>1</v>
      </c>
      <c r="DU105" t="n">
        <v>1</v>
      </c>
      <c r="DV105" t="n">
        <v>0</v>
      </c>
      <c r="DW105" t="n">
        <v>0</v>
      </c>
      <c r="DX105" t="n">
        <v>0</v>
      </c>
      <c r="DY105" t="n">
        <v>0</v>
      </c>
      <c r="DZ105" t="n">
        <v>0</v>
      </c>
      <c r="EB105" t="inlineStr">
        <is>
          <t>10 кишидан ортиқ</t>
        </is>
      </c>
      <c r="EC105" t="inlineStr">
        <is>
          <t>30-40%</t>
        </is>
      </c>
      <c r="ED105" t="inlineStr">
        <is>
          <t>Иш хақи камлиги ҳисобига малакали ходим жалб қилиш имкони чекланган</t>
        </is>
      </c>
      <c r="EF105" t="inlineStr">
        <is>
          <t>Ҳа</t>
        </is>
      </c>
      <c r="EG105" t="inlineStr">
        <is>
          <t>Иш жараёнида, маълум бир ходимларга юклатилган</t>
        </is>
      </c>
      <c r="EI105" t="inlineStr">
        <is>
          <t>Ҳа, маҳаллий (натижалари бўйича хужжатни юкланг)</t>
        </is>
      </c>
      <c r="EL105" t="n">
        <v>9</v>
      </c>
      <c r="EM105" t="inlineStr">
        <is>
          <t>Йўқ, илова қила олмайман (мавжуд эмас)</t>
        </is>
      </c>
      <c r="EQ105" t="inlineStr">
        <is>
          <t>Йўқ</t>
        </is>
      </c>
      <c r="ES105" t="inlineStr">
        <is>
          <t>Йўқ</t>
        </is>
      </c>
      <c r="EU105" t="n">
        <v>84</v>
      </c>
      <c r="EV105"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05" t="n">
        <v>1</v>
      </c>
      <c r="EX105" t="n">
        <v>1</v>
      </c>
      <c r="EY105" t="n">
        <v>1</v>
      </c>
      <c r="EZ105" t="n">
        <v>1</v>
      </c>
      <c r="FA105" t="n">
        <v>1</v>
      </c>
      <c r="FB105" t="inlineStr">
        <is>
          <t>Ойлик</t>
        </is>
      </c>
      <c r="FC105"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05" t="n">
        <v>1</v>
      </c>
      <c r="FE105" t="n">
        <v>1</v>
      </c>
      <c r="FF105" t="n">
        <v>1</v>
      </c>
      <c r="FG105" t="n">
        <v>0</v>
      </c>
      <c r="FI105" t="n">
        <v>7</v>
      </c>
      <c r="FJ105" t="inlineStr">
        <is>
          <t>MS Excel STATA</t>
        </is>
      </c>
      <c r="FK105" t="n">
        <v>1</v>
      </c>
      <c r="FL105" t="n">
        <v>1</v>
      </c>
      <c r="FM105" t="n">
        <v>0</v>
      </c>
      <c r="FN105" t="n">
        <v>0</v>
      </c>
      <c r="FO105" t="n">
        <v>0</v>
      </c>
      <c r="FP105" t="n">
        <v>0</v>
      </c>
      <c r="FQ105" t="n">
        <v>0</v>
      </c>
      <c r="FS105" t="inlineStr">
        <is>
          <t>10 кишидан ортиқ</t>
        </is>
      </c>
      <c r="FT105" t="inlineStr">
        <is>
          <t>Ходимлар малакаси етишмаслиги Иш хақи камлиги ҳисобига малакали ходим жалб қилиш имкони чекланган Таҳлил учун ишончли маълумотлар базаси етишмайди</t>
        </is>
      </c>
      <c r="FU105" t="n">
        <v>1</v>
      </c>
      <c r="FV105" t="n">
        <v>1</v>
      </c>
      <c r="FW105" t="n">
        <v>0</v>
      </c>
      <c r="FX105" t="n">
        <v>1</v>
      </c>
      <c r="FY105" t="n">
        <v>0</v>
      </c>
      <c r="GA105" t="inlineStr">
        <is>
          <t>Кадрлар керак</t>
        </is>
      </c>
      <c r="GB105" t="n">
        <v>32616</v>
      </c>
      <c r="GC105" t="inlineStr">
        <is>
          <t>8a390afa-67a3-40d8-8c83-267045fff42f</t>
        </is>
      </c>
      <c r="GD105" s="2" t="n">
        <v>45447.76204861111</v>
      </c>
      <c r="GG105" t="inlineStr">
        <is>
          <t>submitted_via_web</t>
        </is>
      </c>
      <c r="GI105" t="inlineStr">
        <is>
          <t>vGqjFNn8SrEzJJaodzYboh</t>
        </is>
      </c>
      <c r="GK105" t="n">
        <v>104</v>
      </c>
    </row>
    <row r="106">
      <c r="A106" t="inlineStr">
        <is>
          <t>ee.cerrsurvey.uz:qXPCNbiLiXNCJ5RJ</t>
        </is>
      </c>
      <c r="D106" t="inlineStr">
        <is>
          <t>23:17:20</t>
        </is>
      </c>
      <c r="E106" t="inlineStr">
        <is>
          <t>2024-06-04</t>
        </is>
      </c>
      <c r="F106" t="inlineStr">
        <is>
          <t>2024-06-04 23:17:20</t>
        </is>
      </c>
      <c r="G106" t="inlineStr">
        <is>
          <t>Наманган</t>
        </is>
      </c>
      <c r="H106" t="inlineStr">
        <is>
          <t>Молия-иқтисодиёт ва камбағалликни қисқартириш масалалари</t>
        </is>
      </c>
      <c r="I106" t="n">
        <v>70</v>
      </c>
      <c r="J106" t="n">
        <v>25</v>
      </c>
      <c r="K106" t="n">
        <v>8</v>
      </c>
      <c r="L106" t="n">
        <v>5</v>
      </c>
      <c r="M106" t="inlineStr">
        <is>
          <t>online-mahalla.uz db.gov.uz siat.stat.uz ёки stat.uz reyting.mc.uz idm.uz uzex.uz cbu.uz</t>
        </is>
      </c>
      <c r="N106" t="n">
        <v>1</v>
      </c>
      <c r="O106" t="n">
        <v>1</v>
      </c>
      <c r="P106" t="n">
        <v>1</v>
      </c>
      <c r="Q106" t="n">
        <v>1</v>
      </c>
      <c r="R106" t="n">
        <v>1</v>
      </c>
      <c r="S106" t="n">
        <v>1</v>
      </c>
      <c r="T106" t="n">
        <v>1</v>
      </c>
      <c r="U106" t="n">
        <v>0</v>
      </c>
      <c r="W106"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is>
      </c>
      <c r="X106" t="n">
        <v>1</v>
      </c>
      <c r="Y106" t="n">
        <v>1</v>
      </c>
      <c r="Z106" t="n">
        <v>1</v>
      </c>
      <c r="AA106" t="n">
        <v>1</v>
      </c>
      <c r="AB106" t="n">
        <v>1</v>
      </c>
      <c r="AC106" t="n">
        <v>1</v>
      </c>
      <c r="AD106" t="n">
        <v>1</v>
      </c>
      <c r="AE106" t="n">
        <v>0</v>
      </c>
      <c r="AF106" t="n">
        <v>1</v>
      </c>
      <c r="AG106" t="n">
        <v>1</v>
      </c>
      <c r="AH106" t="n">
        <v>1</v>
      </c>
      <c r="AI106" t="n">
        <v>1</v>
      </c>
      <c r="AJ106" t="n">
        <v>1</v>
      </c>
      <c r="AK106" t="n">
        <v>1</v>
      </c>
      <c r="AL106" t="n">
        <v>1</v>
      </c>
      <c r="AM106" t="n">
        <v>1</v>
      </c>
      <c r="AN106" t="n">
        <v>0</v>
      </c>
      <c r="AO106" t="n">
        <v>1</v>
      </c>
      <c r="AP106" t="n">
        <v>1</v>
      </c>
      <c r="AQ106" t="n">
        <v>1</v>
      </c>
      <c r="AR106" t="n">
        <v>1</v>
      </c>
      <c r="AS106" t="n">
        <v>1</v>
      </c>
      <c r="AT106" t="n">
        <v>1</v>
      </c>
      <c r="AU106" t="n">
        <v>1</v>
      </c>
      <c r="AV106" t="n">
        <v>1</v>
      </c>
      <c r="AW106" t="n">
        <v>1</v>
      </c>
      <c r="AY106" t="inlineStr">
        <is>
          <t>Ички ишлар вазирлиги</t>
        </is>
      </c>
      <c r="AZ106" t="n">
        <v>0</v>
      </c>
      <c r="BA106" t="n">
        <v>0</v>
      </c>
      <c r="BB106" t="n">
        <v>0</v>
      </c>
      <c r="BC106" t="n">
        <v>0</v>
      </c>
      <c r="BD106" t="n">
        <v>0</v>
      </c>
      <c r="BE106" t="n">
        <v>0</v>
      </c>
      <c r="BF106" t="n">
        <v>0</v>
      </c>
      <c r="BG106" t="n">
        <v>0</v>
      </c>
      <c r="BH106" t="n">
        <v>0</v>
      </c>
      <c r="BI106" t="n">
        <v>1</v>
      </c>
      <c r="BJ106" t="n">
        <v>0</v>
      </c>
      <c r="BK106" t="n">
        <v>0</v>
      </c>
      <c r="BL106" t="n">
        <v>0</v>
      </c>
      <c r="BM106" t="n">
        <v>0</v>
      </c>
      <c r="BN106" t="n">
        <v>0</v>
      </c>
      <c r="BO106" t="n">
        <v>0</v>
      </c>
      <c r="BP106" t="n">
        <v>0</v>
      </c>
      <c r="BQ106" t="n">
        <v>0</v>
      </c>
      <c r="BR106" t="n">
        <v>0</v>
      </c>
      <c r="BS106" t="n">
        <v>0</v>
      </c>
      <c r="BT106" t="n">
        <v>0</v>
      </c>
      <c r="BU106" t="n">
        <v>0</v>
      </c>
      <c r="BV106" t="n">
        <v>0</v>
      </c>
      <c r="BW106" t="n">
        <v>0</v>
      </c>
      <c r="BX106" t="n">
        <v>0</v>
      </c>
      <c r="BY106" t="n">
        <v>0</v>
      </c>
      <c r="CA106" t="inlineStr">
        <is>
          <t>Тезкор маълумот олиш имкони йўқ</t>
        </is>
      </c>
      <c r="CB106" t="n">
        <v>1</v>
      </c>
      <c r="CC106" t="n">
        <v>0</v>
      </c>
      <c r="CD106" t="n">
        <v>0</v>
      </c>
      <c r="CE106" t="n">
        <v>0</v>
      </c>
      <c r="CG106" t="inlineStr">
        <is>
          <t>Олий суд</t>
        </is>
      </c>
      <c r="CH106" t="n">
        <v>0</v>
      </c>
      <c r="CI106" t="n">
        <v>0</v>
      </c>
      <c r="CJ106" t="n">
        <v>0</v>
      </c>
      <c r="CK106" t="n">
        <v>0</v>
      </c>
      <c r="CL106" t="n">
        <v>0</v>
      </c>
      <c r="CM106" t="n">
        <v>0</v>
      </c>
      <c r="CN106" t="n">
        <v>0</v>
      </c>
      <c r="CO106" t="n">
        <v>1</v>
      </c>
      <c r="CP106" t="n">
        <v>0</v>
      </c>
      <c r="CQ106" t="n">
        <v>0</v>
      </c>
      <c r="CR106" t="n">
        <v>0</v>
      </c>
      <c r="CS106" t="n">
        <v>0</v>
      </c>
      <c r="CT106" t="n">
        <v>0</v>
      </c>
      <c r="CU106" t="n">
        <v>0</v>
      </c>
      <c r="CV106" t="n">
        <v>0</v>
      </c>
      <c r="CW106" t="n">
        <v>0</v>
      </c>
      <c r="CX106" t="n">
        <v>0</v>
      </c>
      <c r="CY106" t="n">
        <v>0</v>
      </c>
      <c r="CZ106" t="n">
        <v>0</v>
      </c>
      <c r="DA106" t="n">
        <v>0</v>
      </c>
      <c r="DB106" t="n">
        <v>0</v>
      </c>
      <c r="DC106" t="n">
        <v>0</v>
      </c>
      <c r="DD106" t="n">
        <v>0</v>
      </c>
      <c r="DE106" t="n">
        <v>0</v>
      </c>
      <c r="DF106" t="n">
        <v>0</v>
      </c>
      <c r="DG106" t="n">
        <v>0</v>
      </c>
      <c r="DI106" t="inlineStr">
        <is>
          <t>Молиявий-иқтисодий Иқтисодий-статистик Солиштирма (қиёсий)таҳлил Сифат омиллари таҳлили SWOT таҳлили Диагностик таҳлил</t>
        </is>
      </c>
      <c r="DJ106" t="n">
        <v>1</v>
      </c>
      <c r="DK106" t="n">
        <v>1</v>
      </c>
      <c r="DL106" t="n">
        <v>0</v>
      </c>
      <c r="DM106" t="n">
        <v>1</v>
      </c>
      <c r="DN106" t="n">
        <v>1</v>
      </c>
      <c r="DO106" t="n">
        <v>1</v>
      </c>
      <c r="DP106" t="n">
        <v>1</v>
      </c>
      <c r="DQ106" t="n">
        <v>0</v>
      </c>
      <c r="DS106" t="inlineStr">
        <is>
          <t>MS Excel STATA SPSS R Eviews Financial Programming and Policies</t>
        </is>
      </c>
      <c r="DT106" t="n">
        <v>1</v>
      </c>
      <c r="DU106" t="n">
        <v>1</v>
      </c>
      <c r="DV106" t="n">
        <v>1</v>
      </c>
      <c r="DW106" t="n">
        <v>1</v>
      </c>
      <c r="DX106" t="n">
        <v>1</v>
      </c>
      <c r="DY106" t="n">
        <v>1</v>
      </c>
      <c r="DZ106" t="n">
        <v>0</v>
      </c>
      <c r="EB106" t="inlineStr">
        <is>
          <t>8-10 кишидан ортиқ</t>
        </is>
      </c>
      <c r="EC106" t="inlineStr">
        <is>
          <t>30-40%</t>
        </is>
      </c>
      <c r="ED106" t="inlineStr">
        <is>
          <t>Иш хақи камлиги ҳисобига малакали ходим жалб қилиш имкони чекланган</t>
        </is>
      </c>
      <c r="EF106" t="inlineStr">
        <is>
          <t>Йўқ</t>
        </is>
      </c>
      <c r="EG106" t="inlineStr">
        <is>
          <t>Бўлим йўқ</t>
        </is>
      </c>
      <c r="EI106" t="inlineStr">
        <is>
          <t>Йўқ</t>
        </is>
      </c>
      <c r="EL106" t="n">
        <v>5</v>
      </c>
      <c r="EM106" t="inlineStr">
        <is>
          <t>Йўқ, илова қила олмайман (мавжуд эмас)</t>
        </is>
      </c>
      <c r="EQ106" t="inlineStr">
        <is>
          <t>Йўқ</t>
        </is>
      </c>
      <c r="ES106" t="inlineStr">
        <is>
          <t>Йўқ</t>
        </is>
      </c>
      <c r="EU106" t="n">
        <v>85</v>
      </c>
      <c r="EV106" t="inlineStr">
        <is>
          <t>Оммавий ахборот воситалари Ижтимоий тармоқлар мониторинги Президент ва халқ қабулхоналарига келиб тушган мурожаатлар Сайёр қабуллар</t>
        </is>
      </c>
      <c r="EW106" t="n">
        <v>1</v>
      </c>
      <c r="EX106" t="n">
        <v>1</v>
      </c>
      <c r="EY106" t="n">
        <v>1</v>
      </c>
      <c r="EZ106" t="n">
        <v>1</v>
      </c>
      <c r="FA106" t="n">
        <v>0</v>
      </c>
      <c r="FB106" t="inlineStr">
        <is>
          <t>Ойлик</t>
        </is>
      </c>
      <c r="FC106"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06" t="n">
        <v>1</v>
      </c>
      <c r="FE106" t="n">
        <v>1</v>
      </c>
      <c r="FF106" t="n">
        <v>1</v>
      </c>
      <c r="FG106" t="n">
        <v>0</v>
      </c>
      <c r="FI106" t="n">
        <v>8</v>
      </c>
      <c r="FJ106" t="inlineStr">
        <is>
          <t>MS Excel STATA SPSS R Eviews Financial Programming and Policies</t>
        </is>
      </c>
      <c r="FK106" t="n">
        <v>1</v>
      </c>
      <c r="FL106" t="n">
        <v>1</v>
      </c>
      <c r="FM106" t="n">
        <v>1</v>
      </c>
      <c r="FN106" t="n">
        <v>1</v>
      </c>
      <c r="FO106" t="n">
        <v>1</v>
      </c>
      <c r="FP106" t="n">
        <v>1</v>
      </c>
      <c r="FQ106" t="n">
        <v>0</v>
      </c>
      <c r="FS106" t="inlineStr">
        <is>
          <t>8-10 кишидан ортиқ</t>
        </is>
      </c>
      <c r="FT106"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is>
      </c>
      <c r="FU106" t="n">
        <v>1</v>
      </c>
      <c r="FV106" t="n">
        <v>1</v>
      </c>
      <c r="FW106" t="n">
        <v>1</v>
      </c>
      <c r="FX106" t="n">
        <v>0</v>
      </c>
      <c r="FY106" t="n">
        <v>0</v>
      </c>
      <c r="GA106" t="inlineStr">
        <is>
          <t>Кадрлар керак</t>
        </is>
      </c>
      <c r="GB106" t="n">
        <v>32617</v>
      </c>
      <c r="GC106" t="inlineStr">
        <is>
          <t>3d35ca9a-984f-4c02-ab06-5b8e20cea05d</t>
        </is>
      </c>
      <c r="GD106" s="2" t="n">
        <v>45447.76501157408</v>
      </c>
      <c r="GG106" t="inlineStr">
        <is>
          <t>submitted_via_web</t>
        </is>
      </c>
      <c r="GI106" t="inlineStr">
        <is>
          <t>vGqjFNn8SrEzJJaodzYboh</t>
        </is>
      </c>
      <c r="GK106" t="n">
        <v>105</v>
      </c>
    </row>
    <row r="107">
      <c r="A107" t="inlineStr">
        <is>
          <t>ee.cerrsurvey.uz:qXPCNbiLiXNCJ5RJ</t>
        </is>
      </c>
      <c r="D107" t="inlineStr">
        <is>
          <t>23:21:36</t>
        </is>
      </c>
      <c r="E107" t="inlineStr">
        <is>
          <t>2024-06-04</t>
        </is>
      </c>
      <c r="F107" t="inlineStr">
        <is>
          <t>2024-06-04 23:21:36</t>
        </is>
      </c>
      <c r="G107" t="inlineStr">
        <is>
          <t>Наманган</t>
        </is>
      </c>
      <c r="H107" t="inlineStr">
        <is>
          <t>Молия-иқтисодиёт ва камбағалликни қисқартириш масалалари</t>
        </is>
      </c>
      <c r="I107" t="n">
        <v>65</v>
      </c>
      <c r="J107" t="n">
        <v>23</v>
      </c>
      <c r="K107" t="n">
        <v>5</v>
      </c>
      <c r="L107" t="n">
        <v>3</v>
      </c>
      <c r="M107" t="inlineStr">
        <is>
          <t>db.gov.uz siat.stat.uz ёки stat.uz uzex.uz</t>
        </is>
      </c>
      <c r="N107" t="n">
        <v>0</v>
      </c>
      <c r="O107" t="n">
        <v>1</v>
      </c>
      <c r="P107" t="n">
        <v>1</v>
      </c>
      <c r="Q107" t="n">
        <v>0</v>
      </c>
      <c r="R107" t="n">
        <v>0</v>
      </c>
      <c r="S107" t="n">
        <v>1</v>
      </c>
      <c r="T107" t="n">
        <v>0</v>
      </c>
      <c r="U107" t="n">
        <v>0</v>
      </c>
      <c r="W107"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is>
      </c>
      <c r="X107" t="n">
        <v>1</v>
      </c>
      <c r="Y107" t="n">
        <v>1</v>
      </c>
      <c r="Z107" t="n">
        <v>1</v>
      </c>
      <c r="AA107" t="n">
        <v>1</v>
      </c>
      <c r="AB107" t="n">
        <v>1</v>
      </c>
      <c r="AC107" t="n">
        <v>1</v>
      </c>
      <c r="AD107" t="n">
        <v>1</v>
      </c>
      <c r="AE107" t="n">
        <v>1</v>
      </c>
      <c r="AF107" t="n">
        <v>1</v>
      </c>
      <c r="AG107" t="n">
        <v>1</v>
      </c>
      <c r="AH107" t="n">
        <v>1</v>
      </c>
      <c r="AI107" t="n">
        <v>1</v>
      </c>
      <c r="AJ107" t="n">
        <v>1</v>
      </c>
      <c r="AK107" t="n">
        <v>1</v>
      </c>
      <c r="AL107" t="n">
        <v>1</v>
      </c>
      <c r="AM107" t="n">
        <v>1</v>
      </c>
      <c r="AN107" t="n">
        <v>0</v>
      </c>
      <c r="AO107" t="n">
        <v>1</v>
      </c>
      <c r="AP107" t="n">
        <v>1</v>
      </c>
      <c r="AQ107" t="n">
        <v>1</v>
      </c>
      <c r="AR107" t="n">
        <v>1</v>
      </c>
      <c r="AS107" t="n">
        <v>1</v>
      </c>
      <c r="AT107" t="n">
        <v>1</v>
      </c>
      <c r="AU107" t="n">
        <v>1</v>
      </c>
      <c r="AV107" t="n">
        <v>1</v>
      </c>
      <c r="AW107" t="n">
        <v>1</v>
      </c>
      <c r="AY107" t="inlineStr">
        <is>
          <t>Олий суд Ички ишлар вазирлиги</t>
        </is>
      </c>
      <c r="AZ107" t="n">
        <v>0</v>
      </c>
      <c r="BA107" t="n">
        <v>0</v>
      </c>
      <c r="BB107" t="n">
        <v>0</v>
      </c>
      <c r="BC107" t="n">
        <v>0</v>
      </c>
      <c r="BD107" t="n">
        <v>0</v>
      </c>
      <c r="BE107" t="n">
        <v>0</v>
      </c>
      <c r="BF107" t="n">
        <v>0</v>
      </c>
      <c r="BG107" t="n">
        <v>1</v>
      </c>
      <c r="BH107" t="n">
        <v>0</v>
      </c>
      <c r="BI107" t="n">
        <v>1</v>
      </c>
      <c r="BJ107" t="n">
        <v>0</v>
      </c>
      <c r="BK107" t="n">
        <v>0</v>
      </c>
      <c r="BL107" t="n">
        <v>0</v>
      </c>
      <c r="BM107" t="n">
        <v>0</v>
      </c>
      <c r="BN107" t="n">
        <v>0</v>
      </c>
      <c r="BO107" t="n">
        <v>0</v>
      </c>
      <c r="BP107" t="n">
        <v>0</v>
      </c>
      <c r="BQ107" t="n">
        <v>0</v>
      </c>
      <c r="BR107" t="n">
        <v>0</v>
      </c>
      <c r="BS107" t="n">
        <v>0</v>
      </c>
      <c r="BT107" t="n">
        <v>0</v>
      </c>
      <c r="BU107" t="n">
        <v>0</v>
      </c>
      <c r="BV107" t="n">
        <v>0</v>
      </c>
      <c r="BW107" t="n">
        <v>0</v>
      </c>
      <c r="BX107" t="n">
        <v>0</v>
      </c>
      <c r="BY107" t="n">
        <v>0</v>
      </c>
      <c r="CA107" t="inlineStr">
        <is>
          <t>Тезкор маълумот олиш имкони йўқ</t>
        </is>
      </c>
      <c r="CB107" t="n">
        <v>1</v>
      </c>
      <c r="CC107" t="n">
        <v>0</v>
      </c>
      <c r="CD107" t="n">
        <v>0</v>
      </c>
      <c r="CE107" t="n">
        <v>0</v>
      </c>
      <c r="CG107" t="inlineStr">
        <is>
          <t>Бошқа</t>
        </is>
      </c>
      <c r="CH107" t="n">
        <v>0</v>
      </c>
      <c r="CI107" t="n">
        <v>0</v>
      </c>
      <c r="CJ107" t="n">
        <v>0</v>
      </c>
      <c r="CK107" t="n">
        <v>0</v>
      </c>
      <c r="CL107" t="n">
        <v>0</v>
      </c>
      <c r="CM107" t="n">
        <v>0</v>
      </c>
      <c r="CN107" t="n">
        <v>0</v>
      </c>
      <c r="CO107" t="n">
        <v>0</v>
      </c>
      <c r="CP107" t="n">
        <v>0</v>
      </c>
      <c r="CQ107" t="n">
        <v>0</v>
      </c>
      <c r="CR107" t="n">
        <v>0</v>
      </c>
      <c r="CS107" t="n">
        <v>0</v>
      </c>
      <c r="CT107" t="n">
        <v>0</v>
      </c>
      <c r="CU107" t="n">
        <v>0</v>
      </c>
      <c r="CV107" t="n">
        <v>0</v>
      </c>
      <c r="CW107" t="n">
        <v>0</v>
      </c>
      <c r="CX107" t="n">
        <v>1</v>
      </c>
      <c r="CY107" t="n">
        <v>0</v>
      </c>
      <c r="CZ107" t="n">
        <v>0</v>
      </c>
      <c r="DA107" t="n">
        <v>0</v>
      </c>
      <c r="DB107" t="n">
        <v>0</v>
      </c>
      <c r="DC107" t="n">
        <v>0</v>
      </c>
      <c r="DD107" t="n">
        <v>0</v>
      </c>
      <c r="DE107" t="n">
        <v>0</v>
      </c>
      <c r="DF107" t="n">
        <v>0</v>
      </c>
      <c r="DG107" t="n">
        <v>0</v>
      </c>
      <c r="DH107" t="inlineStr">
        <is>
          <t>маълумот тулиқ емас</t>
        </is>
      </c>
      <c r="DI107"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07" t="n">
        <v>1</v>
      </c>
      <c r="DK107" t="n">
        <v>1</v>
      </c>
      <c r="DL107" t="n">
        <v>1</v>
      </c>
      <c r="DM107" t="n">
        <v>1</v>
      </c>
      <c r="DN107" t="n">
        <v>1</v>
      </c>
      <c r="DO107" t="n">
        <v>1</v>
      </c>
      <c r="DP107" t="n">
        <v>1</v>
      </c>
      <c r="DQ107" t="n">
        <v>0</v>
      </c>
      <c r="DS107" t="inlineStr">
        <is>
          <t>MS Excel</t>
        </is>
      </c>
      <c r="DT107" t="n">
        <v>1</v>
      </c>
      <c r="DU107" t="n">
        <v>0</v>
      </c>
      <c r="DV107" t="n">
        <v>0</v>
      </c>
      <c r="DW107" t="n">
        <v>0</v>
      </c>
      <c r="DX107" t="n">
        <v>0</v>
      </c>
      <c r="DY107" t="n">
        <v>0</v>
      </c>
      <c r="DZ107" t="n">
        <v>0</v>
      </c>
      <c r="EB107" t="inlineStr">
        <is>
          <t>8-10 кишидан ортиқ</t>
        </is>
      </c>
      <c r="EC107" t="inlineStr">
        <is>
          <t>30-40%</t>
        </is>
      </c>
      <c r="ED107" t="inlineStr">
        <is>
          <t>Иш хақи камлиги ҳисобига малакали ходим жалб қилиш имкони чекланган</t>
        </is>
      </c>
      <c r="EF107" t="inlineStr">
        <is>
          <t>Йўқ</t>
        </is>
      </c>
      <c r="EG107" t="inlineStr">
        <is>
          <t>Бўлим йўқ</t>
        </is>
      </c>
      <c r="EI107" t="inlineStr">
        <is>
          <t>Йўқ</t>
        </is>
      </c>
      <c r="EL107" t="n">
        <v>4</v>
      </c>
      <c r="EM107" t="inlineStr">
        <is>
          <t>Йўқ, илова қила олмайман (мавжуд эмас)</t>
        </is>
      </c>
      <c r="EQ107" t="inlineStr">
        <is>
          <t>Йўқ</t>
        </is>
      </c>
      <c r="ES107" t="inlineStr">
        <is>
          <t>Йўқ</t>
        </is>
      </c>
      <c r="EU107" t="n">
        <v>90</v>
      </c>
      <c r="EV107" t="inlineStr">
        <is>
          <t>Оммавий ахборот воситалари Ижтимоий тармоқлар мониторинги Президент ва халқ қабулхоналарига келиб тушган мурожаатлар Сайёр қабуллар</t>
        </is>
      </c>
      <c r="EW107" t="n">
        <v>1</v>
      </c>
      <c r="EX107" t="n">
        <v>1</v>
      </c>
      <c r="EY107" t="n">
        <v>1</v>
      </c>
      <c r="EZ107" t="n">
        <v>1</v>
      </c>
      <c r="FA107" t="n">
        <v>0</v>
      </c>
      <c r="FB107" t="inlineStr">
        <is>
          <t>Ойлик</t>
        </is>
      </c>
      <c r="FC107" t="inlineStr">
        <is>
          <t>Нарх-наво ўзгариши</t>
        </is>
      </c>
      <c r="FD107" t="n">
        <v>1</v>
      </c>
      <c r="FE107" t="n">
        <v>0</v>
      </c>
      <c r="FF107" t="n">
        <v>0</v>
      </c>
      <c r="FG107" t="n">
        <v>0</v>
      </c>
      <c r="FI107" t="n">
        <v>8</v>
      </c>
      <c r="FJ107" t="inlineStr">
        <is>
          <t>MS Excel Financial Programming and Policies</t>
        </is>
      </c>
      <c r="FK107" t="n">
        <v>1</v>
      </c>
      <c r="FL107" t="n">
        <v>0</v>
      </c>
      <c r="FM107" t="n">
        <v>0</v>
      </c>
      <c r="FN107" t="n">
        <v>0</v>
      </c>
      <c r="FO107" t="n">
        <v>0</v>
      </c>
      <c r="FP107" t="n">
        <v>1</v>
      </c>
      <c r="FQ107" t="n">
        <v>0</v>
      </c>
      <c r="FS107" t="inlineStr">
        <is>
          <t>10 кишидан ортиқ</t>
        </is>
      </c>
      <c r="FT107"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is>
      </c>
      <c r="FU107" t="n">
        <v>1</v>
      </c>
      <c r="FV107" t="n">
        <v>1</v>
      </c>
      <c r="FW107" t="n">
        <v>1</v>
      </c>
      <c r="FX107" t="n">
        <v>0</v>
      </c>
      <c r="FY107" t="n">
        <v>0</v>
      </c>
      <c r="GA107" t="inlineStr">
        <is>
          <t>кадрлар керак</t>
        </is>
      </c>
      <c r="GB107" t="n">
        <v>32619</v>
      </c>
      <c r="GC107" t="inlineStr">
        <is>
          <t>2e7b94c1-8ecf-450c-8a00-f14e5fa282eb</t>
        </is>
      </c>
      <c r="GD107" s="2" t="n">
        <v>45447.76864583333</v>
      </c>
      <c r="GG107" t="inlineStr">
        <is>
          <t>submitted_via_web</t>
        </is>
      </c>
      <c r="GI107" t="inlineStr">
        <is>
          <t>vGqjFNn8SrEzJJaodzYboh</t>
        </is>
      </c>
      <c r="GK107" t="n">
        <v>106</v>
      </c>
    </row>
    <row r="108">
      <c r="A108" t="inlineStr">
        <is>
          <t>ee.cerrsurvey.uz:tpLEkvGTh6cxBVvi</t>
        </is>
      </c>
      <c r="D108" t="inlineStr">
        <is>
          <t>05:00:34</t>
        </is>
      </c>
      <c r="E108" t="inlineStr">
        <is>
          <t>2024-06-05</t>
        </is>
      </c>
      <c r="F108" t="inlineStr">
        <is>
          <t>2024-06-05 05:00:34</t>
        </is>
      </c>
      <c r="G108" t="inlineStr">
        <is>
          <t>Самарқанд</t>
        </is>
      </c>
      <c r="H108" t="inlineStr">
        <is>
          <t>Молия-иқтисодиёт ва камбағалликни қисқартириш масалалари</t>
        </is>
      </c>
      <c r="I108" t="n">
        <v>13</v>
      </c>
      <c r="J108" t="n">
        <v>1</v>
      </c>
      <c r="K108" t="n">
        <v>0</v>
      </c>
      <c r="L108" t="n">
        <v>0</v>
      </c>
      <c r="M108" t="inlineStr">
        <is>
          <t>siat.stat.uz ёки stat.uz idm.uz Бошқа</t>
        </is>
      </c>
      <c r="N108" t="n">
        <v>0</v>
      </c>
      <c r="O108" t="n">
        <v>0</v>
      </c>
      <c r="P108" t="n">
        <v>1</v>
      </c>
      <c r="Q108" t="n">
        <v>0</v>
      </c>
      <c r="R108" t="n">
        <v>1</v>
      </c>
      <c r="S108" t="n">
        <v>0</v>
      </c>
      <c r="T108" t="n">
        <v>0</v>
      </c>
      <c r="U108" t="n">
        <v>1</v>
      </c>
      <c r="V108" t="inlineStr">
        <is>
          <t>5</t>
        </is>
      </c>
      <c r="W108"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Қишлоқ хўжалиги вазирлиги Сув хўжалиги вазирлиги</t>
        </is>
      </c>
      <c r="X108" t="n">
        <v>1</v>
      </c>
      <c r="Y108" t="n">
        <v>1</v>
      </c>
      <c r="Z108" t="n">
        <v>1</v>
      </c>
      <c r="AA108" t="n">
        <v>1</v>
      </c>
      <c r="AB108" t="n">
        <v>1</v>
      </c>
      <c r="AC108" t="n">
        <v>0</v>
      </c>
      <c r="AD108" t="n">
        <v>0</v>
      </c>
      <c r="AE108" t="n">
        <v>0</v>
      </c>
      <c r="AF108" t="n">
        <v>0</v>
      </c>
      <c r="AG108" t="n">
        <v>0</v>
      </c>
      <c r="AH108" t="n">
        <v>0</v>
      </c>
      <c r="AI108" t="n">
        <v>0</v>
      </c>
      <c r="AJ108" t="n">
        <v>0</v>
      </c>
      <c r="AK108" t="n">
        <v>0</v>
      </c>
      <c r="AL108" t="n">
        <v>0</v>
      </c>
      <c r="AM108" t="n">
        <v>0</v>
      </c>
      <c r="AN108" t="n">
        <v>0</v>
      </c>
      <c r="AO108" t="n">
        <v>0</v>
      </c>
      <c r="AP108" t="n">
        <v>0</v>
      </c>
      <c r="AQ108" t="n">
        <v>0</v>
      </c>
      <c r="AR108" t="n">
        <v>0</v>
      </c>
      <c r="AS108" t="n">
        <v>0</v>
      </c>
      <c r="AT108" t="n">
        <v>0</v>
      </c>
      <c r="AU108" t="n">
        <v>1</v>
      </c>
      <c r="AV108" t="n">
        <v>1</v>
      </c>
      <c r="AW108" t="n">
        <v>0</v>
      </c>
      <c r="AY108" t="inlineStr">
        <is>
          <t>Давлат солиқ қўмитаси</t>
        </is>
      </c>
      <c r="AZ108" t="n">
        <v>0</v>
      </c>
      <c r="BA108" t="n">
        <v>0</v>
      </c>
      <c r="BB108" t="n">
        <v>1</v>
      </c>
      <c r="BC108" t="n">
        <v>0</v>
      </c>
      <c r="BD108" t="n">
        <v>0</v>
      </c>
      <c r="BE108" t="n">
        <v>0</v>
      </c>
      <c r="BF108" t="n">
        <v>0</v>
      </c>
      <c r="BG108" t="n">
        <v>0</v>
      </c>
      <c r="BH108" t="n">
        <v>0</v>
      </c>
      <c r="BI108" t="n">
        <v>0</v>
      </c>
      <c r="BJ108" t="n">
        <v>0</v>
      </c>
      <c r="BK108" t="n">
        <v>0</v>
      </c>
      <c r="BL108" t="n">
        <v>0</v>
      </c>
      <c r="BM108" t="n">
        <v>0</v>
      </c>
      <c r="BN108" t="n">
        <v>0</v>
      </c>
      <c r="BO108" t="n">
        <v>0</v>
      </c>
      <c r="BP108" t="n">
        <v>0</v>
      </c>
      <c r="BQ108" t="n">
        <v>0</v>
      </c>
      <c r="BR108" t="n">
        <v>0</v>
      </c>
      <c r="BS108" t="n">
        <v>0</v>
      </c>
      <c r="BT108" t="n">
        <v>0</v>
      </c>
      <c r="BU108" t="n">
        <v>0</v>
      </c>
      <c r="BV108" t="n">
        <v>0</v>
      </c>
      <c r="BW108" t="n">
        <v>0</v>
      </c>
      <c r="BX108" t="n">
        <v>0</v>
      </c>
      <c r="BY108" t="n">
        <v>0</v>
      </c>
      <c r="CA108" t="inlineStr">
        <is>
          <t>Бошқа (кўрсатинг)</t>
        </is>
      </c>
      <c r="CB108" t="n">
        <v>0</v>
      </c>
      <c r="CC108" t="n">
        <v>0</v>
      </c>
      <c r="CD108" t="n">
        <v>0</v>
      </c>
      <c r="CE108" t="n">
        <v>1</v>
      </c>
      <c r="CF108" t="inlineStr">
        <is>
          <t>Базага чеклов ўрнатилган</t>
        </is>
      </c>
      <c r="CG108" t="inlineStr">
        <is>
          <t>Ички ишлар вазирлиги</t>
        </is>
      </c>
      <c r="CH108" t="n">
        <v>0</v>
      </c>
      <c r="CI108" t="n">
        <v>0</v>
      </c>
      <c r="CJ108" t="n">
        <v>0</v>
      </c>
      <c r="CK108" t="n">
        <v>0</v>
      </c>
      <c r="CL108" t="n">
        <v>0</v>
      </c>
      <c r="CM108" t="n">
        <v>0</v>
      </c>
      <c r="CN108" t="n">
        <v>0</v>
      </c>
      <c r="CO108" t="n">
        <v>0</v>
      </c>
      <c r="CP108" t="n">
        <v>0</v>
      </c>
      <c r="CQ108" t="n">
        <v>1</v>
      </c>
      <c r="CR108" t="n">
        <v>0</v>
      </c>
      <c r="CS108" t="n">
        <v>0</v>
      </c>
      <c r="CT108" t="n">
        <v>0</v>
      </c>
      <c r="CU108" t="n">
        <v>0</v>
      </c>
      <c r="CV108" t="n">
        <v>0</v>
      </c>
      <c r="CW108" t="n">
        <v>0</v>
      </c>
      <c r="CX108" t="n">
        <v>0</v>
      </c>
      <c r="CY108" t="n">
        <v>0</v>
      </c>
      <c r="CZ108" t="n">
        <v>0</v>
      </c>
      <c r="DA108" t="n">
        <v>0</v>
      </c>
      <c r="DB108" t="n">
        <v>0</v>
      </c>
      <c r="DC108" t="n">
        <v>0</v>
      </c>
      <c r="DD108" t="n">
        <v>0</v>
      </c>
      <c r="DE108" t="n">
        <v>0</v>
      </c>
      <c r="DF108" t="n">
        <v>0</v>
      </c>
      <c r="DG108" t="n">
        <v>0</v>
      </c>
      <c r="DI108" t="inlineStr">
        <is>
          <t>Молиявий-иқтисодий Иқтисодий-статистик Солиштирма (қиёсий)таҳлил Сифат омиллари таҳлили SWOT таҳлили</t>
        </is>
      </c>
      <c r="DJ108" t="n">
        <v>1</v>
      </c>
      <c r="DK108" t="n">
        <v>1</v>
      </c>
      <c r="DL108" t="n">
        <v>0</v>
      </c>
      <c r="DM108" t="n">
        <v>1</v>
      </c>
      <c r="DN108" t="n">
        <v>1</v>
      </c>
      <c r="DO108" t="n">
        <v>1</v>
      </c>
      <c r="DP108" t="n">
        <v>0</v>
      </c>
      <c r="DQ108" t="n">
        <v>0</v>
      </c>
      <c r="DS108" t="inlineStr">
        <is>
          <t>MS Excel</t>
        </is>
      </c>
      <c r="DT108" t="n">
        <v>1</v>
      </c>
      <c r="DU108" t="n">
        <v>0</v>
      </c>
      <c r="DV108" t="n">
        <v>0</v>
      </c>
      <c r="DW108" t="n">
        <v>0</v>
      </c>
      <c r="DX108" t="n">
        <v>0</v>
      </c>
      <c r="DY108" t="n">
        <v>0</v>
      </c>
      <c r="DZ108" t="n">
        <v>0</v>
      </c>
      <c r="EB108" t="inlineStr">
        <is>
          <t>8-10 кишидан ортиқ</t>
        </is>
      </c>
      <c r="EC108" t="inlineStr">
        <is>
          <t>10-20%</t>
        </is>
      </c>
      <c r="ED108" t="inlineStr">
        <is>
          <t>Таҳлил учун ишончли маълумотларни базаси етишмайди</t>
        </is>
      </c>
      <c r="EF108" t="inlineStr">
        <is>
          <t>Ҳа</t>
        </is>
      </c>
      <c r="EG108" t="inlineStr">
        <is>
          <t>Иш жараёнида, маълум бир ходимларга юклатилган</t>
        </is>
      </c>
      <c r="EI108" t="inlineStr">
        <is>
          <t>Йўқ</t>
        </is>
      </c>
      <c r="EL108" t="n">
        <v>0</v>
      </c>
      <c r="EM108" t="inlineStr">
        <is>
          <t>Йўқ, илова қила олмайман (мавжуд эмас)</t>
        </is>
      </c>
      <c r="EQ108" t="inlineStr">
        <is>
          <t>Ҳа (ҳужжат қабул қилинган сана ва номерини киритинг)</t>
        </is>
      </c>
      <c r="ER108" t="inlineStr">
        <is>
          <t>2023-2030 ҳудудни ижтимоий иқтисодий ривожлантириш дастури</t>
        </is>
      </c>
      <c r="ES108" t="inlineStr">
        <is>
          <t>Ҳа, ишчи гуруҳ орқали ойлик мониторинг қилинади</t>
        </is>
      </c>
      <c r="EU108" t="n">
        <v>30</v>
      </c>
      <c r="EV108" t="inlineStr">
        <is>
          <t>Оммавий ахборот воситалари Ижтимоий тармоқлар мониторинги</t>
        </is>
      </c>
      <c r="EW108" t="n">
        <v>1</v>
      </c>
      <c r="EX108" t="n">
        <v>1</v>
      </c>
      <c r="EY108" t="n">
        <v>0</v>
      </c>
      <c r="EZ108" t="n">
        <v>0</v>
      </c>
      <c r="FA108" t="n">
        <v>0</v>
      </c>
      <c r="FB108" t="inlineStr">
        <is>
          <t>Ҳафталик</t>
        </is>
      </c>
      <c r="FC108"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08" t="n">
        <v>1</v>
      </c>
      <c r="FE108" t="n">
        <v>1</v>
      </c>
      <c r="FF108" t="n">
        <v>1</v>
      </c>
      <c r="FG108" t="n">
        <v>0</v>
      </c>
      <c r="FI108" t="n">
        <v>8</v>
      </c>
      <c r="FJ108" t="inlineStr">
        <is>
          <t>MS Excel</t>
        </is>
      </c>
      <c r="FK108" t="n">
        <v>1</v>
      </c>
      <c r="FL108" t="n">
        <v>0</v>
      </c>
      <c r="FM108" t="n">
        <v>0</v>
      </c>
      <c r="FN108" t="n">
        <v>0</v>
      </c>
      <c r="FO108" t="n">
        <v>0</v>
      </c>
      <c r="FP108" t="n">
        <v>0</v>
      </c>
      <c r="FQ108" t="n">
        <v>0</v>
      </c>
      <c r="FS108" t="inlineStr">
        <is>
          <t>8-10 кишидан ортиқ</t>
        </is>
      </c>
      <c r="FT108" t="inlineStr">
        <is>
          <t>Иш ҳажми юқорилиги ҳисобига таҳлил ишларига вақт етишмайди Таҳлил учун ишончли маълумотлар базаси етишмайди</t>
        </is>
      </c>
      <c r="FU108" t="n">
        <v>0</v>
      </c>
      <c r="FV108" t="n">
        <v>0</v>
      </c>
      <c r="FW108" t="n">
        <v>1</v>
      </c>
      <c r="FX108" t="n">
        <v>1</v>
      </c>
      <c r="FY108" t="n">
        <v>0</v>
      </c>
      <c r="GA108" t="inlineStr">
        <is>
          <t>Малака ошириш ўқув семенарлар ташкил этиш</t>
        </is>
      </c>
      <c r="GB108" t="n">
        <v>32624</v>
      </c>
      <c r="GC108" t="inlineStr">
        <is>
          <t>b1139856-a2f4-422c-8828-702388388a9d</t>
        </is>
      </c>
      <c r="GD108" s="2" t="n">
        <v>45448.01328703704</v>
      </c>
      <c r="GG108" t="inlineStr">
        <is>
          <t>submitted_via_web</t>
        </is>
      </c>
      <c r="GI108" t="inlineStr">
        <is>
          <t>vGqjFNn8SrEzJJaodzYboh</t>
        </is>
      </c>
      <c r="GK108" t="n">
        <v>107</v>
      </c>
    </row>
    <row r="109">
      <c r="A109" t="inlineStr">
        <is>
          <t>ee.cerrsurvey.uz:bZGvWCudqrYQs2bP</t>
        </is>
      </c>
      <c r="D109" t="inlineStr">
        <is>
          <t>07:40:06</t>
        </is>
      </c>
      <c r="E109" t="inlineStr">
        <is>
          <t>2024-06-05</t>
        </is>
      </c>
      <c r="F109" t="inlineStr">
        <is>
          <t>2024-06-05 07:40:06</t>
        </is>
      </c>
      <c r="G109" t="inlineStr">
        <is>
          <t>Самарқанд</t>
        </is>
      </c>
      <c r="H109" t="inlineStr">
        <is>
          <t>Молия-иқтисодиёт ва камбағалликни қисқартириш масалалари</t>
        </is>
      </c>
      <c r="I109" t="n">
        <v>186</v>
      </c>
      <c r="J109" t="n">
        <v>21</v>
      </c>
      <c r="K109" t="n">
        <v>38</v>
      </c>
      <c r="L109" t="n">
        <v>11</v>
      </c>
      <c r="M109" t="inlineStr">
        <is>
          <t>online-mahalla.uz siat.stat.uz ёки stat.uz reyting.mc.uz uzex.uz</t>
        </is>
      </c>
      <c r="N109" t="n">
        <v>1</v>
      </c>
      <c r="O109" t="n">
        <v>0</v>
      </c>
      <c r="P109" t="n">
        <v>1</v>
      </c>
      <c r="Q109" t="n">
        <v>1</v>
      </c>
      <c r="R109" t="n">
        <v>0</v>
      </c>
      <c r="S109" t="n">
        <v>1</v>
      </c>
      <c r="T109" t="n">
        <v>0</v>
      </c>
      <c r="U109" t="n">
        <v>0</v>
      </c>
      <c r="W109"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t>
        </is>
      </c>
      <c r="X109" t="n">
        <v>1</v>
      </c>
      <c r="Y109" t="n">
        <v>1</v>
      </c>
      <c r="Z109" t="n">
        <v>1</v>
      </c>
      <c r="AA109" t="n">
        <v>1</v>
      </c>
      <c r="AB109" t="n">
        <v>1</v>
      </c>
      <c r="AC109" t="n">
        <v>1</v>
      </c>
      <c r="AD109" t="n">
        <v>1</v>
      </c>
      <c r="AE109" t="n">
        <v>0</v>
      </c>
      <c r="AF109" t="n">
        <v>1</v>
      </c>
      <c r="AG109" t="n">
        <v>0</v>
      </c>
      <c r="AH109" t="n">
        <v>1</v>
      </c>
      <c r="AI109" t="n">
        <v>1</v>
      </c>
      <c r="AJ109" t="n">
        <v>1</v>
      </c>
      <c r="AK109" t="n">
        <v>1</v>
      </c>
      <c r="AL109" t="n">
        <v>1</v>
      </c>
      <c r="AM109" t="n">
        <v>0</v>
      </c>
      <c r="AN109" t="n">
        <v>0</v>
      </c>
      <c r="AO109" t="n">
        <v>1</v>
      </c>
      <c r="AP109" t="n">
        <v>1</v>
      </c>
      <c r="AQ109" t="n">
        <v>1</v>
      </c>
      <c r="AR109" t="n">
        <v>1</v>
      </c>
      <c r="AS109" t="n">
        <v>1</v>
      </c>
      <c r="AT109" t="n">
        <v>1</v>
      </c>
      <c r="AU109" t="n">
        <v>1</v>
      </c>
      <c r="AV109" t="n">
        <v>1</v>
      </c>
      <c r="AW109" t="n">
        <v>1</v>
      </c>
      <c r="AY109" t="inlineStr">
        <is>
          <t>Давлат солиқ қўмитаси Марказий банк Адлия вазирлиги</t>
        </is>
      </c>
      <c r="AZ109" t="n">
        <v>0</v>
      </c>
      <c r="BA109" t="n">
        <v>0</v>
      </c>
      <c r="BB109" t="n">
        <v>1</v>
      </c>
      <c r="BC109" t="n">
        <v>0</v>
      </c>
      <c r="BD109" t="n">
        <v>0</v>
      </c>
      <c r="BE109" t="n">
        <v>1</v>
      </c>
      <c r="BF109" t="n">
        <v>0</v>
      </c>
      <c r="BG109" t="n">
        <v>0</v>
      </c>
      <c r="BH109" t="n">
        <v>0</v>
      </c>
      <c r="BI109" t="n">
        <v>0</v>
      </c>
      <c r="BJ109" t="n">
        <v>0</v>
      </c>
      <c r="BK109" t="n">
        <v>0</v>
      </c>
      <c r="BL109" t="n">
        <v>0</v>
      </c>
      <c r="BM109" t="n">
        <v>0</v>
      </c>
      <c r="BN109" t="n">
        <v>0</v>
      </c>
      <c r="BO109" t="n">
        <v>0</v>
      </c>
      <c r="BP109" t="n">
        <v>0</v>
      </c>
      <c r="BQ109" t="n">
        <v>1</v>
      </c>
      <c r="BR109" t="n">
        <v>0</v>
      </c>
      <c r="BS109" t="n">
        <v>0</v>
      </c>
      <c r="BT109" t="n">
        <v>0</v>
      </c>
      <c r="BU109" t="n">
        <v>0</v>
      </c>
      <c r="BV109" t="n">
        <v>0</v>
      </c>
      <c r="BW109" t="n">
        <v>0</v>
      </c>
      <c r="BX109" t="n">
        <v>0</v>
      </c>
      <c r="BY109" t="n">
        <v>0</v>
      </c>
      <c r="CA109" t="inlineStr">
        <is>
          <t>Маълумотлар базаси янгиланмайди</t>
        </is>
      </c>
      <c r="CB109" t="n">
        <v>0</v>
      </c>
      <c r="CC109" t="n">
        <v>1</v>
      </c>
      <c r="CD109" t="n">
        <v>0</v>
      </c>
      <c r="CE109" t="n">
        <v>0</v>
      </c>
      <c r="CG109" t="inlineStr">
        <is>
          <t>Олий суд Ички ишлар вазирлиги</t>
        </is>
      </c>
      <c r="CH109" t="n">
        <v>0</v>
      </c>
      <c r="CI109" t="n">
        <v>0</v>
      </c>
      <c r="CJ109" t="n">
        <v>0</v>
      </c>
      <c r="CK109" t="n">
        <v>0</v>
      </c>
      <c r="CL109" t="n">
        <v>0</v>
      </c>
      <c r="CM109" t="n">
        <v>0</v>
      </c>
      <c r="CN109" t="n">
        <v>0</v>
      </c>
      <c r="CO109" t="n">
        <v>1</v>
      </c>
      <c r="CP109" t="n">
        <v>0</v>
      </c>
      <c r="CQ109" t="n">
        <v>1</v>
      </c>
      <c r="CR109" t="n">
        <v>0</v>
      </c>
      <c r="CS109" t="n">
        <v>0</v>
      </c>
      <c r="CT109" t="n">
        <v>0</v>
      </c>
      <c r="CU109" t="n">
        <v>0</v>
      </c>
      <c r="CV109" t="n">
        <v>0</v>
      </c>
      <c r="CW109" t="n">
        <v>0</v>
      </c>
      <c r="CX109" t="n">
        <v>0</v>
      </c>
      <c r="CY109" t="n">
        <v>0</v>
      </c>
      <c r="CZ109" t="n">
        <v>0</v>
      </c>
      <c r="DA109" t="n">
        <v>0</v>
      </c>
      <c r="DB109" t="n">
        <v>0</v>
      </c>
      <c r="DC109" t="n">
        <v>0</v>
      </c>
      <c r="DD109" t="n">
        <v>0</v>
      </c>
      <c r="DE109" t="n">
        <v>0</v>
      </c>
      <c r="DF109" t="n">
        <v>0</v>
      </c>
      <c r="DG109" t="n">
        <v>0</v>
      </c>
      <c r="DI109" t="inlineStr">
        <is>
          <t>Молиявий-иқтисодий Иқтисодий-статистик Солиштирма (қиёсий)таҳлил</t>
        </is>
      </c>
      <c r="DJ109" t="n">
        <v>1</v>
      </c>
      <c r="DK109" t="n">
        <v>1</v>
      </c>
      <c r="DL109" t="n">
        <v>0</v>
      </c>
      <c r="DM109" t="n">
        <v>1</v>
      </c>
      <c r="DN109" t="n">
        <v>0</v>
      </c>
      <c r="DO109" t="n">
        <v>0</v>
      </c>
      <c r="DP109" t="n">
        <v>0</v>
      </c>
      <c r="DQ109" t="n">
        <v>0</v>
      </c>
      <c r="DS109" t="inlineStr">
        <is>
          <t>MS Excel</t>
        </is>
      </c>
      <c r="DT109" t="n">
        <v>1</v>
      </c>
      <c r="DU109" t="n">
        <v>0</v>
      </c>
      <c r="DV109" t="n">
        <v>0</v>
      </c>
      <c r="DW109" t="n">
        <v>0</v>
      </c>
      <c r="DX109" t="n">
        <v>0</v>
      </c>
      <c r="DY109" t="n">
        <v>0</v>
      </c>
      <c r="DZ109" t="n">
        <v>0</v>
      </c>
      <c r="EB109" t="inlineStr">
        <is>
          <t>8-10 кишидан ортиқ</t>
        </is>
      </c>
      <c r="EC109" t="inlineStr">
        <is>
          <t>70% дан юқори</t>
        </is>
      </c>
      <c r="ED109" t="inlineStr">
        <is>
          <t>Иш хақи камлиги ҳисобига малакали ходим жалб қилиш имкони чекланган</t>
        </is>
      </c>
      <c r="EF109" t="inlineStr">
        <is>
          <t>Йўқ</t>
        </is>
      </c>
      <c r="EG109" t="inlineStr">
        <is>
          <t>Бўлим йўқ</t>
        </is>
      </c>
      <c r="EI109" t="inlineStr">
        <is>
          <t>Йўқ</t>
        </is>
      </c>
      <c r="EL109" t="n">
        <v>1</v>
      </c>
      <c r="EM109" t="inlineStr">
        <is>
          <t>Бошқа (ёзинг)</t>
        </is>
      </c>
      <c r="EN109" t="inlineStr">
        <is>
          <t>Йук</t>
        </is>
      </c>
      <c r="EQ109" t="inlineStr">
        <is>
          <t>Ҳа (ҳужжат қабул қилинган сана ва номерини киритинг)</t>
        </is>
      </c>
      <c r="ER109" t="inlineStr">
        <is>
          <t>Пф-37</t>
        </is>
      </c>
      <c r="ES109" t="inlineStr">
        <is>
          <t>Ҳа, ишчи гуруҳ орқали ойлик мониторинг қилинади</t>
        </is>
      </c>
      <c r="EU109" t="n">
        <v>80</v>
      </c>
      <c r="EV109" t="inlineStr">
        <is>
          <t>Оммавий ахборот воситалари Ижтимоий тармоқлар мониторинги</t>
        </is>
      </c>
      <c r="EW109" t="n">
        <v>1</v>
      </c>
      <c r="EX109" t="n">
        <v>1</v>
      </c>
      <c r="EY109" t="n">
        <v>0</v>
      </c>
      <c r="EZ109" t="n">
        <v>0</v>
      </c>
      <c r="FA109" t="n">
        <v>0</v>
      </c>
      <c r="FB109" t="inlineStr">
        <is>
          <t>Ҳафталик</t>
        </is>
      </c>
      <c r="FC109" t="inlineStr">
        <is>
          <t>Нарх-наво ўзгариши</t>
        </is>
      </c>
      <c r="FD109" t="n">
        <v>1</v>
      </c>
      <c r="FE109" t="n">
        <v>0</v>
      </c>
      <c r="FF109" t="n">
        <v>0</v>
      </c>
      <c r="FG109" t="n">
        <v>0</v>
      </c>
      <c r="FI109" t="n">
        <v>5</v>
      </c>
      <c r="FJ109" t="inlineStr">
        <is>
          <t>MS Excel</t>
        </is>
      </c>
      <c r="FK109" t="n">
        <v>1</v>
      </c>
      <c r="FL109" t="n">
        <v>0</v>
      </c>
      <c r="FM109" t="n">
        <v>0</v>
      </c>
      <c r="FN109" t="n">
        <v>0</v>
      </c>
      <c r="FO109" t="n">
        <v>0</v>
      </c>
      <c r="FP109" t="n">
        <v>0</v>
      </c>
      <c r="FQ109" t="n">
        <v>0</v>
      </c>
      <c r="FS109" t="inlineStr">
        <is>
          <t>Айнан иқтисодий таҳлил учун ходим ажратилмаган</t>
        </is>
      </c>
      <c r="FT109" t="inlineStr">
        <is>
          <t>Иш хақи камлиги ҳисобига малакали ходим жалб қилиш имкони чекланган</t>
        </is>
      </c>
      <c r="FU109" t="n">
        <v>0</v>
      </c>
      <c r="FV109" t="n">
        <v>1</v>
      </c>
      <c r="FW109" t="n">
        <v>0</v>
      </c>
      <c r="FX109" t="n">
        <v>0</v>
      </c>
      <c r="FY109" t="n">
        <v>0</v>
      </c>
      <c r="GA109" t="inlineStr">
        <is>
          <t>Айнан тахлил билан шугулланувчи штат ажратиш</t>
        </is>
      </c>
      <c r="GB109" t="n">
        <v>32628</v>
      </c>
      <c r="GC109" t="inlineStr">
        <is>
          <t>6fe8321b-ffb6-4d34-9cc1-513e26f27c65</t>
        </is>
      </c>
      <c r="GD109" s="2" t="n">
        <v>45448.11716435185</v>
      </c>
      <c r="GG109" t="inlineStr">
        <is>
          <t>submitted_via_web</t>
        </is>
      </c>
      <c r="GI109" t="inlineStr">
        <is>
          <t>vGqjFNn8SrEzJJaodzYboh</t>
        </is>
      </c>
      <c r="GK109" t="n">
        <v>108</v>
      </c>
    </row>
    <row r="110">
      <c r="A110" t="inlineStr">
        <is>
          <t>ee.cerrsurvey.uz:0s9SzFrkdna8kRer</t>
        </is>
      </c>
      <c r="D110" t="inlineStr">
        <is>
          <t>08:40:15</t>
        </is>
      </c>
      <c r="E110" t="inlineStr">
        <is>
          <t>2024-06-05</t>
        </is>
      </c>
      <c r="F110" t="inlineStr">
        <is>
          <t>2024-06-05 08:40:15</t>
        </is>
      </c>
      <c r="G110" t="inlineStr">
        <is>
          <t>Самарқанд</t>
        </is>
      </c>
      <c r="H110" t="inlineStr">
        <is>
          <t>Молия-иқтисодиёт ва камбағалликни қисқартириш масалалари</t>
        </is>
      </c>
      <c r="I110" t="n">
        <v>3</v>
      </c>
      <c r="J110" t="n">
        <v>0</v>
      </c>
      <c r="K110" t="n">
        <v>0</v>
      </c>
      <c r="L110" t="n">
        <v>0</v>
      </c>
      <c r="M110" t="inlineStr">
        <is>
          <t>online-mahalla.uz siat.stat.uz ёки stat.uz reyting.mc.uz uzex.uz</t>
        </is>
      </c>
      <c r="N110" t="n">
        <v>1</v>
      </c>
      <c r="O110" t="n">
        <v>0</v>
      </c>
      <c r="P110" t="n">
        <v>1</v>
      </c>
      <c r="Q110" t="n">
        <v>1</v>
      </c>
      <c r="R110" t="n">
        <v>0</v>
      </c>
      <c r="S110" t="n">
        <v>1</v>
      </c>
      <c r="T110" t="n">
        <v>0</v>
      </c>
      <c r="U110" t="n">
        <v>0</v>
      </c>
      <c r="W110" t="inlineStr">
        <is>
          <t>Иқтисодиёт ва молия вазирлиги Статистика агентлиги Давлат солиқ қўмитаси Камбағалликни қисқартириш ва бандлик вазирлиги Марказий банк Инвестициялар, саноат ва савдо вазирлиги</t>
        </is>
      </c>
      <c r="X110" t="n">
        <v>1</v>
      </c>
      <c r="Y110" t="n">
        <v>1</v>
      </c>
      <c r="Z110" t="n">
        <v>1</v>
      </c>
      <c r="AA110" t="n">
        <v>1</v>
      </c>
      <c r="AB110" t="n">
        <v>0</v>
      </c>
      <c r="AC110" t="n">
        <v>1</v>
      </c>
      <c r="AD110" t="n">
        <v>0</v>
      </c>
      <c r="AE110" t="n">
        <v>0</v>
      </c>
      <c r="AF110" t="n">
        <v>0</v>
      </c>
      <c r="AG110" t="n">
        <v>0</v>
      </c>
      <c r="AH110" t="n">
        <v>0</v>
      </c>
      <c r="AI110" t="n">
        <v>0</v>
      </c>
      <c r="AJ110" t="n">
        <v>0</v>
      </c>
      <c r="AK110" t="n">
        <v>1</v>
      </c>
      <c r="AL110" t="n">
        <v>0</v>
      </c>
      <c r="AM110" t="n">
        <v>0</v>
      </c>
      <c r="AN110" t="n">
        <v>0</v>
      </c>
      <c r="AO110" t="n">
        <v>0</v>
      </c>
      <c r="AP110" t="n">
        <v>0</v>
      </c>
      <c r="AQ110" t="n">
        <v>0</v>
      </c>
      <c r="AR110" t="n">
        <v>0</v>
      </c>
      <c r="AS110" t="n">
        <v>0</v>
      </c>
      <c r="AT110" t="n">
        <v>0</v>
      </c>
      <c r="AU110" t="n">
        <v>0</v>
      </c>
      <c r="AV110" t="n">
        <v>0</v>
      </c>
      <c r="AW110" t="n">
        <v>0</v>
      </c>
      <c r="AY110" t="inlineStr">
        <is>
          <t>Давлат солиқ қўмитаси Марказий банк Инвестициялар, саноат ва савдо вазирлиги</t>
        </is>
      </c>
      <c r="AZ110" t="n">
        <v>0</v>
      </c>
      <c r="BA110" t="n">
        <v>0</v>
      </c>
      <c r="BB110" t="n">
        <v>1</v>
      </c>
      <c r="BC110" t="n">
        <v>0</v>
      </c>
      <c r="BD110" t="n">
        <v>0</v>
      </c>
      <c r="BE110" t="n">
        <v>1</v>
      </c>
      <c r="BF110" t="n">
        <v>0</v>
      </c>
      <c r="BG110" t="n">
        <v>0</v>
      </c>
      <c r="BH110" t="n">
        <v>0</v>
      </c>
      <c r="BI110" t="n">
        <v>0</v>
      </c>
      <c r="BJ110" t="n">
        <v>0</v>
      </c>
      <c r="BK110" t="n">
        <v>0</v>
      </c>
      <c r="BL110" t="n">
        <v>0</v>
      </c>
      <c r="BM110" t="n">
        <v>1</v>
      </c>
      <c r="BN110" t="n">
        <v>0</v>
      </c>
      <c r="BO110" t="n">
        <v>0</v>
      </c>
      <c r="BP110" t="n">
        <v>0</v>
      </c>
      <c r="BQ110" t="n">
        <v>0</v>
      </c>
      <c r="BR110" t="n">
        <v>0</v>
      </c>
      <c r="BS110" t="n">
        <v>0</v>
      </c>
      <c r="BT110" t="n">
        <v>0</v>
      </c>
      <c r="BU110" t="n">
        <v>0</v>
      </c>
      <c r="BV110" t="n">
        <v>0</v>
      </c>
      <c r="BW110" t="n">
        <v>0</v>
      </c>
      <c r="BX110" t="n">
        <v>0</v>
      </c>
      <c r="BY110" t="n">
        <v>0</v>
      </c>
      <c r="CA110" t="inlineStr">
        <is>
          <t>Тезкор маълумот олиш имкони йўқ</t>
        </is>
      </c>
      <c r="CB110" t="n">
        <v>1</v>
      </c>
      <c r="CC110" t="n">
        <v>0</v>
      </c>
      <c r="CD110" t="n">
        <v>0</v>
      </c>
      <c r="CE110" t="n">
        <v>0</v>
      </c>
      <c r="CG110" t="inlineStr">
        <is>
          <t>Тоғ-кон саноати ва геология вазирлиги</t>
        </is>
      </c>
      <c r="CH110" t="n">
        <v>0</v>
      </c>
      <c r="CI110" t="n">
        <v>0</v>
      </c>
      <c r="CJ110" t="n">
        <v>0</v>
      </c>
      <c r="CK110" t="n">
        <v>0</v>
      </c>
      <c r="CL110" t="n">
        <v>0</v>
      </c>
      <c r="CM110" t="n">
        <v>0</v>
      </c>
      <c r="CN110" t="n">
        <v>0</v>
      </c>
      <c r="CO110" t="n">
        <v>0</v>
      </c>
      <c r="CP110" t="n">
        <v>0</v>
      </c>
      <c r="CQ110" t="n">
        <v>0</v>
      </c>
      <c r="CR110" t="n">
        <v>0</v>
      </c>
      <c r="CS110" t="n">
        <v>0</v>
      </c>
      <c r="CT110" t="n">
        <v>0</v>
      </c>
      <c r="CU110" t="n">
        <v>0</v>
      </c>
      <c r="CV110" t="n">
        <v>0</v>
      </c>
      <c r="CW110" t="n">
        <v>0</v>
      </c>
      <c r="CX110" t="n">
        <v>0</v>
      </c>
      <c r="CY110" t="n">
        <v>0</v>
      </c>
      <c r="CZ110" t="n">
        <v>0</v>
      </c>
      <c r="DA110" t="n">
        <v>0</v>
      </c>
      <c r="DB110" t="n">
        <v>1</v>
      </c>
      <c r="DC110" t="n">
        <v>0</v>
      </c>
      <c r="DD110" t="n">
        <v>0</v>
      </c>
      <c r="DE110" t="n">
        <v>0</v>
      </c>
      <c r="DF110" t="n">
        <v>0</v>
      </c>
      <c r="DG110" t="n">
        <v>0</v>
      </c>
      <c r="DI110" t="inlineStr">
        <is>
          <t>Молиявий-иқтисодий Иқтисодий-статистик Солиштирма (қиёсий)таҳлил SWOT таҳлили</t>
        </is>
      </c>
      <c r="DJ110" t="n">
        <v>1</v>
      </c>
      <c r="DK110" t="n">
        <v>1</v>
      </c>
      <c r="DL110" t="n">
        <v>0</v>
      </c>
      <c r="DM110" t="n">
        <v>1</v>
      </c>
      <c r="DN110" t="n">
        <v>0</v>
      </c>
      <c r="DO110" t="n">
        <v>1</v>
      </c>
      <c r="DP110" t="n">
        <v>0</v>
      </c>
      <c r="DQ110" t="n">
        <v>0</v>
      </c>
      <c r="DS110" t="inlineStr">
        <is>
          <t>MS Excel</t>
        </is>
      </c>
      <c r="DT110" t="n">
        <v>1</v>
      </c>
      <c r="DU110" t="n">
        <v>0</v>
      </c>
      <c r="DV110" t="n">
        <v>0</v>
      </c>
      <c r="DW110" t="n">
        <v>0</v>
      </c>
      <c r="DX110" t="n">
        <v>0</v>
      </c>
      <c r="DY110" t="n">
        <v>0</v>
      </c>
      <c r="DZ110" t="n">
        <v>0</v>
      </c>
      <c r="EB110" t="inlineStr">
        <is>
          <t>Айнан иқтисодий таҳлил учун ходим ажратилмаган</t>
        </is>
      </c>
      <c r="EC110" t="inlineStr">
        <is>
          <t>50-60%</t>
        </is>
      </c>
      <c r="ED110" t="inlineStr">
        <is>
          <t>Иш ҳажми юқорилиги ҳисобига таҳлил ишларига вақт етишмайди</t>
        </is>
      </c>
      <c r="EF110" t="inlineStr">
        <is>
          <t>Йўқ</t>
        </is>
      </c>
      <c r="EG110" t="inlineStr">
        <is>
          <t>Бўлим йўқ</t>
        </is>
      </c>
      <c r="EI110" t="inlineStr">
        <is>
          <t>Йўқ</t>
        </is>
      </c>
      <c r="EL110" t="n">
        <v>0</v>
      </c>
      <c r="EM110" t="inlineStr">
        <is>
          <t>Йўқ, илова қила олмайман (мавжуд эмас)</t>
        </is>
      </c>
      <c r="EQ110" t="inlineStr">
        <is>
          <t>Ҳа (ҳужжат қабул қилинган сана ва номерини киритинг)</t>
        </is>
      </c>
      <c r="ER110" t="inlineStr">
        <is>
          <t>ПФ-37</t>
        </is>
      </c>
      <c r="ES110" t="inlineStr">
        <is>
          <t>Ҳа, ишчи гуруҳ орқали ойлик мониторинг қилинади</t>
        </is>
      </c>
      <c r="EU110" t="n">
        <v>90</v>
      </c>
      <c r="EV110" t="inlineStr">
        <is>
          <t>Ижтимоий тармоқлар мониторинги Президент ва халқ қабулхоналарига келиб тушган мурожаатлар Сайёр қабуллар</t>
        </is>
      </c>
      <c r="EW110" t="n">
        <v>0</v>
      </c>
      <c r="EX110" t="n">
        <v>1</v>
      </c>
      <c r="EY110" t="n">
        <v>1</v>
      </c>
      <c r="EZ110" t="n">
        <v>1</v>
      </c>
      <c r="FA110" t="n">
        <v>0</v>
      </c>
      <c r="FB110" t="inlineStr">
        <is>
          <t>Ҳафталик</t>
        </is>
      </c>
      <c r="FC110"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10" t="n">
        <v>1</v>
      </c>
      <c r="FE110" t="n">
        <v>1</v>
      </c>
      <c r="FF110" t="n">
        <v>1</v>
      </c>
      <c r="FG110" t="n">
        <v>0</v>
      </c>
      <c r="FI110" t="n">
        <v>5</v>
      </c>
      <c r="FJ110" t="inlineStr">
        <is>
          <t>MS Excel</t>
        </is>
      </c>
      <c r="FK110" t="n">
        <v>1</v>
      </c>
      <c r="FL110" t="n">
        <v>0</v>
      </c>
      <c r="FM110" t="n">
        <v>0</v>
      </c>
      <c r="FN110" t="n">
        <v>0</v>
      </c>
      <c r="FO110" t="n">
        <v>0</v>
      </c>
      <c r="FP110" t="n">
        <v>0</v>
      </c>
      <c r="FQ110" t="n">
        <v>0</v>
      </c>
      <c r="FS110" t="inlineStr">
        <is>
          <t>Айнан иқтисодий таҳлил учун ходим ажратилмаган</t>
        </is>
      </c>
      <c r="FT110"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is>
      </c>
      <c r="FU110" t="n">
        <v>1</v>
      </c>
      <c r="FV110" t="n">
        <v>1</v>
      </c>
      <c r="FW110" t="n">
        <v>1</v>
      </c>
      <c r="FX110" t="n">
        <v>0</v>
      </c>
      <c r="FY110" t="n">
        <v>0</v>
      </c>
      <c r="GA110" t="inlineStr">
        <is>
          <t>Факат таҳлил ишлари билан шуғулланадиган, бошка ишлар билан банд килинмайдиган (ёки юклатилмайдиган), тахлил учун тегишли вазирлик ва идоралардан маълумотлар алмашинувига рухсат бериладиган алохида булим ташкил этиш</t>
        </is>
      </c>
      <c r="GB110" t="n">
        <v>32636</v>
      </c>
      <c r="GC110" t="inlineStr">
        <is>
          <t>16572c5b-6b4f-44f1-bced-6dcb909cf441</t>
        </is>
      </c>
      <c r="GD110" s="2" t="n">
        <v>45448.16576388889</v>
      </c>
      <c r="GG110" t="inlineStr">
        <is>
          <t>submitted_via_web</t>
        </is>
      </c>
      <c r="GI110" t="inlineStr">
        <is>
          <t>vGqjFNn8SrEzJJaodzYboh</t>
        </is>
      </c>
      <c r="GK110" t="n">
        <v>109</v>
      </c>
    </row>
    <row r="111">
      <c r="A111" t="inlineStr">
        <is>
          <t>ee.cerrsurvey.uz:jW1tTnCQoeggNZ5W</t>
        </is>
      </c>
      <c r="D111" t="inlineStr">
        <is>
          <t>08:33:34</t>
        </is>
      </c>
      <c r="E111" t="inlineStr">
        <is>
          <t>2024-06-05</t>
        </is>
      </c>
      <c r="F111" t="inlineStr">
        <is>
          <t>2024-06-05 08:33:34</t>
        </is>
      </c>
      <c r="G111" t="inlineStr">
        <is>
          <t>Самарқанд</t>
        </is>
      </c>
      <c r="H111" t="inlineStr">
        <is>
          <t>Молия-иқтисодиёт ва камбағалликни қисқартириш масалалари</t>
        </is>
      </c>
      <c r="I111" t="n">
        <v>48</v>
      </c>
      <c r="J111" t="n">
        <v>6</v>
      </c>
      <c r="K111" t="n">
        <v>3</v>
      </c>
      <c r="L111" t="n">
        <v>0</v>
      </c>
      <c r="M111" t="inlineStr">
        <is>
          <t>online-mahalla.uz siat.stat.uz ёки stat.uz</t>
        </is>
      </c>
      <c r="N111" t="n">
        <v>1</v>
      </c>
      <c r="O111" t="n">
        <v>0</v>
      </c>
      <c r="P111" t="n">
        <v>1</v>
      </c>
      <c r="Q111" t="n">
        <v>0</v>
      </c>
      <c r="R111" t="n">
        <v>0</v>
      </c>
      <c r="S111" t="n">
        <v>0</v>
      </c>
      <c r="T111" t="n">
        <v>0</v>
      </c>
      <c r="U111" t="n">
        <v>0</v>
      </c>
      <c r="W111" t="inlineStr">
        <is>
          <t>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Товар-хом ашё биржаси Инвестициялар, саноат ва савдо вазирлиги Энергетика вазирлиги Транспорт вазирлиги Тоғ-кон саноати ва геология вазирлиги Спорт вазирлиги Қишлоқ хўжалиги вазирлиги Сув хўжалиги вазирлиги Рақамли технологиялар вазирлиги Маданият вазирлиги</t>
        </is>
      </c>
      <c r="X111" t="n">
        <v>0</v>
      </c>
      <c r="Y111" t="n">
        <v>1</v>
      </c>
      <c r="Z111" t="n">
        <v>1</v>
      </c>
      <c r="AA111" t="n">
        <v>1</v>
      </c>
      <c r="AB111" t="n">
        <v>1</v>
      </c>
      <c r="AC111" t="n">
        <v>1</v>
      </c>
      <c r="AD111" t="n">
        <v>1</v>
      </c>
      <c r="AE111" t="n">
        <v>0</v>
      </c>
      <c r="AF111" t="n">
        <v>0</v>
      </c>
      <c r="AG111" t="n">
        <v>0</v>
      </c>
      <c r="AH111" t="n">
        <v>1</v>
      </c>
      <c r="AI111" t="n">
        <v>0</v>
      </c>
      <c r="AJ111" t="n">
        <v>0</v>
      </c>
      <c r="AK111" t="n">
        <v>1</v>
      </c>
      <c r="AL111" t="n">
        <v>1</v>
      </c>
      <c r="AM111" t="n">
        <v>0</v>
      </c>
      <c r="AN111" t="n">
        <v>0</v>
      </c>
      <c r="AO111" t="n">
        <v>0</v>
      </c>
      <c r="AP111" t="n">
        <v>1</v>
      </c>
      <c r="AQ111" t="n">
        <v>1</v>
      </c>
      <c r="AR111" t="n">
        <v>1</v>
      </c>
      <c r="AS111" t="n">
        <v>0</v>
      </c>
      <c r="AT111" t="n">
        <v>1</v>
      </c>
      <c r="AU111" t="n">
        <v>1</v>
      </c>
      <c r="AV111" t="n">
        <v>1</v>
      </c>
      <c r="AW111" t="n">
        <v>1</v>
      </c>
      <c r="AY111" t="inlineStr">
        <is>
          <t>Давлат солиқ қўмитаси Марказий банк Инвестициялар, саноат ва савдо вазирлиги</t>
        </is>
      </c>
      <c r="AZ111" t="n">
        <v>0</v>
      </c>
      <c r="BA111" t="n">
        <v>0</v>
      </c>
      <c r="BB111" t="n">
        <v>1</v>
      </c>
      <c r="BC111" t="n">
        <v>0</v>
      </c>
      <c r="BD111" t="n">
        <v>0</v>
      </c>
      <c r="BE111" t="n">
        <v>1</v>
      </c>
      <c r="BF111" t="n">
        <v>0</v>
      </c>
      <c r="BG111" t="n">
        <v>0</v>
      </c>
      <c r="BH111" t="n">
        <v>0</v>
      </c>
      <c r="BI111" t="n">
        <v>0</v>
      </c>
      <c r="BJ111" t="n">
        <v>0</v>
      </c>
      <c r="BK111" t="n">
        <v>0</v>
      </c>
      <c r="BL111" t="n">
        <v>0</v>
      </c>
      <c r="BM111" t="n">
        <v>1</v>
      </c>
      <c r="BN111" t="n">
        <v>0</v>
      </c>
      <c r="BO111" t="n">
        <v>0</v>
      </c>
      <c r="BP111" t="n">
        <v>0</v>
      </c>
      <c r="BQ111" t="n">
        <v>0</v>
      </c>
      <c r="BR111" t="n">
        <v>0</v>
      </c>
      <c r="BS111" t="n">
        <v>0</v>
      </c>
      <c r="BT111" t="n">
        <v>0</v>
      </c>
      <c r="BU111" t="n">
        <v>0</v>
      </c>
      <c r="BV111" t="n">
        <v>0</v>
      </c>
      <c r="BW111" t="n">
        <v>0</v>
      </c>
      <c r="BX111" t="n">
        <v>0</v>
      </c>
      <c r="BY111" t="n">
        <v>0</v>
      </c>
      <c r="CA111" t="inlineStr">
        <is>
          <t>Тезкор маълумот олиш имкони йўқ Маълумотлар базаси янгиланмайди Маълумот олишда ортиқча бюрократия мавжуд</t>
        </is>
      </c>
      <c r="CB111" t="n">
        <v>1</v>
      </c>
      <c r="CC111" t="n">
        <v>1</v>
      </c>
      <c r="CD111" t="n">
        <v>1</v>
      </c>
      <c r="CE111" t="n">
        <v>0</v>
      </c>
      <c r="CG111" t="inlineStr">
        <is>
          <t>Олий суд</t>
        </is>
      </c>
      <c r="CH111" t="n">
        <v>0</v>
      </c>
      <c r="CI111" t="n">
        <v>0</v>
      </c>
      <c r="CJ111" t="n">
        <v>0</v>
      </c>
      <c r="CK111" t="n">
        <v>0</v>
      </c>
      <c r="CL111" t="n">
        <v>0</v>
      </c>
      <c r="CM111" t="n">
        <v>0</v>
      </c>
      <c r="CN111" t="n">
        <v>0</v>
      </c>
      <c r="CO111" t="n">
        <v>1</v>
      </c>
      <c r="CP111" t="n">
        <v>0</v>
      </c>
      <c r="CQ111" t="n">
        <v>0</v>
      </c>
      <c r="CR111" t="n">
        <v>0</v>
      </c>
      <c r="CS111" t="n">
        <v>0</v>
      </c>
      <c r="CT111" t="n">
        <v>0</v>
      </c>
      <c r="CU111" t="n">
        <v>0</v>
      </c>
      <c r="CV111" t="n">
        <v>0</v>
      </c>
      <c r="CW111" t="n">
        <v>0</v>
      </c>
      <c r="CX111" t="n">
        <v>0</v>
      </c>
      <c r="CY111" t="n">
        <v>0</v>
      </c>
      <c r="CZ111" t="n">
        <v>0</v>
      </c>
      <c r="DA111" t="n">
        <v>0</v>
      </c>
      <c r="DB111" t="n">
        <v>0</v>
      </c>
      <c r="DC111" t="n">
        <v>0</v>
      </c>
      <c r="DD111" t="n">
        <v>0</v>
      </c>
      <c r="DE111" t="n">
        <v>0</v>
      </c>
      <c r="DF111" t="n">
        <v>0</v>
      </c>
      <c r="DG111" t="n">
        <v>0</v>
      </c>
      <c r="DI111" t="inlineStr">
        <is>
          <t>Молиявий-иқтисодий Иқтисодий-статистик Солиштирма (қиёсий)таҳлил Сифат омиллари таҳлили SWOT таҳлили Диагностик таҳлил</t>
        </is>
      </c>
      <c r="DJ111" t="n">
        <v>1</v>
      </c>
      <c r="DK111" t="n">
        <v>1</v>
      </c>
      <c r="DL111" t="n">
        <v>0</v>
      </c>
      <c r="DM111" t="n">
        <v>1</v>
      </c>
      <c r="DN111" t="n">
        <v>1</v>
      </c>
      <c r="DO111" t="n">
        <v>1</v>
      </c>
      <c r="DP111" t="n">
        <v>1</v>
      </c>
      <c r="DQ111" t="n">
        <v>0</v>
      </c>
      <c r="DS111" t="inlineStr">
        <is>
          <t>MS Excel</t>
        </is>
      </c>
      <c r="DT111" t="n">
        <v>1</v>
      </c>
      <c r="DU111" t="n">
        <v>0</v>
      </c>
      <c r="DV111" t="n">
        <v>0</v>
      </c>
      <c r="DW111" t="n">
        <v>0</v>
      </c>
      <c r="DX111" t="n">
        <v>0</v>
      </c>
      <c r="DY111" t="n">
        <v>0</v>
      </c>
      <c r="DZ111" t="n">
        <v>0</v>
      </c>
      <c r="EB111" t="inlineStr">
        <is>
          <t>10 кишидан ортиқ</t>
        </is>
      </c>
      <c r="EC111" t="inlineStr">
        <is>
          <t>70% дан юқори</t>
        </is>
      </c>
      <c r="ED111" t="inlineStr">
        <is>
          <t>Иш хақи камлиги ҳисобига малакали ходим жалб қилиш имкони чекланган</t>
        </is>
      </c>
      <c r="EF111" t="inlineStr">
        <is>
          <t>Йўқ</t>
        </is>
      </c>
      <c r="EG111" t="inlineStr">
        <is>
          <t>Бўлим йўқ</t>
        </is>
      </c>
      <c r="EI111" t="inlineStr">
        <is>
          <t>Йўқ</t>
        </is>
      </c>
      <c r="EL111" t="n">
        <v>0</v>
      </c>
      <c r="EM111" t="inlineStr">
        <is>
          <t>Ҳа, илова қила оламан</t>
        </is>
      </c>
      <c r="EO111" t="inlineStr">
        <is>
          <t>2024-йил январ-аперл ТАХЛИЛИ (4)-8_43_32.xls</t>
        </is>
      </c>
      <c r="EP111" s="1" t="inlineStr">
        <is>
          <t>https://kc.cerrsurvey.uz/media/original?media_file=cerr_uz%2Fattachments%2F36bd529f9649426f8241cf7d02ad9995%2F3bdde66d-8aac-447b-a54a-5d6b21e9211f%2F2024-%D0%B9%D0%B8%D0%BB_%D1%8F%D0%BD%D0%B2%D0%B0%D1%80-%D0%B0%D0%BF%D0%B5%D1%80%D0%BB_%D0%A2%D0%90%D0%A5%D0%9B%D0%98%D0%9B%D0%98_4-8_43_32.xls</t>
        </is>
      </c>
      <c r="EQ111" t="inlineStr">
        <is>
          <t>Ҳа (ҳужжат қабул қилинган сана ва номерини киритинг)</t>
        </is>
      </c>
      <c r="ER111" t="inlineStr">
        <is>
          <t>28.04.2022 йил. 222-сон</t>
        </is>
      </c>
      <c r="ES111" t="inlineStr">
        <is>
          <t>Ҳа, ишчи гуруҳ орқали ойлик мониторинг қилинади</t>
        </is>
      </c>
      <c r="EU111" t="n">
        <v>95</v>
      </c>
      <c r="EV111" t="inlineStr">
        <is>
          <t>Оммавий ахборот воситалари</t>
        </is>
      </c>
      <c r="EW111" t="n">
        <v>1</v>
      </c>
      <c r="EX111" t="n">
        <v>0</v>
      </c>
      <c r="EY111" t="n">
        <v>0</v>
      </c>
      <c r="EZ111" t="n">
        <v>0</v>
      </c>
      <c r="FA111" t="n">
        <v>0</v>
      </c>
      <c r="FB111" t="inlineStr">
        <is>
          <t>Чораклик</t>
        </is>
      </c>
      <c r="FC111" t="inlineStr">
        <is>
          <t>Нарх-наво ўзгариши Энергоресурслар билан таъминлаш</t>
        </is>
      </c>
      <c r="FD111" t="n">
        <v>1</v>
      </c>
      <c r="FE111" t="n">
        <v>1</v>
      </c>
      <c r="FF111" t="n">
        <v>0</v>
      </c>
      <c r="FG111" t="n">
        <v>0</v>
      </c>
      <c r="FI111" t="n">
        <v>4</v>
      </c>
      <c r="FJ111" t="inlineStr">
        <is>
          <t>MS Excel</t>
        </is>
      </c>
      <c r="FK111" t="n">
        <v>1</v>
      </c>
      <c r="FL111" t="n">
        <v>0</v>
      </c>
      <c r="FM111" t="n">
        <v>0</v>
      </c>
      <c r="FN111" t="n">
        <v>0</v>
      </c>
      <c r="FO111" t="n">
        <v>0</v>
      </c>
      <c r="FP111" t="n">
        <v>0</v>
      </c>
      <c r="FQ111" t="n">
        <v>0</v>
      </c>
      <c r="FS111" t="inlineStr">
        <is>
          <t>Айнан иқтисодий таҳлил учун ходим ажратилмаган</t>
        </is>
      </c>
      <c r="FT111"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is>
      </c>
      <c r="FU111" t="n">
        <v>1</v>
      </c>
      <c r="FV111" t="n">
        <v>1</v>
      </c>
      <c r="FW111" t="n">
        <v>1</v>
      </c>
      <c r="FX111" t="n">
        <v>1</v>
      </c>
      <c r="FY111" t="n">
        <v>0</v>
      </c>
      <c r="GA111" t="inlineStr">
        <is>
          <t>1. Ижтимоий-иқтисодий таҳлил ишларини тўлақонли амалга ошириш учун ҳар бир соҳа бўйича малакали мутахассислар штат бирликларини етарли даражада шакллантириш.
2. Ходимлар иш ҳақини республика, вилоят, шаҳар ва туман даражасида бирхиллаштириш.
3. Шаҳар ва туманларда штат бирликларини кўпайтириш
4. Мутахассис ходимларни хорижий давлатларга қисқа муддатли малака оширишга юбориш.</t>
        </is>
      </c>
      <c r="GB111" t="n">
        <v>32637</v>
      </c>
      <c r="GC111" t="inlineStr">
        <is>
          <t>3bdde66d-8aac-447b-a54a-5d6b21e9211f</t>
        </is>
      </c>
      <c r="GD111" s="2" t="n">
        <v>45448.17046296296</v>
      </c>
      <c r="GG111" t="inlineStr">
        <is>
          <t>submitted_via_web</t>
        </is>
      </c>
      <c r="GI111" t="inlineStr">
        <is>
          <t>vGqjFNn8SrEzJJaodzYboh</t>
        </is>
      </c>
      <c r="GK111" t="n">
        <v>110</v>
      </c>
    </row>
    <row r="112">
      <c r="A112" t="inlineStr">
        <is>
          <t>ee.cerrsurvey.uz:Iiw3ConGH50VWz2N</t>
        </is>
      </c>
      <c r="D112" t="inlineStr">
        <is>
          <t>09:10:52</t>
        </is>
      </c>
      <c r="E112" t="inlineStr">
        <is>
          <t>2024-06-05</t>
        </is>
      </c>
      <c r="F112" t="inlineStr">
        <is>
          <t>2024-06-05 09:10:52</t>
        </is>
      </c>
      <c r="G112" t="inlineStr">
        <is>
          <t>Самарқанд</t>
        </is>
      </c>
      <c r="H112" t="inlineStr">
        <is>
          <t>Молия-иқтисодиёт ва камбағалликни қисқартириш масалалари</t>
        </is>
      </c>
      <c r="I112" t="n">
        <v>19</v>
      </c>
      <c r="J112" t="n">
        <v>3</v>
      </c>
      <c r="K112" t="n">
        <v>0</v>
      </c>
      <c r="L112" t="n">
        <v>1</v>
      </c>
      <c r="M112" t="inlineStr">
        <is>
          <t>online-mahalla.uz db.gov.uz siat.stat.uz ёки stat.uz idm.uz Бошқа</t>
        </is>
      </c>
      <c r="N112" t="n">
        <v>1</v>
      </c>
      <c r="O112" t="n">
        <v>1</v>
      </c>
      <c r="P112" t="n">
        <v>1</v>
      </c>
      <c r="Q112" t="n">
        <v>0</v>
      </c>
      <c r="R112" t="n">
        <v>1</v>
      </c>
      <c r="S112" t="n">
        <v>0</v>
      </c>
      <c r="T112" t="n">
        <v>0</v>
      </c>
      <c r="U112" t="n">
        <v>1</v>
      </c>
      <c r="V112" t="inlineStr">
        <is>
          <t>5</t>
        </is>
      </c>
      <c r="W112" t="inlineStr">
        <is>
          <t>Иқтисодиёт ва молия вазирлиги Статистика агентлиги Давлат солиқ қўмитаси Мактабгача ва мактаб таълими вазирлиги Соғлиқни сақлаш вазирлиги Ички ишлар вазирлиги Қурилиш ва уй-жой коммунал хўжалиги кўрсатиш вазирлиги Энергетика вазирлиги Спорт вазирлиги Қишлоқ хўжалиги вазирлиги Сув хўжалиги вазирлиги Маданият вазирлиги Бошқа</t>
        </is>
      </c>
      <c r="X112" t="n">
        <v>1</v>
      </c>
      <c r="Y112" t="n">
        <v>1</v>
      </c>
      <c r="Z112" t="n">
        <v>1</v>
      </c>
      <c r="AA112" t="n">
        <v>0</v>
      </c>
      <c r="AB112" t="n">
        <v>1</v>
      </c>
      <c r="AC112" t="n">
        <v>0</v>
      </c>
      <c r="AD112" t="n">
        <v>1</v>
      </c>
      <c r="AE112" t="n">
        <v>0</v>
      </c>
      <c r="AF112" t="n">
        <v>0</v>
      </c>
      <c r="AG112" t="n">
        <v>1</v>
      </c>
      <c r="AH112" t="n">
        <v>0</v>
      </c>
      <c r="AI112" t="n">
        <v>0</v>
      </c>
      <c r="AJ112" t="n">
        <v>1</v>
      </c>
      <c r="AK112" t="n">
        <v>0</v>
      </c>
      <c r="AL112" t="n">
        <v>1</v>
      </c>
      <c r="AM112" t="n">
        <v>0</v>
      </c>
      <c r="AN112" t="n">
        <v>1</v>
      </c>
      <c r="AO112" t="n">
        <v>0</v>
      </c>
      <c r="AP112" t="n">
        <v>1</v>
      </c>
      <c r="AQ112" t="n">
        <v>0</v>
      </c>
      <c r="AR112" t="n">
        <v>0</v>
      </c>
      <c r="AS112" t="n">
        <v>0</v>
      </c>
      <c r="AT112" t="n">
        <v>1</v>
      </c>
      <c r="AU112" t="n">
        <v>1</v>
      </c>
      <c r="AV112" t="n">
        <v>1</v>
      </c>
      <c r="AW112" t="n">
        <v>0</v>
      </c>
      <c r="AX112" t="inlineStr">
        <is>
          <t>14</t>
        </is>
      </c>
      <c r="AY112" t="inlineStr">
        <is>
          <t>Ички ишлар вазирлиги</t>
        </is>
      </c>
      <c r="AZ112" t="n">
        <v>0</v>
      </c>
      <c r="BA112" t="n">
        <v>0</v>
      </c>
      <c r="BB112" t="n">
        <v>0</v>
      </c>
      <c r="BC112" t="n">
        <v>0</v>
      </c>
      <c r="BD112" t="n">
        <v>0</v>
      </c>
      <c r="BE112" t="n">
        <v>0</v>
      </c>
      <c r="BF112" t="n">
        <v>0</v>
      </c>
      <c r="BG112" t="n">
        <v>0</v>
      </c>
      <c r="BH112" t="n">
        <v>0</v>
      </c>
      <c r="BI112" t="n">
        <v>1</v>
      </c>
      <c r="BJ112" t="n">
        <v>0</v>
      </c>
      <c r="BK112" t="n">
        <v>0</v>
      </c>
      <c r="BL112" t="n">
        <v>0</v>
      </c>
      <c r="BM112" t="n">
        <v>0</v>
      </c>
      <c r="BN112" t="n">
        <v>0</v>
      </c>
      <c r="BO112" t="n">
        <v>0</v>
      </c>
      <c r="BP112" t="n">
        <v>0</v>
      </c>
      <c r="BQ112" t="n">
        <v>0</v>
      </c>
      <c r="BR112" t="n">
        <v>0</v>
      </c>
      <c r="BS112" t="n">
        <v>0</v>
      </c>
      <c r="BT112" t="n">
        <v>0</v>
      </c>
      <c r="BU112" t="n">
        <v>0</v>
      </c>
      <c r="BV112" t="n">
        <v>0</v>
      </c>
      <c r="BW112" t="n">
        <v>0</v>
      </c>
      <c r="BX112" t="n">
        <v>0</v>
      </c>
      <c r="BY112" t="n">
        <v>0</v>
      </c>
      <c r="CA112" t="inlineStr">
        <is>
          <t>Маълумотлар базаси янгиланмайди</t>
        </is>
      </c>
      <c r="CB112" t="n">
        <v>0</v>
      </c>
      <c r="CC112" t="n">
        <v>1</v>
      </c>
      <c r="CD112" t="n">
        <v>0</v>
      </c>
      <c r="CE112" t="n">
        <v>0</v>
      </c>
      <c r="CG112" t="inlineStr">
        <is>
          <t>Гидрометеорология хизмати маркази</t>
        </is>
      </c>
      <c r="CH112" t="n">
        <v>0</v>
      </c>
      <c r="CI112" t="n">
        <v>0</v>
      </c>
      <c r="CJ112" t="n">
        <v>0</v>
      </c>
      <c r="CK112" t="n">
        <v>0</v>
      </c>
      <c r="CL112" t="n">
        <v>0</v>
      </c>
      <c r="CM112" t="n">
        <v>0</v>
      </c>
      <c r="CN112" t="n">
        <v>0</v>
      </c>
      <c r="CO112" t="n">
        <v>0</v>
      </c>
      <c r="CP112" t="n">
        <v>0</v>
      </c>
      <c r="CQ112" t="n">
        <v>0</v>
      </c>
      <c r="CR112" t="n">
        <v>0</v>
      </c>
      <c r="CS112" t="n">
        <v>0</v>
      </c>
      <c r="CT112" t="n">
        <v>0</v>
      </c>
      <c r="CU112" t="n">
        <v>0</v>
      </c>
      <c r="CV112" t="n">
        <v>0</v>
      </c>
      <c r="CW112" t="n">
        <v>1</v>
      </c>
      <c r="CX112" t="n">
        <v>0</v>
      </c>
      <c r="CY112" t="n">
        <v>0</v>
      </c>
      <c r="CZ112" t="n">
        <v>0</v>
      </c>
      <c r="DA112" t="n">
        <v>0</v>
      </c>
      <c r="DB112" t="n">
        <v>0</v>
      </c>
      <c r="DC112" t="n">
        <v>0</v>
      </c>
      <c r="DD112" t="n">
        <v>0</v>
      </c>
      <c r="DE112" t="n">
        <v>0</v>
      </c>
      <c r="DF112" t="n">
        <v>0</v>
      </c>
      <c r="DG112" t="n">
        <v>0</v>
      </c>
      <c r="DI112" t="inlineStr">
        <is>
          <t>Солиштирма (қиёсий)таҳлил</t>
        </is>
      </c>
      <c r="DJ112" t="n">
        <v>0</v>
      </c>
      <c r="DK112" t="n">
        <v>0</v>
      </c>
      <c r="DL112" t="n">
        <v>0</v>
      </c>
      <c r="DM112" t="n">
        <v>1</v>
      </c>
      <c r="DN112" t="n">
        <v>0</v>
      </c>
      <c r="DO112" t="n">
        <v>0</v>
      </c>
      <c r="DP112" t="n">
        <v>0</v>
      </c>
      <c r="DQ112" t="n">
        <v>0</v>
      </c>
      <c r="DS112" t="inlineStr">
        <is>
          <t>MS Excel</t>
        </is>
      </c>
      <c r="DT112" t="n">
        <v>1</v>
      </c>
      <c r="DU112" t="n">
        <v>0</v>
      </c>
      <c r="DV112" t="n">
        <v>0</v>
      </c>
      <c r="DW112" t="n">
        <v>0</v>
      </c>
      <c r="DX112" t="n">
        <v>0</v>
      </c>
      <c r="DY112" t="n">
        <v>0</v>
      </c>
      <c r="DZ112" t="n">
        <v>0</v>
      </c>
      <c r="EB112" t="inlineStr">
        <is>
          <t>10 кишидан ортиқ</t>
        </is>
      </c>
      <c r="EC112" t="inlineStr">
        <is>
          <t>70% дан юқори</t>
        </is>
      </c>
      <c r="ED112" t="inlineStr">
        <is>
          <t>Бошқа (кўрсатинг)</t>
        </is>
      </c>
      <c r="EE112" t="inlineStr">
        <is>
          <t>Ссс</t>
        </is>
      </c>
      <c r="EF112" t="inlineStr">
        <is>
          <t>Ҳа</t>
        </is>
      </c>
      <c r="EG112" t="inlineStr">
        <is>
          <t>Алоҳида ходим бириктирилмаган</t>
        </is>
      </c>
      <c r="EI112" t="inlineStr">
        <is>
          <t>Йўқ</t>
        </is>
      </c>
      <c r="EL112" t="n">
        <v>0</v>
      </c>
      <c r="EM112" t="inlineStr">
        <is>
          <t>Бошқа (ёзинг)</t>
        </is>
      </c>
      <c r="EN112" t="inlineStr">
        <is>
          <t>Ии</t>
        </is>
      </c>
      <c r="EQ112" t="inlineStr">
        <is>
          <t>Йўқ</t>
        </is>
      </c>
      <c r="ES112" t="inlineStr">
        <is>
          <t>Йўқ</t>
        </is>
      </c>
      <c r="EU112" t="n">
        <v>100</v>
      </c>
      <c r="EV112" t="inlineStr">
        <is>
          <t>Оммавий ахборот воситалари</t>
        </is>
      </c>
      <c r="EW112" t="n">
        <v>1</v>
      </c>
      <c r="EX112" t="n">
        <v>0</v>
      </c>
      <c r="EY112" t="n">
        <v>0</v>
      </c>
      <c r="EZ112" t="n">
        <v>0</v>
      </c>
      <c r="FA112" t="n">
        <v>0</v>
      </c>
      <c r="FB112" t="inlineStr">
        <is>
          <t>Чораклик</t>
        </is>
      </c>
      <c r="FC112" t="inlineStr">
        <is>
          <t>Нарх-наво ўзгариши Энергоресурслар билан таъминлаш Бошқа (кўрсатинг)</t>
        </is>
      </c>
      <c r="FD112" t="n">
        <v>1</v>
      </c>
      <c r="FE112" t="n">
        <v>1</v>
      </c>
      <c r="FF112" t="n">
        <v>0</v>
      </c>
      <c r="FG112" t="n">
        <v>1</v>
      </c>
      <c r="FH112" t="inlineStr">
        <is>
          <t>3</t>
        </is>
      </c>
      <c r="FI112" t="n">
        <v>10</v>
      </c>
      <c r="FJ112" t="inlineStr">
        <is>
          <t>MS Excel</t>
        </is>
      </c>
      <c r="FK112" t="n">
        <v>1</v>
      </c>
      <c r="FL112" t="n">
        <v>0</v>
      </c>
      <c r="FM112" t="n">
        <v>0</v>
      </c>
      <c r="FN112" t="n">
        <v>0</v>
      </c>
      <c r="FO112" t="n">
        <v>0</v>
      </c>
      <c r="FP112" t="n">
        <v>0</v>
      </c>
      <c r="FQ112" t="n">
        <v>0</v>
      </c>
      <c r="FS112" t="inlineStr">
        <is>
          <t>10 кишидан ортиқ</t>
        </is>
      </c>
      <c r="FT112" t="inlineStr">
        <is>
          <t>Бошқа (кўрсатинг)</t>
        </is>
      </c>
      <c r="FU112" t="n">
        <v>0</v>
      </c>
      <c r="FV112" t="n">
        <v>0</v>
      </c>
      <c r="FW112" t="n">
        <v>0</v>
      </c>
      <c r="FX112" t="n">
        <v>0</v>
      </c>
      <c r="FY112" t="n">
        <v>1</v>
      </c>
      <c r="FZ112" t="inlineStr">
        <is>
          <t>Ии</t>
        </is>
      </c>
      <c r="GA112" t="inlineStr">
        <is>
          <t>Смммм</t>
        </is>
      </c>
      <c r="GB112" t="n">
        <v>32638</v>
      </c>
      <c r="GC112" t="inlineStr">
        <is>
          <t>ced6b324-b710-43e4-ae7a-7301005e57f6</t>
        </is>
      </c>
      <c r="GD112" s="2" t="n">
        <v>45448.18589120371</v>
      </c>
      <c r="GG112" t="inlineStr">
        <is>
          <t>submitted_via_web</t>
        </is>
      </c>
      <c r="GI112" t="inlineStr">
        <is>
          <t>vGqjFNn8SrEzJJaodzYboh</t>
        </is>
      </c>
      <c r="GK112" t="n">
        <v>111</v>
      </c>
    </row>
    <row r="113">
      <c r="A113" t="inlineStr">
        <is>
          <t>ee.cerrsurvey.uz:GbgfXgyNzD6F71US</t>
        </is>
      </c>
      <c r="D113" t="inlineStr">
        <is>
          <t>09:19:59</t>
        </is>
      </c>
      <c r="E113" t="inlineStr">
        <is>
          <t>2024-06-05</t>
        </is>
      </c>
      <c r="F113" t="inlineStr">
        <is>
          <t>2024-06-05 09:19:59</t>
        </is>
      </c>
      <c r="G113" t="inlineStr">
        <is>
          <t>Хоразм</t>
        </is>
      </c>
      <c r="H113" t="inlineStr">
        <is>
          <t>Молия-иқтисодиёт ва камбағалликни қисқартириш масалалари</t>
        </is>
      </c>
      <c r="I113" t="n">
        <v>3</v>
      </c>
      <c r="J113" t="n">
        <v>0</v>
      </c>
      <c r="K113" t="n">
        <v>0</v>
      </c>
      <c r="L113" t="n">
        <v>2</v>
      </c>
      <c r="M113" t="inlineStr">
        <is>
          <t>online-mahalla.uz siat.stat.uz ёки stat.uz uzex.uz</t>
        </is>
      </c>
      <c r="N113" t="n">
        <v>1</v>
      </c>
      <c r="O113" t="n">
        <v>0</v>
      </c>
      <c r="P113" t="n">
        <v>1</v>
      </c>
      <c r="Q113" t="n">
        <v>0</v>
      </c>
      <c r="R113" t="n">
        <v>0</v>
      </c>
      <c r="S113" t="n">
        <v>1</v>
      </c>
      <c r="T113" t="n">
        <v>0</v>
      </c>
      <c r="U113" t="n">
        <v>0</v>
      </c>
      <c r="W113" t="inlineStr">
        <is>
          <t>Иқтисодиёт ва молия вазирлиги Статистика агентлиги Давлат солиқ қўмитаси Камбағалликни қисқартириш ва бандлик вазирлиги Марказий банк Ўзбекистон Республикаси Президенти Виртуал ва Халқ қабулхонаси</t>
        </is>
      </c>
      <c r="X113" t="n">
        <v>1</v>
      </c>
      <c r="Y113" t="n">
        <v>1</v>
      </c>
      <c r="Z113" t="n">
        <v>1</v>
      </c>
      <c r="AA113" t="n">
        <v>1</v>
      </c>
      <c r="AB113" t="n">
        <v>0</v>
      </c>
      <c r="AC113" t="n">
        <v>1</v>
      </c>
      <c r="AD113" t="n">
        <v>0</v>
      </c>
      <c r="AE113" t="n">
        <v>0</v>
      </c>
      <c r="AF113" t="n">
        <v>0</v>
      </c>
      <c r="AG113" t="n">
        <v>0</v>
      </c>
      <c r="AH113" t="n">
        <v>0</v>
      </c>
      <c r="AI113" t="n">
        <v>1</v>
      </c>
      <c r="AJ113" t="n">
        <v>0</v>
      </c>
      <c r="AK113" t="n">
        <v>0</v>
      </c>
      <c r="AL113" t="n">
        <v>0</v>
      </c>
      <c r="AM113" t="n">
        <v>0</v>
      </c>
      <c r="AN113" t="n">
        <v>0</v>
      </c>
      <c r="AO113" t="n">
        <v>0</v>
      </c>
      <c r="AP113" t="n">
        <v>0</v>
      </c>
      <c r="AQ113" t="n">
        <v>0</v>
      </c>
      <c r="AR113" t="n">
        <v>0</v>
      </c>
      <c r="AS113" t="n">
        <v>0</v>
      </c>
      <c r="AT113" t="n">
        <v>0</v>
      </c>
      <c r="AU113" t="n">
        <v>0</v>
      </c>
      <c r="AV113" t="n">
        <v>0</v>
      </c>
      <c r="AW113" t="n">
        <v>0</v>
      </c>
      <c r="AY113" t="inlineStr">
        <is>
          <t>Давлат солиқ қўмитаси Ўзбекистон Республикаси Президенти Виртуал ва Халқ қабулхонаси</t>
        </is>
      </c>
      <c r="AZ113" t="n">
        <v>0</v>
      </c>
      <c r="BA113" t="n">
        <v>0</v>
      </c>
      <c r="BB113" t="n">
        <v>1</v>
      </c>
      <c r="BC113" t="n">
        <v>0</v>
      </c>
      <c r="BD113" t="n">
        <v>0</v>
      </c>
      <c r="BE113" t="n">
        <v>0</v>
      </c>
      <c r="BF113" t="n">
        <v>0</v>
      </c>
      <c r="BG113" t="n">
        <v>0</v>
      </c>
      <c r="BH113" t="n">
        <v>0</v>
      </c>
      <c r="BI113" t="n">
        <v>0</v>
      </c>
      <c r="BJ113" t="n">
        <v>0</v>
      </c>
      <c r="BK113" t="n">
        <v>1</v>
      </c>
      <c r="BL113" t="n">
        <v>0</v>
      </c>
      <c r="BM113" t="n">
        <v>0</v>
      </c>
      <c r="BN113" t="n">
        <v>0</v>
      </c>
      <c r="BO113" t="n">
        <v>0</v>
      </c>
      <c r="BP113" t="n">
        <v>0</v>
      </c>
      <c r="BQ113" t="n">
        <v>0</v>
      </c>
      <c r="BR113" t="n">
        <v>0</v>
      </c>
      <c r="BS113" t="n">
        <v>0</v>
      </c>
      <c r="BT113" t="n">
        <v>0</v>
      </c>
      <c r="BU113" t="n">
        <v>0</v>
      </c>
      <c r="BV113" t="n">
        <v>0</v>
      </c>
      <c r="BW113" t="n">
        <v>0</v>
      </c>
      <c r="BX113" t="n">
        <v>0</v>
      </c>
      <c r="BY113" t="n">
        <v>0</v>
      </c>
      <c r="CA113" t="inlineStr">
        <is>
          <t>Маълумотлар базаси янгиланмайди</t>
        </is>
      </c>
      <c r="CB113" t="n">
        <v>0</v>
      </c>
      <c r="CC113" t="n">
        <v>1</v>
      </c>
      <c r="CD113" t="n">
        <v>0</v>
      </c>
      <c r="CE113" t="n">
        <v>0</v>
      </c>
      <c r="CG113" t="inlineStr">
        <is>
          <t>Олий суд Олий таълим, фан ва инновациялар вазирлиги Адлия вазирлиги Транспорт вазирлиги</t>
        </is>
      </c>
      <c r="CH113" t="n">
        <v>0</v>
      </c>
      <c r="CI113" t="n">
        <v>0</v>
      </c>
      <c r="CJ113" t="n">
        <v>0</v>
      </c>
      <c r="CK113" t="n">
        <v>0</v>
      </c>
      <c r="CL113" t="n">
        <v>0</v>
      </c>
      <c r="CM113" t="n">
        <v>0</v>
      </c>
      <c r="CN113" t="n">
        <v>0</v>
      </c>
      <c r="CO113" t="n">
        <v>1</v>
      </c>
      <c r="CP113" t="n">
        <v>1</v>
      </c>
      <c r="CQ113" t="n">
        <v>0</v>
      </c>
      <c r="CR113" t="n">
        <v>0</v>
      </c>
      <c r="CS113" t="n">
        <v>0</v>
      </c>
      <c r="CT113" t="n">
        <v>0</v>
      </c>
      <c r="CU113" t="n">
        <v>0</v>
      </c>
      <c r="CV113" t="n">
        <v>0</v>
      </c>
      <c r="CW113" t="n">
        <v>0</v>
      </c>
      <c r="CX113" t="n">
        <v>0</v>
      </c>
      <c r="CY113" t="n">
        <v>1</v>
      </c>
      <c r="CZ113" t="n">
        <v>0</v>
      </c>
      <c r="DA113" t="n">
        <v>1</v>
      </c>
      <c r="DB113" t="n">
        <v>0</v>
      </c>
      <c r="DC113" t="n">
        <v>0</v>
      </c>
      <c r="DD113" t="n">
        <v>0</v>
      </c>
      <c r="DE113" t="n">
        <v>0</v>
      </c>
      <c r="DF113" t="n">
        <v>0</v>
      </c>
      <c r="DG113" t="n">
        <v>0</v>
      </c>
      <c r="DI113" t="inlineStr">
        <is>
          <t>Молиявий-иқтисодий Иқтисодий-статистик Атроф муҳит (GIS) кўрсаткичларининг иқтисодий жараёнларга таъсири Диагностик таҳлил</t>
        </is>
      </c>
      <c r="DJ113" t="n">
        <v>1</v>
      </c>
      <c r="DK113" t="n">
        <v>1</v>
      </c>
      <c r="DL113" t="n">
        <v>1</v>
      </c>
      <c r="DM113" t="n">
        <v>0</v>
      </c>
      <c r="DN113" t="n">
        <v>0</v>
      </c>
      <c r="DO113" t="n">
        <v>0</v>
      </c>
      <c r="DP113" t="n">
        <v>1</v>
      </c>
      <c r="DQ113" t="n">
        <v>0</v>
      </c>
      <c r="DS113" t="inlineStr">
        <is>
          <t>MS Excel STATA</t>
        </is>
      </c>
      <c r="DT113" t="n">
        <v>1</v>
      </c>
      <c r="DU113" t="n">
        <v>1</v>
      </c>
      <c r="DV113" t="n">
        <v>0</v>
      </c>
      <c r="DW113" t="n">
        <v>0</v>
      </c>
      <c r="DX113" t="n">
        <v>0</v>
      </c>
      <c r="DY113" t="n">
        <v>0</v>
      </c>
      <c r="DZ113" t="n">
        <v>0</v>
      </c>
      <c r="EB113" t="inlineStr">
        <is>
          <t>Айнан иқтисодий таҳлил учун ходим ажратилмаган</t>
        </is>
      </c>
      <c r="EC113" t="inlineStr">
        <is>
          <t>50-60%</t>
        </is>
      </c>
      <c r="ED113" t="inlineStr">
        <is>
          <t>Иш хақи камлиги ҳисобига малакали ходим жалб қилиш имкони чекланган</t>
        </is>
      </c>
      <c r="EF113" t="inlineStr">
        <is>
          <t>Йўқ</t>
        </is>
      </c>
      <c r="EG113" t="inlineStr">
        <is>
          <t>Иш жараёнида, маълум бир ходимларга юклатилган</t>
        </is>
      </c>
      <c r="EI113" t="inlineStr">
        <is>
          <t>Ҳа, маҳаллий (натижалари бўйича хужжатни юкланг)</t>
        </is>
      </c>
      <c r="EL113" t="n">
        <v>2</v>
      </c>
      <c r="EM113" t="inlineStr">
        <is>
          <t>Йўқ, илова қила олмайман (мавжуд эмас)</t>
        </is>
      </c>
      <c r="EQ113" t="inlineStr">
        <is>
          <t>Йўқ</t>
        </is>
      </c>
      <c r="ES113" t="inlineStr">
        <is>
          <t>Ҳа, ишчи гуруҳ орқали ойлик мониторинг қилинади</t>
        </is>
      </c>
      <c r="EU113" t="n">
        <v>90</v>
      </c>
      <c r="EV113" t="inlineStr">
        <is>
          <t>Алоҳида тадқиқот ва ўрганиш орқали</t>
        </is>
      </c>
      <c r="EW113" t="n">
        <v>0</v>
      </c>
      <c r="EX113" t="n">
        <v>0</v>
      </c>
      <c r="EY113" t="n">
        <v>0</v>
      </c>
      <c r="EZ113" t="n">
        <v>0</v>
      </c>
      <c r="FA113" t="n">
        <v>1</v>
      </c>
      <c r="FB113" t="inlineStr">
        <is>
          <t>Ҳафталик</t>
        </is>
      </c>
      <c r="FC113" t="inlineStr">
        <is>
          <t>Нарх-наво ўзгариши</t>
        </is>
      </c>
      <c r="FD113" t="n">
        <v>1</v>
      </c>
      <c r="FE113" t="n">
        <v>0</v>
      </c>
      <c r="FF113" t="n">
        <v>0</v>
      </c>
      <c r="FG113" t="n">
        <v>0</v>
      </c>
      <c r="FI113" t="n">
        <v>4</v>
      </c>
      <c r="FJ113" t="inlineStr">
        <is>
          <t>MS Excel</t>
        </is>
      </c>
      <c r="FK113" t="n">
        <v>1</v>
      </c>
      <c r="FL113" t="n">
        <v>0</v>
      </c>
      <c r="FM113" t="n">
        <v>0</v>
      </c>
      <c r="FN113" t="n">
        <v>0</v>
      </c>
      <c r="FO113" t="n">
        <v>0</v>
      </c>
      <c r="FP113" t="n">
        <v>0</v>
      </c>
      <c r="FQ113" t="n">
        <v>0</v>
      </c>
      <c r="FS113" t="inlineStr">
        <is>
          <t>Айнан иқтисодий таҳлил учун ходим ажратилмаган</t>
        </is>
      </c>
      <c r="FT113" t="inlineStr">
        <is>
          <t>Ходимлар малакаси етишмаслиги</t>
        </is>
      </c>
      <c r="FU113" t="n">
        <v>1</v>
      </c>
      <c r="FV113" t="n">
        <v>0</v>
      </c>
      <c r="FW113" t="n">
        <v>0</v>
      </c>
      <c r="FX113" t="n">
        <v>0</v>
      </c>
      <c r="FY113" t="n">
        <v>0</v>
      </c>
      <c r="GA113" t="inlineStr">
        <is>
          <t>Иш хаққи камлиги  сабали , малакали ходимлар етишмайди. махаллий ҳокимиликлари иш хақларини кўриб чиқиш зарур</t>
        </is>
      </c>
      <c r="GB113" t="n">
        <v>32639</v>
      </c>
      <c r="GC113" t="inlineStr">
        <is>
          <t>958564f8-938d-49b2-a554-70d854f702fa</t>
        </is>
      </c>
      <c r="GD113" s="2" t="n">
        <v>45448.19346064814</v>
      </c>
      <c r="GG113" t="inlineStr">
        <is>
          <t>submitted_via_web</t>
        </is>
      </c>
      <c r="GI113" t="inlineStr">
        <is>
          <t>vGqjFNn8SrEzJJaodzYboh</t>
        </is>
      </c>
      <c r="GK113" t="n">
        <v>112</v>
      </c>
    </row>
    <row r="114">
      <c r="A114" t="inlineStr">
        <is>
          <t>ee.cerrsurvey.uz:8TOD1RU21Phlw6OP</t>
        </is>
      </c>
      <c r="D114" t="inlineStr">
        <is>
          <t>09:59:51</t>
        </is>
      </c>
      <c r="E114" t="inlineStr">
        <is>
          <t>2024-06-05</t>
        </is>
      </c>
      <c r="F114" t="inlineStr">
        <is>
          <t>2024-06-05 09:59:51</t>
        </is>
      </c>
      <c r="G114" t="inlineStr">
        <is>
          <t>Хоразм</t>
        </is>
      </c>
      <c r="H114" t="inlineStr">
        <is>
          <t>Ёшлар сиёсати, ижтимоий ривожлантириш ва маънавий-маърифий масалалар</t>
        </is>
      </c>
      <c r="I114" t="n">
        <v>3</v>
      </c>
      <c r="J114" t="n">
        <v>0</v>
      </c>
      <c r="K114" t="n">
        <v>0</v>
      </c>
      <c r="L114" t="n">
        <v>0</v>
      </c>
      <c r="M114" t="inlineStr">
        <is>
          <t>db.gov.uz siat.stat.uz ёки stat.uz reyting.mc.uz idm.uz uzex.uz</t>
        </is>
      </c>
      <c r="N114" t="n">
        <v>0</v>
      </c>
      <c r="O114" t="n">
        <v>1</v>
      </c>
      <c r="P114" t="n">
        <v>1</v>
      </c>
      <c r="Q114" t="n">
        <v>1</v>
      </c>
      <c r="R114" t="n">
        <v>1</v>
      </c>
      <c r="S114" t="n">
        <v>1</v>
      </c>
      <c r="T114" t="n">
        <v>0</v>
      </c>
      <c r="U114" t="n">
        <v>0</v>
      </c>
      <c r="W114" t="inlineStr">
        <is>
          <t>Мактабгача ва мактаб таълими вазирлиги Соғлиқни сақлаш вазирлиги Олий таълим, фан ва инновациялар вазирлиги Спорт вазирлиги</t>
        </is>
      </c>
      <c r="X114" t="n">
        <v>0</v>
      </c>
      <c r="Y114" t="n">
        <v>0</v>
      </c>
      <c r="Z114" t="n">
        <v>0</v>
      </c>
      <c r="AA114" t="n">
        <v>0</v>
      </c>
      <c r="AB114" t="n">
        <v>1</v>
      </c>
      <c r="AC114" t="n">
        <v>0</v>
      </c>
      <c r="AD114" t="n">
        <v>1</v>
      </c>
      <c r="AE114" t="n">
        <v>0</v>
      </c>
      <c r="AF114" t="n">
        <v>1</v>
      </c>
      <c r="AG114" t="n">
        <v>0</v>
      </c>
      <c r="AH114" t="n">
        <v>0</v>
      </c>
      <c r="AI114" t="n">
        <v>0</v>
      </c>
      <c r="AJ114" t="n">
        <v>0</v>
      </c>
      <c r="AK114" t="n">
        <v>0</v>
      </c>
      <c r="AL114" t="n">
        <v>0</v>
      </c>
      <c r="AM114" t="n">
        <v>0</v>
      </c>
      <c r="AN114" t="n">
        <v>0</v>
      </c>
      <c r="AO114" t="n">
        <v>0</v>
      </c>
      <c r="AP114" t="n">
        <v>0</v>
      </c>
      <c r="AQ114" t="n">
        <v>0</v>
      </c>
      <c r="AR114" t="n">
        <v>0</v>
      </c>
      <c r="AS114" t="n">
        <v>0</v>
      </c>
      <c r="AT114" t="n">
        <v>1</v>
      </c>
      <c r="AU114" t="n">
        <v>0</v>
      </c>
      <c r="AV114" t="n">
        <v>0</v>
      </c>
      <c r="AW114" t="n">
        <v>0</v>
      </c>
      <c r="AY114" t="inlineStr">
        <is>
          <t>Мактабгача ва мактаб таълими вазирлиги</t>
        </is>
      </c>
      <c r="AZ114" t="n">
        <v>0</v>
      </c>
      <c r="BA114" t="n">
        <v>0</v>
      </c>
      <c r="BB114" t="n">
        <v>0</v>
      </c>
      <c r="BC114" t="n">
        <v>0</v>
      </c>
      <c r="BD114" t="n">
        <v>1</v>
      </c>
      <c r="BE114" t="n">
        <v>0</v>
      </c>
      <c r="BF114" t="n">
        <v>0</v>
      </c>
      <c r="BG114" t="n">
        <v>0</v>
      </c>
      <c r="BH114" t="n">
        <v>0</v>
      </c>
      <c r="BI114" t="n">
        <v>0</v>
      </c>
      <c r="BJ114" t="n">
        <v>0</v>
      </c>
      <c r="BK114" t="n">
        <v>0</v>
      </c>
      <c r="BL114" t="n">
        <v>0</v>
      </c>
      <c r="BM114" t="n">
        <v>0</v>
      </c>
      <c r="BN114" t="n">
        <v>0</v>
      </c>
      <c r="BO114" t="n">
        <v>0</v>
      </c>
      <c r="BP114" t="n">
        <v>0</v>
      </c>
      <c r="BQ114" t="n">
        <v>0</v>
      </c>
      <c r="BR114" t="n">
        <v>0</v>
      </c>
      <c r="BS114" t="n">
        <v>0</v>
      </c>
      <c r="BT114" t="n">
        <v>0</v>
      </c>
      <c r="BU114" t="n">
        <v>0</v>
      </c>
      <c r="BV114" t="n">
        <v>0</v>
      </c>
      <c r="BW114" t="n">
        <v>0</v>
      </c>
      <c r="BX114" t="n">
        <v>0</v>
      </c>
      <c r="BY114" t="n">
        <v>0</v>
      </c>
      <c r="CA114" t="inlineStr">
        <is>
          <t>Тезкор маълумот олиш имкони йўқ</t>
        </is>
      </c>
      <c r="CB114" t="n">
        <v>1</v>
      </c>
      <c r="CC114" t="n">
        <v>0</v>
      </c>
      <c r="CD114" t="n">
        <v>0</v>
      </c>
      <c r="CE114" t="n">
        <v>0</v>
      </c>
      <c r="CG114" t="inlineStr">
        <is>
          <t>Гидрометеорология хизмати маркази</t>
        </is>
      </c>
      <c r="CH114" t="n">
        <v>0</v>
      </c>
      <c r="CI114" t="n">
        <v>0</v>
      </c>
      <c r="CJ114" t="n">
        <v>0</v>
      </c>
      <c r="CK114" t="n">
        <v>0</v>
      </c>
      <c r="CL114" t="n">
        <v>0</v>
      </c>
      <c r="CM114" t="n">
        <v>0</v>
      </c>
      <c r="CN114" t="n">
        <v>0</v>
      </c>
      <c r="CO114" t="n">
        <v>0</v>
      </c>
      <c r="CP114" t="n">
        <v>0</v>
      </c>
      <c r="CQ114" t="n">
        <v>0</v>
      </c>
      <c r="CR114" t="n">
        <v>0</v>
      </c>
      <c r="CS114" t="n">
        <v>0</v>
      </c>
      <c r="CT114" t="n">
        <v>0</v>
      </c>
      <c r="CU114" t="n">
        <v>0</v>
      </c>
      <c r="CV114" t="n">
        <v>0</v>
      </c>
      <c r="CW114" t="n">
        <v>1</v>
      </c>
      <c r="CX114" t="n">
        <v>0</v>
      </c>
      <c r="CY114" t="n">
        <v>0</v>
      </c>
      <c r="CZ114" t="n">
        <v>0</v>
      </c>
      <c r="DA114" t="n">
        <v>0</v>
      </c>
      <c r="DB114" t="n">
        <v>0</v>
      </c>
      <c r="DC114" t="n">
        <v>0</v>
      </c>
      <c r="DD114" t="n">
        <v>0</v>
      </c>
      <c r="DE114" t="n">
        <v>0</v>
      </c>
      <c r="DF114" t="n">
        <v>0</v>
      </c>
      <c r="DG114" t="n">
        <v>0</v>
      </c>
      <c r="DI114" t="inlineStr">
        <is>
          <t>Солиштирма (қиёсий)таҳлил Сифат омиллари таҳлили</t>
        </is>
      </c>
      <c r="DJ114" t="n">
        <v>0</v>
      </c>
      <c r="DK114" t="n">
        <v>0</v>
      </c>
      <c r="DL114" t="n">
        <v>0</v>
      </c>
      <c r="DM114" t="n">
        <v>1</v>
      </c>
      <c r="DN114" t="n">
        <v>1</v>
      </c>
      <c r="DO114" t="n">
        <v>0</v>
      </c>
      <c r="DP114" t="n">
        <v>0</v>
      </c>
      <c r="DQ114" t="n">
        <v>0</v>
      </c>
      <c r="DS114" t="inlineStr">
        <is>
          <t>MS Excel</t>
        </is>
      </c>
      <c r="DT114" t="n">
        <v>1</v>
      </c>
      <c r="DU114" t="n">
        <v>0</v>
      </c>
      <c r="DV114" t="n">
        <v>0</v>
      </c>
      <c r="DW114" t="n">
        <v>0</v>
      </c>
      <c r="DX114" t="n">
        <v>0</v>
      </c>
      <c r="DY114" t="n">
        <v>0</v>
      </c>
      <c r="DZ114" t="n">
        <v>0</v>
      </c>
      <c r="EB114" t="inlineStr">
        <is>
          <t>Айнан иқтисодий таҳлил учун ходим ажратилмаган</t>
        </is>
      </c>
      <c r="EC114" t="inlineStr">
        <is>
          <t>30-40%</t>
        </is>
      </c>
      <c r="ED114" t="inlineStr">
        <is>
          <t>Иш ҳажми юқорилиги ҳисобига таҳлил ишларига вақт етишмайди</t>
        </is>
      </c>
      <c r="EF114" t="inlineStr">
        <is>
          <t>Йўқ</t>
        </is>
      </c>
      <c r="EG114" t="inlineStr">
        <is>
          <t>Иш жараёнида, маълум бир ходимларга юклатилган</t>
        </is>
      </c>
      <c r="EI114" t="inlineStr">
        <is>
          <t>Йўқ</t>
        </is>
      </c>
      <c r="EL114" t="n">
        <v>1</v>
      </c>
      <c r="EM114" t="inlineStr">
        <is>
          <t>Йўқ, илова қила олмайман (мавжуд эмас)</t>
        </is>
      </c>
      <c r="EQ114" t="inlineStr">
        <is>
          <t>Ҳа (ҳужжат қабул қилинган сана ва номерини киритинг)</t>
        </is>
      </c>
      <c r="ER114" t="inlineStr">
        <is>
          <t>2023 йил 29 декабр. ВМЫ-715/37</t>
        </is>
      </c>
      <c r="ES114" t="inlineStr">
        <is>
          <t>Ҳа, ишчи гуруҳ орқали ойлик мониторинг қилинади</t>
        </is>
      </c>
      <c r="EU114" t="n">
        <v>50</v>
      </c>
      <c r="EV114"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14" t="n">
        <v>1</v>
      </c>
      <c r="EX114" t="n">
        <v>1</v>
      </c>
      <c r="EY114" t="n">
        <v>1</v>
      </c>
      <c r="EZ114" t="n">
        <v>1</v>
      </c>
      <c r="FA114" t="n">
        <v>1</v>
      </c>
      <c r="FB114" t="inlineStr">
        <is>
          <t>Ҳафталик</t>
        </is>
      </c>
      <c r="FC114" t="inlineStr">
        <is>
          <t>Ижтимоий объектлардан (мактабгача таълим муассаси, мактаб, соғлиқни сақлаш ва бошқа) фойдаланиш сифати</t>
        </is>
      </c>
      <c r="FD114" t="n">
        <v>0</v>
      </c>
      <c r="FE114" t="n">
        <v>0</v>
      </c>
      <c r="FF114" t="n">
        <v>1</v>
      </c>
      <c r="FG114" t="n">
        <v>0</v>
      </c>
      <c r="FI114" t="n">
        <v>10</v>
      </c>
      <c r="FJ114" t="inlineStr">
        <is>
          <t>MS Excel</t>
        </is>
      </c>
      <c r="FK114" t="n">
        <v>1</v>
      </c>
      <c r="FL114" t="n">
        <v>0</v>
      </c>
      <c r="FM114" t="n">
        <v>0</v>
      </c>
      <c r="FN114" t="n">
        <v>0</v>
      </c>
      <c r="FO114" t="n">
        <v>0</v>
      </c>
      <c r="FP114" t="n">
        <v>0</v>
      </c>
      <c r="FQ114" t="n">
        <v>0</v>
      </c>
      <c r="FS114" t="inlineStr">
        <is>
          <t>Айнан иқтисодий таҳлил учун ходим ажратилмаган</t>
        </is>
      </c>
      <c r="FT114" t="inlineStr">
        <is>
          <t>Иш ҳажми юқорилиги ҳисобига таҳлил ишларига вақт етишмайди</t>
        </is>
      </c>
      <c r="FU114" t="n">
        <v>0</v>
      </c>
      <c r="FV114" t="n">
        <v>0</v>
      </c>
      <c r="FW114" t="n">
        <v>1</v>
      </c>
      <c r="FX114" t="n">
        <v>0</v>
      </c>
      <c r="FY114" t="n">
        <v>0</v>
      </c>
      <c r="GA114" t="inlineStr">
        <is>
          <t>Комплексга доир маълумотларни бир платформада жойлаштириш ва маълумотларни вазирликлар томонидан щз ваытида янгиланишини таъминлаш.</t>
        </is>
      </c>
      <c r="GB114" t="n">
        <v>32640</v>
      </c>
      <c r="GC114" t="inlineStr">
        <is>
          <t>88c2b4eb-689d-4630-9e68-ca36b2bee1bb</t>
        </is>
      </c>
      <c r="GD114" s="2" t="n">
        <v>45448.21327546296</v>
      </c>
      <c r="GG114" t="inlineStr">
        <is>
          <t>submitted_via_web</t>
        </is>
      </c>
      <c r="GI114" t="inlineStr">
        <is>
          <t>vGqjFNn8SrEzJJaodzYboh</t>
        </is>
      </c>
      <c r="GK114" t="n">
        <v>113</v>
      </c>
    </row>
    <row r="115">
      <c r="A115" t="inlineStr">
        <is>
          <t>ee.cerrsurvey.uz:6ezVYnyZp7w2hM9e</t>
        </is>
      </c>
      <c r="D115" t="inlineStr">
        <is>
          <t>09:19:01</t>
        </is>
      </c>
      <c r="E115" t="inlineStr">
        <is>
          <t>2024-06-05</t>
        </is>
      </c>
      <c r="F115" t="inlineStr">
        <is>
          <t>2024-06-05 09:19:01</t>
        </is>
      </c>
      <c r="G115" t="inlineStr">
        <is>
          <t>Наманган</t>
        </is>
      </c>
      <c r="H115" t="inlineStr">
        <is>
          <t>Қурилиш, коммуникациялар, коммунал хўжалик, экология ва кўкаламзорлаштириш масалалари</t>
        </is>
      </c>
      <c r="I115" t="n">
        <v>5</v>
      </c>
      <c r="J115" t="n">
        <v>0</v>
      </c>
      <c r="K115" t="n">
        <v>0</v>
      </c>
      <c r="L115" t="n">
        <v>0</v>
      </c>
      <c r="M115" t="inlineStr">
        <is>
          <t>Бошқа</t>
        </is>
      </c>
      <c r="N115" t="n">
        <v>0</v>
      </c>
      <c r="O115" t="n">
        <v>0</v>
      </c>
      <c r="P115" t="n">
        <v>0</v>
      </c>
      <c r="Q115" t="n">
        <v>0</v>
      </c>
      <c r="R115" t="n">
        <v>0</v>
      </c>
      <c r="S115" t="n">
        <v>0</v>
      </c>
      <c r="T115" t="n">
        <v>0</v>
      </c>
      <c r="U115" t="n">
        <v>1</v>
      </c>
      <c r="V115" t="inlineStr">
        <is>
          <t>yashilmakon.eco</t>
        </is>
      </c>
      <c r="W115" t="inlineStr">
        <is>
          <t>Қурилиш ва уй-жой коммунал хўжалиги кўрсатиш вазирлиги Энергетика вазирлиги Транспорт вазирлиги Экология, атроф-муҳитни муҳофаза қилиш ва иқлим ўзгариши вазирлиги</t>
        </is>
      </c>
      <c r="X115" t="n">
        <v>0</v>
      </c>
      <c r="Y115" t="n">
        <v>0</v>
      </c>
      <c r="Z115" t="n">
        <v>0</v>
      </c>
      <c r="AA115" t="n">
        <v>0</v>
      </c>
      <c r="AB115" t="n">
        <v>0</v>
      </c>
      <c r="AC115" t="n">
        <v>0</v>
      </c>
      <c r="AD115" t="n">
        <v>0</v>
      </c>
      <c r="AE115" t="n">
        <v>0</v>
      </c>
      <c r="AF115" t="n">
        <v>0</v>
      </c>
      <c r="AG115" t="n">
        <v>0</v>
      </c>
      <c r="AH115" t="n">
        <v>0</v>
      </c>
      <c r="AI115" t="n">
        <v>0</v>
      </c>
      <c r="AJ115" t="n">
        <v>1</v>
      </c>
      <c r="AK115" t="n">
        <v>0</v>
      </c>
      <c r="AL115" t="n">
        <v>0</v>
      </c>
      <c r="AM115" t="n">
        <v>0</v>
      </c>
      <c r="AN115" t="n">
        <v>0</v>
      </c>
      <c r="AO115" t="n">
        <v>0</v>
      </c>
      <c r="AP115" t="n">
        <v>1</v>
      </c>
      <c r="AQ115" t="n">
        <v>1</v>
      </c>
      <c r="AR115" t="n">
        <v>0</v>
      </c>
      <c r="AS115" t="n">
        <v>1</v>
      </c>
      <c r="AT115" t="n">
        <v>0</v>
      </c>
      <c r="AU115" t="n">
        <v>0</v>
      </c>
      <c r="AV115" t="n">
        <v>0</v>
      </c>
      <c r="AW115" t="n">
        <v>0</v>
      </c>
      <c r="AY115" t="inlineStr">
        <is>
          <t>Энергетика вазирлиги</t>
        </is>
      </c>
      <c r="AZ115" t="n">
        <v>0</v>
      </c>
      <c r="BA115" t="n">
        <v>0</v>
      </c>
      <c r="BB115" t="n">
        <v>0</v>
      </c>
      <c r="BC115" t="n">
        <v>0</v>
      </c>
      <c r="BD115" t="n">
        <v>0</v>
      </c>
      <c r="BE115" t="n">
        <v>0</v>
      </c>
      <c r="BF115" t="n">
        <v>0</v>
      </c>
      <c r="BG115" t="n">
        <v>0</v>
      </c>
      <c r="BH115" t="n">
        <v>0</v>
      </c>
      <c r="BI115" t="n">
        <v>0</v>
      </c>
      <c r="BJ115" t="n">
        <v>0</v>
      </c>
      <c r="BK115" t="n">
        <v>0</v>
      </c>
      <c r="BL115" t="n">
        <v>0</v>
      </c>
      <c r="BM115" t="n">
        <v>0</v>
      </c>
      <c r="BN115" t="n">
        <v>0</v>
      </c>
      <c r="BO115" t="n">
        <v>0</v>
      </c>
      <c r="BP115" t="n">
        <v>0</v>
      </c>
      <c r="BQ115" t="n">
        <v>0</v>
      </c>
      <c r="BR115" t="n">
        <v>1</v>
      </c>
      <c r="BS115" t="n">
        <v>0</v>
      </c>
      <c r="BT115" t="n">
        <v>0</v>
      </c>
      <c r="BU115" t="n">
        <v>0</v>
      </c>
      <c r="BV115" t="n">
        <v>0</v>
      </c>
      <c r="BW115" t="n">
        <v>0</v>
      </c>
      <c r="BX115" t="n">
        <v>0</v>
      </c>
      <c r="BY115" t="n">
        <v>0</v>
      </c>
      <c r="CA115" t="inlineStr">
        <is>
          <t>Тезкор маълумот олиш имкони йўқ</t>
        </is>
      </c>
      <c r="CB115" t="n">
        <v>1</v>
      </c>
      <c r="CC115" t="n">
        <v>0</v>
      </c>
      <c r="CD115" t="n">
        <v>0</v>
      </c>
      <c r="CE115" t="n">
        <v>0</v>
      </c>
      <c r="CG115" t="inlineStr">
        <is>
          <t>Бошқа</t>
        </is>
      </c>
      <c r="CH115" t="n">
        <v>0</v>
      </c>
      <c r="CI115" t="n">
        <v>0</v>
      </c>
      <c r="CJ115" t="n">
        <v>0</v>
      </c>
      <c r="CK115" t="n">
        <v>0</v>
      </c>
      <c r="CL115" t="n">
        <v>0</v>
      </c>
      <c r="CM115" t="n">
        <v>0</v>
      </c>
      <c r="CN115" t="n">
        <v>0</v>
      </c>
      <c r="CO115" t="n">
        <v>0</v>
      </c>
      <c r="CP115" t="n">
        <v>0</v>
      </c>
      <c r="CQ115" t="n">
        <v>0</v>
      </c>
      <c r="CR115" t="n">
        <v>0</v>
      </c>
      <c r="CS115" t="n">
        <v>0</v>
      </c>
      <c r="CT115" t="n">
        <v>0</v>
      </c>
      <c r="CU115" t="n">
        <v>0</v>
      </c>
      <c r="CV115" t="n">
        <v>0</v>
      </c>
      <c r="CW115" t="n">
        <v>0</v>
      </c>
      <c r="CX115" t="n">
        <v>1</v>
      </c>
      <c r="CY115" t="n">
        <v>0</v>
      </c>
      <c r="CZ115" t="n">
        <v>0</v>
      </c>
      <c r="DA115" t="n">
        <v>0</v>
      </c>
      <c r="DB115" t="n">
        <v>0</v>
      </c>
      <c r="DC115" t="n">
        <v>0</v>
      </c>
      <c r="DD115" t="n">
        <v>0</v>
      </c>
      <c r="DE115" t="n">
        <v>0</v>
      </c>
      <c r="DF115" t="n">
        <v>0</v>
      </c>
      <c r="DG115" t="n">
        <v>0</v>
      </c>
      <c r="DH115" t="inlineStr">
        <is>
          <t>"Ўзбекгидроэнорго" АЖ</t>
        </is>
      </c>
      <c r="DI115" t="inlineStr">
        <is>
          <t>Солиштирма (қиёсий)таҳлил</t>
        </is>
      </c>
      <c r="DJ115" t="n">
        <v>0</v>
      </c>
      <c r="DK115" t="n">
        <v>0</v>
      </c>
      <c r="DL115" t="n">
        <v>0</v>
      </c>
      <c r="DM115" t="n">
        <v>1</v>
      </c>
      <c r="DN115" t="n">
        <v>0</v>
      </c>
      <c r="DO115" t="n">
        <v>0</v>
      </c>
      <c r="DP115" t="n">
        <v>0</v>
      </c>
      <c r="DQ115" t="n">
        <v>0</v>
      </c>
      <c r="DS115" t="inlineStr">
        <is>
          <t>MS Excel</t>
        </is>
      </c>
      <c r="DT115" t="n">
        <v>1</v>
      </c>
      <c r="DU115" t="n">
        <v>0</v>
      </c>
      <c r="DV115" t="n">
        <v>0</v>
      </c>
      <c r="DW115" t="n">
        <v>0</v>
      </c>
      <c r="DX115" t="n">
        <v>0</v>
      </c>
      <c r="DY115" t="n">
        <v>0</v>
      </c>
      <c r="DZ115" t="n">
        <v>0</v>
      </c>
      <c r="EB115" t="inlineStr">
        <is>
          <t>Иш доирасида қисман</t>
        </is>
      </c>
      <c r="EC115" t="inlineStr">
        <is>
          <t>60%-70%</t>
        </is>
      </c>
      <c r="ED115" t="inlineStr">
        <is>
          <t>Иш ҳажми юқорилиги ҳисобига таҳлил ишларига вақт етишмайди</t>
        </is>
      </c>
      <c r="EF115" t="inlineStr">
        <is>
          <t>Ҳа</t>
        </is>
      </c>
      <c r="EG115" t="inlineStr">
        <is>
          <t>Иш жараёнида, маълум бир ходимларга юклатилган</t>
        </is>
      </c>
      <c r="EI115" t="inlineStr">
        <is>
          <t>Йўқ</t>
        </is>
      </c>
      <c r="EL115" t="n">
        <v>0</v>
      </c>
      <c r="EM115" t="inlineStr">
        <is>
          <t>Ҳа, илова қила оламан</t>
        </is>
      </c>
      <c r="EO115" t="inlineStr">
        <is>
          <t>Сув тахлил-9_34_49.xls</t>
        </is>
      </c>
      <c r="EP115" s="1" t="inlineStr">
        <is>
          <t>https://kc.cerrsurvey.uz/media/original?media_file=cerr_uz%2Fattachments%2F36bd529f9649426f8241cf7d02ad9995%2Ff96a0a84-d1df-4d57-8a43-2e1ac5eb0dcb%2F%D0%A1%D1%83%D0%B2_%D1%82%D0%B0%D1%85%D0%BB%D0%B8%D0%BB-9_34_49.xls</t>
        </is>
      </c>
      <c r="EQ115" t="inlineStr">
        <is>
          <t>Ҳа (ҳужжат қабул қилинган сана ва номерини киритинг)</t>
        </is>
      </c>
      <c r="ER115" t="inlineStr">
        <is>
          <t>11.03.2024й. 122-6-0-Q/24</t>
        </is>
      </c>
      <c r="ES115" t="inlineStr">
        <is>
          <t>Ҳа, ишчи гуруҳ орқали ойлик мониторинг қилинади</t>
        </is>
      </c>
      <c r="EU115" t="n">
        <v>96</v>
      </c>
      <c r="EV115" t="inlineStr">
        <is>
          <t>Ижтимоий тармоқлар мониторинги Президент ва халқ қабулхоналарига келиб тушган мурожаатлар Сайёр қабуллар</t>
        </is>
      </c>
      <c r="EW115" t="n">
        <v>0</v>
      </c>
      <c r="EX115" t="n">
        <v>1</v>
      </c>
      <c r="EY115" t="n">
        <v>1</v>
      </c>
      <c r="EZ115" t="n">
        <v>1</v>
      </c>
      <c r="FA115" t="n">
        <v>0</v>
      </c>
      <c r="FB115" t="inlineStr">
        <is>
          <t>Ярим йиллик</t>
        </is>
      </c>
      <c r="FC115" t="inlineStr">
        <is>
          <t>Энергоресурслар билан таъминлаш</t>
        </is>
      </c>
      <c r="FD115" t="n">
        <v>0</v>
      </c>
      <c r="FE115" t="n">
        <v>1</v>
      </c>
      <c r="FF115" t="n">
        <v>0</v>
      </c>
      <c r="FG115" t="n">
        <v>0</v>
      </c>
      <c r="FI115" t="n">
        <v>5</v>
      </c>
      <c r="FJ115" t="inlineStr">
        <is>
          <t>MS Excel</t>
        </is>
      </c>
      <c r="FK115" t="n">
        <v>1</v>
      </c>
      <c r="FL115" t="n">
        <v>0</v>
      </c>
      <c r="FM115" t="n">
        <v>0</v>
      </c>
      <c r="FN115" t="n">
        <v>0</v>
      </c>
      <c r="FO115" t="n">
        <v>0</v>
      </c>
      <c r="FP115" t="n">
        <v>0</v>
      </c>
      <c r="FQ115" t="n">
        <v>0</v>
      </c>
      <c r="FS115" t="inlineStr">
        <is>
          <t>Иш доирасида қисман</t>
        </is>
      </c>
      <c r="FT115" t="inlineStr">
        <is>
          <t>Иш хақи камлиги ҳисобига малакали ходим жалб қилиш имкони чекланган</t>
        </is>
      </c>
      <c r="FU115" t="n">
        <v>0</v>
      </c>
      <c r="FV115" t="n">
        <v>1</v>
      </c>
      <c r="FW115" t="n">
        <v>0</v>
      </c>
      <c r="FX115" t="n">
        <v>0</v>
      </c>
      <c r="FY115" t="n">
        <v>0</v>
      </c>
      <c r="GA115" t="inlineStr">
        <is>
          <t>таҳлил ва прогнозлаш бўйича махсус дастурлар амалиётга жорий этиш орқали иш самарадорлиги ортади</t>
        </is>
      </c>
      <c r="GB115" t="n">
        <v>32641</v>
      </c>
      <c r="GC115" t="inlineStr">
        <is>
          <t>f96a0a84-d1df-4d57-8a43-2e1ac5eb0dcb</t>
        </is>
      </c>
      <c r="GD115" s="2" t="n">
        <v>45448.21614583334</v>
      </c>
      <c r="GG115" t="inlineStr">
        <is>
          <t>submitted_via_web</t>
        </is>
      </c>
      <c r="GI115" t="inlineStr">
        <is>
          <t>vGqjFNn8SrEzJJaodzYboh</t>
        </is>
      </c>
      <c r="GK115" t="n">
        <v>114</v>
      </c>
    </row>
    <row r="116">
      <c r="A116" t="inlineStr">
        <is>
          <t>ee.cerrsurvey.uz:TCrddKX7TJHrVVHJ</t>
        </is>
      </c>
      <c r="D116" t="inlineStr">
        <is>
          <t>09:54:32</t>
        </is>
      </c>
      <c r="E116" t="inlineStr">
        <is>
          <t>2024-06-05</t>
        </is>
      </c>
      <c r="F116" t="inlineStr">
        <is>
          <t>2024-06-05 09:54:32</t>
        </is>
      </c>
      <c r="G116" t="inlineStr">
        <is>
          <t>Хоразм</t>
        </is>
      </c>
      <c r="H116" t="inlineStr">
        <is>
          <t>Маҳаллий саноатни ривожлантириш масалалари</t>
        </is>
      </c>
      <c r="I116" t="n">
        <v>2</v>
      </c>
      <c r="J116" t="n">
        <v>1</v>
      </c>
      <c r="K116" t="n">
        <v>1</v>
      </c>
      <c r="L116" t="n">
        <v>1</v>
      </c>
      <c r="M116" t="inlineStr">
        <is>
          <t>siat.stat.uz ёки stat.uz uzex.uz cbu.uz Бошқа</t>
        </is>
      </c>
      <c r="N116" t="n">
        <v>0</v>
      </c>
      <c r="O116" t="n">
        <v>0</v>
      </c>
      <c r="P116" t="n">
        <v>1</v>
      </c>
      <c r="Q116" t="n">
        <v>0</v>
      </c>
      <c r="R116" t="n">
        <v>0</v>
      </c>
      <c r="S116" t="n">
        <v>1</v>
      </c>
      <c r="T116" t="n">
        <v>1</v>
      </c>
      <c r="U116" t="n">
        <v>1</v>
      </c>
      <c r="V116" t="inlineStr">
        <is>
          <t>new.cooperation.uz</t>
        </is>
      </c>
      <c r="W116" t="inlineStr">
        <is>
          <t>Иқтисодиёт ва молия вазирлиги Статистика агентлиги Давлат солиқ қўмитаси Камбағалликни қисқартириш ва бандлик вазирлиги Марказий банк Олий таълим, фан ва инновациялар вазирлиги Товар-хом ашё биржаси Қурилиш ва уй-жой коммунал хўжалиги кўрсатиш вазирлиги Инвестициялар, саноат ва савдо вазирлиги Адлия вазирлиги Транспорт вазирлиги Тоғ-кон саноати ва геология вазирлиги Қишлоқ хўжалиги вазирлиги</t>
        </is>
      </c>
      <c r="X116" t="n">
        <v>1</v>
      </c>
      <c r="Y116" t="n">
        <v>1</v>
      </c>
      <c r="Z116" t="n">
        <v>1</v>
      </c>
      <c r="AA116" t="n">
        <v>1</v>
      </c>
      <c r="AB116" t="n">
        <v>0</v>
      </c>
      <c r="AC116" t="n">
        <v>1</v>
      </c>
      <c r="AD116" t="n">
        <v>0</v>
      </c>
      <c r="AE116" t="n">
        <v>0</v>
      </c>
      <c r="AF116" t="n">
        <v>1</v>
      </c>
      <c r="AG116" t="n">
        <v>0</v>
      </c>
      <c r="AH116" t="n">
        <v>1</v>
      </c>
      <c r="AI116" t="n">
        <v>0</v>
      </c>
      <c r="AJ116" t="n">
        <v>1</v>
      </c>
      <c r="AK116" t="n">
        <v>1</v>
      </c>
      <c r="AL116" t="n">
        <v>0</v>
      </c>
      <c r="AM116" t="n">
        <v>0</v>
      </c>
      <c r="AN116" t="n">
        <v>0</v>
      </c>
      <c r="AO116" t="n">
        <v>1</v>
      </c>
      <c r="AP116" t="n">
        <v>0</v>
      </c>
      <c r="AQ116" t="n">
        <v>1</v>
      </c>
      <c r="AR116" t="n">
        <v>1</v>
      </c>
      <c r="AS116" t="n">
        <v>0</v>
      </c>
      <c r="AT116" t="n">
        <v>0</v>
      </c>
      <c r="AU116" t="n">
        <v>1</v>
      </c>
      <c r="AV116" t="n">
        <v>0</v>
      </c>
      <c r="AW116" t="n">
        <v>0</v>
      </c>
      <c r="AY116" t="inlineStr">
        <is>
          <t>Товар-хом ашё биржаси</t>
        </is>
      </c>
      <c r="AZ116" t="n">
        <v>0</v>
      </c>
      <c r="BA116" t="n">
        <v>0</v>
      </c>
      <c r="BB116" t="n">
        <v>0</v>
      </c>
      <c r="BC116" t="n">
        <v>0</v>
      </c>
      <c r="BD116" t="n">
        <v>0</v>
      </c>
      <c r="BE116" t="n">
        <v>0</v>
      </c>
      <c r="BF116" t="n">
        <v>0</v>
      </c>
      <c r="BG116" t="n">
        <v>0</v>
      </c>
      <c r="BH116" t="n">
        <v>0</v>
      </c>
      <c r="BI116" t="n">
        <v>0</v>
      </c>
      <c r="BJ116" t="n">
        <v>1</v>
      </c>
      <c r="BK116" t="n">
        <v>0</v>
      </c>
      <c r="BL116" t="n">
        <v>0</v>
      </c>
      <c r="BM116" t="n">
        <v>0</v>
      </c>
      <c r="BN116" t="n">
        <v>0</v>
      </c>
      <c r="BO116" t="n">
        <v>0</v>
      </c>
      <c r="BP116" t="n">
        <v>0</v>
      </c>
      <c r="BQ116" t="n">
        <v>0</v>
      </c>
      <c r="BR116" t="n">
        <v>0</v>
      </c>
      <c r="BS116" t="n">
        <v>0</v>
      </c>
      <c r="BT116" t="n">
        <v>0</v>
      </c>
      <c r="BU116" t="n">
        <v>0</v>
      </c>
      <c r="BV116" t="n">
        <v>0</v>
      </c>
      <c r="BW116" t="n">
        <v>0</v>
      </c>
      <c r="BX116" t="n">
        <v>0</v>
      </c>
      <c r="BY116" t="n">
        <v>0</v>
      </c>
      <c r="CA116" t="inlineStr">
        <is>
          <t>Маълумот олишда ортиқча бюрократия мавжуд</t>
        </is>
      </c>
      <c r="CB116" t="n">
        <v>0</v>
      </c>
      <c r="CC116" t="n">
        <v>0</v>
      </c>
      <c r="CD116" t="n">
        <v>1</v>
      </c>
      <c r="CE116" t="n">
        <v>0</v>
      </c>
      <c r="CG116" t="inlineStr">
        <is>
          <t>Бошқа</t>
        </is>
      </c>
      <c r="CH116" t="n">
        <v>0</v>
      </c>
      <c r="CI116" t="n">
        <v>0</v>
      </c>
      <c r="CJ116" t="n">
        <v>0</v>
      </c>
      <c r="CK116" t="n">
        <v>0</v>
      </c>
      <c r="CL116" t="n">
        <v>0</v>
      </c>
      <c r="CM116" t="n">
        <v>0</v>
      </c>
      <c r="CN116" t="n">
        <v>0</v>
      </c>
      <c r="CO116" t="n">
        <v>0</v>
      </c>
      <c r="CP116" t="n">
        <v>0</v>
      </c>
      <c r="CQ116" t="n">
        <v>0</v>
      </c>
      <c r="CR116" t="n">
        <v>0</v>
      </c>
      <c r="CS116" t="n">
        <v>0</v>
      </c>
      <c r="CT116" t="n">
        <v>0</v>
      </c>
      <c r="CU116" t="n">
        <v>0</v>
      </c>
      <c r="CV116" t="n">
        <v>0</v>
      </c>
      <c r="CW116" t="n">
        <v>0</v>
      </c>
      <c r="CX116" t="n">
        <v>1</v>
      </c>
      <c r="CY116" t="n">
        <v>0</v>
      </c>
      <c r="CZ116" t="n">
        <v>0</v>
      </c>
      <c r="DA116" t="n">
        <v>0</v>
      </c>
      <c r="DB116" t="n">
        <v>0</v>
      </c>
      <c r="DC116" t="n">
        <v>0</v>
      </c>
      <c r="DD116" t="n">
        <v>0</v>
      </c>
      <c r="DE116" t="n">
        <v>0</v>
      </c>
      <c r="DF116" t="n">
        <v>0</v>
      </c>
      <c r="DG116" t="n">
        <v>0</v>
      </c>
      <c r="DH116" t="inlineStr">
        <is>
          <t>Tovar xom ashyo birjasi</t>
        </is>
      </c>
      <c r="DI116" t="inlineStr">
        <is>
          <t>Молиявий-иқтисодий Иқтисодий-статистик Солиштирма (қиёсий)таҳлил Сифат омиллари таҳлили SWOT таҳлили Диагностик таҳлил</t>
        </is>
      </c>
      <c r="DJ116" t="n">
        <v>1</v>
      </c>
      <c r="DK116" t="n">
        <v>1</v>
      </c>
      <c r="DL116" t="n">
        <v>0</v>
      </c>
      <c r="DM116" t="n">
        <v>1</v>
      </c>
      <c r="DN116" t="n">
        <v>1</v>
      </c>
      <c r="DO116" t="n">
        <v>1</v>
      </c>
      <c r="DP116" t="n">
        <v>1</v>
      </c>
      <c r="DQ116" t="n">
        <v>0</v>
      </c>
      <c r="DS116" t="inlineStr">
        <is>
          <t>MS Excel</t>
        </is>
      </c>
      <c r="DT116" t="n">
        <v>1</v>
      </c>
      <c r="DU116" t="n">
        <v>0</v>
      </c>
      <c r="DV116" t="n">
        <v>0</v>
      </c>
      <c r="DW116" t="n">
        <v>0</v>
      </c>
      <c r="DX116" t="n">
        <v>0</v>
      </c>
      <c r="DY116" t="n">
        <v>0</v>
      </c>
      <c r="DZ116" t="n">
        <v>0</v>
      </c>
      <c r="EB116" t="inlineStr">
        <is>
          <t>Иш доирасида қисман</t>
        </is>
      </c>
      <c r="EC116" t="inlineStr">
        <is>
          <t>30-40%</t>
        </is>
      </c>
      <c r="ED116" t="inlineStr">
        <is>
          <t>Бошқа (кўрсатинг)</t>
        </is>
      </c>
      <c r="EE116" t="inlineStr">
        <is>
          <t>2 та штат сабабсиз қисқартирилганлиги</t>
        </is>
      </c>
      <c r="EF116" t="inlineStr">
        <is>
          <t>Ҳа</t>
        </is>
      </c>
      <c r="EG116" t="inlineStr">
        <is>
          <t>Алоҳида ходим бириктирилмаган</t>
        </is>
      </c>
      <c r="EI116" t="inlineStr">
        <is>
          <t>Йўқ</t>
        </is>
      </c>
      <c r="EL116" t="n">
        <v>0</v>
      </c>
      <c r="EM116" t="inlineStr">
        <is>
          <t>Ҳа, илова қила оламан</t>
        </is>
      </c>
      <c r="EO116" t="inlineStr">
        <is>
          <t>локалга кушимча-10_8_0.pdf</t>
        </is>
      </c>
      <c r="EP116" s="1" t="inlineStr">
        <is>
          <t>https://kc.cerrsurvey.uz/media/original?media_file=cerr_uz%2Fattachments%2F36bd529f9649426f8241cf7d02ad9995%2F582ab088-d9aa-494d-8172-aa4100903e54%2F%D0%BB%D0%BE%D0%BA%D0%B0%D0%BB%D0%B3%D0%B0_%D0%BA%D1%83%D1%88%D0%B8%D0%BC%D1%87%D0%B0-10_8_0.pdf</t>
        </is>
      </c>
      <c r="EQ116" t="inlineStr">
        <is>
          <t>Ҳа (ҳужжат қабул қилинган сана ва номерини киритинг)</t>
        </is>
      </c>
      <c r="ER116" t="inlineStr">
        <is>
          <t>Бош вазир ўринбосарининг 61-сон баён  04-01-88 от 03.05.2024</t>
        </is>
      </c>
      <c r="ES116" t="inlineStr">
        <is>
          <t>Ҳа, онлайн мониторинг мавжуд (платформа номини киритинг)</t>
        </is>
      </c>
      <c r="ET116" s="1" t="inlineStr">
        <is>
          <t>https://edo.ijro.uz/monitoring/internal-documents</t>
        </is>
      </c>
      <c r="EU116" t="n">
        <v>100</v>
      </c>
      <c r="EV116"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16" t="n">
        <v>1</v>
      </c>
      <c r="EX116" t="n">
        <v>1</v>
      </c>
      <c r="EY116" t="n">
        <v>1</v>
      </c>
      <c r="EZ116" t="n">
        <v>1</v>
      </c>
      <c r="FA116" t="n">
        <v>1</v>
      </c>
      <c r="FB116" t="inlineStr">
        <is>
          <t>Ҳафталик</t>
        </is>
      </c>
      <c r="FC116"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16" t="n">
        <v>1</v>
      </c>
      <c r="FE116" t="n">
        <v>1</v>
      </c>
      <c r="FF116" t="n">
        <v>1</v>
      </c>
      <c r="FG116" t="n">
        <v>0</v>
      </c>
      <c r="FI116" t="n">
        <v>10</v>
      </c>
      <c r="FJ116" t="inlineStr">
        <is>
          <t>MS Excel</t>
        </is>
      </c>
      <c r="FK116" t="n">
        <v>1</v>
      </c>
      <c r="FL116" t="n">
        <v>0</v>
      </c>
      <c r="FM116" t="n">
        <v>0</v>
      </c>
      <c r="FN116" t="n">
        <v>0</v>
      </c>
      <c r="FO116" t="n">
        <v>0</v>
      </c>
      <c r="FP116" t="n">
        <v>0</v>
      </c>
      <c r="FQ116" t="n">
        <v>0</v>
      </c>
      <c r="FS116" t="inlineStr">
        <is>
          <t>Айнан иқтисодий таҳлил учун ходим ажратилмаган</t>
        </is>
      </c>
      <c r="FT116" t="inlineStr">
        <is>
          <t>Бошқа (кўрсатинг)</t>
        </is>
      </c>
      <c r="FU116" t="n">
        <v>0</v>
      </c>
      <c r="FV116" t="n">
        <v>0</v>
      </c>
      <c r="FW116" t="n">
        <v>0</v>
      </c>
      <c r="FX116" t="n">
        <v>0</v>
      </c>
      <c r="FY116" t="n">
        <v>1</v>
      </c>
      <c r="FZ116" t="inlineStr">
        <is>
          <t>Туман, шаҳарларда ходим мавжуд эмас.</t>
        </is>
      </c>
      <c r="GA116" t="inlineStr">
        <is>
          <t>Бўлимда асосий йўналишлар импорт тахлили ва мониторинги, саноат кооперация алоқаларини ошириш, маҳаллийлаштириш дастурини юритиш. ушбу йўналишларни сифатли қилиб юритиш учун 2 та штатни қайтариш, иш хакини ошириш.</t>
        </is>
      </c>
      <c r="GB116" t="n">
        <v>32642</v>
      </c>
      <c r="GC116" t="inlineStr">
        <is>
          <t>582ab088-d9aa-494d-8172-aa4100903e54</t>
        </is>
      </c>
      <c r="GD116" s="2" t="n">
        <v>45448.21936342592</v>
      </c>
      <c r="GG116" t="inlineStr">
        <is>
          <t>submitted_via_web</t>
        </is>
      </c>
      <c r="GI116" t="inlineStr">
        <is>
          <t>vGqjFNn8SrEzJJaodzYboh</t>
        </is>
      </c>
      <c r="GK116" t="n">
        <v>115</v>
      </c>
    </row>
    <row r="117">
      <c r="A117" t="inlineStr">
        <is>
          <t>ee.cerrsurvey.uz:cQnlXwbzSYZ9Oi1A</t>
        </is>
      </c>
      <c r="D117" t="inlineStr">
        <is>
          <t>08:20:16</t>
        </is>
      </c>
      <c r="E117" t="inlineStr">
        <is>
          <t>2024-06-05</t>
        </is>
      </c>
      <c r="F117" t="inlineStr">
        <is>
          <t>2024-06-05 08:20:16</t>
        </is>
      </c>
      <c r="G117" t="inlineStr">
        <is>
          <t>Тошкент в.</t>
        </is>
      </c>
      <c r="H117" t="inlineStr">
        <is>
          <t>Қишлоқ ва сув хўжалиги масалалари</t>
        </is>
      </c>
      <c r="I117" t="n">
        <v>5</v>
      </c>
      <c r="J117" t="n">
        <v>0</v>
      </c>
      <c r="K117" t="n">
        <v>1</v>
      </c>
      <c r="L117" t="n">
        <v>1</v>
      </c>
      <c r="M117" t="inlineStr">
        <is>
          <t>db.gov.uz uzex.uz</t>
        </is>
      </c>
      <c r="N117" t="n">
        <v>0</v>
      </c>
      <c r="O117" t="n">
        <v>1</v>
      </c>
      <c r="P117" t="n">
        <v>0</v>
      </c>
      <c r="Q117" t="n">
        <v>0</v>
      </c>
      <c r="R117" t="n">
        <v>0</v>
      </c>
      <c r="S117" t="n">
        <v>1</v>
      </c>
      <c r="T117" t="n">
        <v>0</v>
      </c>
      <c r="U117" t="n">
        <v>0</v>
      </c>
      <c r="W117" t="inlineStr">
        <is>
          <t>Иқтисодиёт ва молия вазирлиги Статистика агентлиги Камбағалликни қисқартириш ва бандлик вазирлиги Марказий банк Товар-хом ашё биржаси Экология, атроф-муҳитни муҳофаза қилиш ва иқлим ўзгариши вазирлиги Қишлоқ хўжалиги вазирлиги Сув хўжалиги вазирлиги Гидрометеорология хизмати маркази</t>
        </is>
      </c>
      <c r="X117" t="n">
        <v>1</v>
      </c>
      <c r="Y117" t="n">
        <v>1</v>
      </c>
      <c r="Z117" t="n">
        <v>0</v>
      </c>
      <c r="AA117" t="n">
        <v>1</v>
      </c>
      <c r="AB117" t="n">
        <v>0</v>
      </c>
      <c r="AC117" t="n">
        <v>1</v>
      </c>
      <c r="AD117" t="n">
        <v>0</v>
      </c>
      <c r="AE117" t="n">
        <v>0</v>
      </c>
      <c r="AF117" t="n">
        <v>0</v>
      </c>
      <c r="AG117" t="n">
        <v>0</v>
      </c>
      <c r="AH117" t="n">
        <v>1</v>
      </c>
      <c r="AI117" t="n">
        <v>0</v>
      </c>
      <c r="AJ117" t="n">
        <v>0</v>
      </c>
      <c r="AK117" t="n">
        <v>0</v>
      </c>
      <c r="AL117" t="n">
        <v>0</v>
      </c>
      <c r="AM117" t="n">
        <v>1</v>
      </c>
      <c r="AN117" t="n">
        <v>0</v>
      </c>
      <c r="AO117" t="n">
        <v>0</v>
      </c>
      <c r="AP117" t="n">
        <v>0</v>
      </c>
      <c r="AQ117" t="n">
        <v>0</v>
      </c>
      <c r="AR117" t="n">
        <v>0</v>
      </c>
      <c r="AS117" t="n">
        <v>1</v>
      </c>
      <c r="AT117" t="n">
        <v>0</v>
      </c>
      <c r="AU117" t="n">
        <v>1</v>
      </c>
      <c r="AV117" t="n">
        <v>1</v>
      </c>
      <c r="AW117" t="n">
        <v>0</v>
      </c>
      <c r="AY117" t="inlineStr">
        <is>
          <t>Статистика агентлиги</t>
        </is>
      </c>
      <c r="AZ117" t="n">
        <v>0</v>
      </c>
      <c r="BA117" t="n">
        <v>1</v>
      </c>
      <c r="BB117" t="n">
        <v>0</v>
      </c>
      <c r="BC117" t="n">
        <v>0</v>
      </c>
      <c r="BD117" t="n">
        <v>0</v>
      </c>
      <c r="BE117" t="n">
        <v>0</v>
      </c>
      <c r="BF117" t="n">
        <v>0</v>
      </c>
      <c r="BG117" t="n">
        <v>0</v>
      </c>
      <c r="BH117" t="n">
        <v>0</v>
      </c>
      <c r="BI117" t="n">
        <v>0</v>
      </c>
      <c r="BJ117" t="n">
        <v>0</v>
      </c>
      <c r="BK117" t="n">
        <v>0</v>
      </c>
      <c r="BL117" t="n">
        <v>0</v>
      </c>
      <c r="BM117" t="n">
        <v>0</v>
      </c>
      <c r="BN117" t="n">
        <v>0</v>
      </c>
      <c r="BO117" t="n">
        <v>0</v>
      </c>
      <c r="BP117" t="n">
        <v>0</v>
      </c>
      <c r="BQ117" t="n">
        <v>0</v>
      </c>
      <c r="BR117" t="n">
        <v>0</v>
      </c>
      <c r="BS117" t="n">
        <v>0</v>
      </c>
      <c r="BT117" t="n">
        <v>0</v>
      </c>
      <c r="BU117" t="n">
        <v>0</v>
      </c>
      <c r="BV117" t="n">
        <v>0</v>
      </c>
      <c r="BW117" t="n">
        <v>0</v>
      </c>
      <c r="BX117" t="n">
        <v>0</v>
      </c>
      <c r="BY117" t="n">
        <v>0</v>
      </c>
      <c r="CA117" t="inlineStr">
        <is>
          <t>Бошқа (кўрсатинг)</t>
        </is>
      </c>
      <c r="CB117" t="n">
        <v>0</v>
      </c>
      <c r="CC117" t="n">
        <v>0</v>
      </c>
      <c r="CD117" t="n">
        <v>0</v>
      </c>
      <c r="CE117" t="n">
        <v>1</v>
      </c>
      <c r="CF117" t="inlineStr">
        <is>
          <t>Барчаси жойида</t>
        </is>
      </c>
      <c r="CG117" t="inlineStr">
        <is>
          <t>Бошқа</t>
        </is>
      </c>
      <c r="CH117" t="n">
        <v>0</v>
      </c>
      <c r="CI117" t="n">
        <v>0</v>
      </c>
      <c r="CJ117" t="n">
        <v>0</v>
      </c>
      <c r="CK117" t="n">
        <v>0</v>
      </c>
      <c r="CL117" t="n">
        <v>0</v>
      </c>
      <c r="CM117" t="n">
        <v>0</v>
      </c>
      <c r="CN117" t="n">
        <v>0</v>
      </c>
      <c r="CO117" t="n">
        <v>0</v>
      </c>
      <c r="CP117" t="n">
        <v>0</v>
      </c>
      <c r="CQ117" t="n">
        <v>0</v>
      </c>
      <c r="CR117" t="n">
        <v>0</v>
      </c>
      <c r="CS117" t="n">
        <v>0</v>
      </c>
      <c r="CT117" t="n">
        <v>0</v>
      </c>
      <c r="CU117" t="n">
        <v>0</v>
      </c>
      <c r="CV117" t="n">
        <v>0</v>
      </c>
      <c r="CW117" t="n">
        <v>0</v>
      </c>
      <c r="CX117" t="n">
        <v>1</v>
      </c>
      <c r="CY117" t="n">
        <v>0</v>
      </c>
      <c r="CZ117" t="n">
        <v>0</v>
      </c>
      <c r="DA117" t="n">
        <v>0</v>
      </c>
      <c r="DB117" t="n">
        <v>0</v>
      </c>
      <c r="DC117" t="n">
        <v>0</v>
      </c>
      <c r="DD117" t="n">
        <v>0</v>
      </c>
      <c r="DE117" t="n">
        <v>0</v>
      </c>
      <c r="DF117" t="n">
        <v>0</v>
      </c>
      <c r="DG117" t="n">
        <v>0</v>
      </c>
      <c r="DH117" t="inlineStr">
        <is>
          <t>ундай ҳолат мавжуд эмас</t>
        </is>
      </c>
      <c r="DI117" t="inlineStr">
        <is>
          <t>Диагностик таҳлил</t>
        </is>
      </c>
      <c r="DJ117" t="n">
        <v>0</v>
      </c>
      <c r="DK117" t="n">
        <v>0</v>
      </c>
      <c r="DL117" t="n">
        <v>0</v>
      </c>
      <c r="DM117" t="n">
        <v>0</v>
      </c>
      <c r="DN117" t="n">
        <v>0</v>
      </c>
      <c r="DO117" t="n">
        <v>0</v>
      </c>
      <c r="DP117" t="n">
        <v>1</v>
      </c>
      <c r="DQ117" t="n">
        <v>0</v>
      </c>
      <c r="DS117" t="inlineStr">
        <is>
          <t>MS Excel</t>
        </is>
      </c>
      <c r="DT117" t="n">
        <v>1</v>
      </c>
      <c r="DU117" t="n">
        <v>0</v>
      </c>
      <c r="DV117" t="n">
        <v>0</v>
      </c>
      <c r="DW117" t="n">
        <v>0</v>
      </c>
      <c r="DX117" t="n">
        <v>0</v>
      </c>
      <c r="DY117" t="n">
        <v>0</v>
      </c>
      <c r="DZ117" t="n">
        <v>0</v>
      </c>
      <c r="EB117" t="inlineStr">
        <is>
          <t>Иш доирасида қисман</t>
        </is>
      </c>
      <c r="EC117" t="inlineStr">
        <is>
          <t>50-60%</t>
        </is>
      </c>
      <c r="ED117" t="inlineStr">
        <is>
          <t>Бошқа (кўрсатинг)</t>
        </is>
      </c>
      <c r="EE117" t="inlineStr">
        <is>
          <t>Хаммаси жойида</t>
        </is>
      </c>
      <c r="EF117" t="inlineStr">
        <is>
          <t>Ҳа</t>
        </is>
      </c>
      <c r="EG117" t="inlineStr">
        <is>
          <t>Бўлим йўқ</t>
        </is>
      </c>
      <c r="EI117" t="inlineStr">
        <is>
          <t>Йўқ</t>
        </is>
      </c>
      <c r="EL117" t="n">
        <v>2</v>
      </c>
      <c r="EM117" t="inlineStr">
        <is>
          <t>Йўқ, илова қила олмайман (мавжуд эмас)</t>
        </is>
      </c>
      <c r="EQ117" t="inlineStr">
        <is>
          <t>Йўқ</t>
        </is>
      </c>
      <c r="ES117" t="inlineStr">
        <is>
          <t>Йўқ</t>
        </is>
      </c>
      <c r="EU117" t="n">
        <v>90</v>
      </c>
      <c r="EV117" t="inlineStr">
        <is>
          <t>Оммавий ахборот воситалари</t>
        </is>
      </c>
      <c r="EW117" t="n">
        <v>1</v>
      </c>
      <c r="EX117" t="n">
        <v>0</v>
      </c>
      <c r="EY117" t="n">
        <v>0</v>
      </c>
      <c r="EZ117" t="n">
        <v>0</v>
      </c>
      <c r="FA117" t="n">
        <v>0</v>
      </c>
      <c r="FB117" t="inlineStr">
        <is>
          <t>Ҳафталик</t>
        </is>
      </c>
      <c r="FC117" t="inlineStr">
        <is>
          <t>Нарх-наво ўзгариши</t>
        </is>
      </c>
      <c r="FD117" t="n">
        <v>1</v>
      </c>
      <c r="FE117" t="n">
        <v>0</v>
      </c>
      <c r="FF117" t="n">
        <v>0</v>
      </c>
      <c r="FG117" t="n">
        <v>0</v>
      </c>
      <c r="FI117" t="n">
        <v>8</v>
      </c>
      <c r="FJ117" t="inlineStr">
        <is>
          <t>MS Excel</t>
        </is>
      </c>
      <c r="FK117" t="n">
        <v>1</v>
      </c>
      <c r="FL117" t="n">
        <v>0</v>
      </c>
      <c r="FM117" t="n">
        <v>0</v>
      </c>
      <c r="FN117" t="n">
        <v>0</v>
      </c>
      <c r="FO117" t="n">
        <v>0</v>
      </c>
      <c r="FP117" t="n">
        <v>0</v>
      </c>
      <c r="FQ117" t="n">
        <v>0</v>
      </c>
      <c r="FS117" t="inlineStr">
        <is>
          <t>Иш доирасида қисман</t>
        </is>
      </c>
      <c r="FT117" t="inlineStr">
        <is>
          <t>Ходимлар малакаси етишмаслиги</t>
        </is>
      </c>
      <c r="FU117" t="n">
        <v>1</v>
      </c>
      <c r="FV117" t="n">
        <v>0</v>
      </c>
      <c r="FW117" t="n">
        <v>0</v>
      </c>
      <c r="FX117" t="n">
        <v>0</v>
      </c>
      <c r="FY117" t="n">
        <v>0</v>
      </c>
      <c r="GA117" t="inlineStr">
        <is>
          <t>Малака ошириш курсларини ташкил қилиш хорижга иш ўрганишга бориш таҳлилчилар фаолияти бўйича семинарлар ўтказиш</t>
        </is>
      </c>
      <c r="GB117" t="n">
        <v>32643</v>
      </c>
      <c r="GC117" t="inlineStr">
        <is>
          <t>9a728e31-993e-4b49-8763-176b36600d68</t>
        </is>
      </c>
      <c r="GD117" s="2" t="n">
        <v>45448.22813657407</v>
      </c>
      <c r="GG117" t="inlineStr">
        <is>
          <t>submitted_via_web</t>
        </is>
      </c>
      <c r="GI117" t="inlineStr">
        <is>
          <t>vGqjFNn8SrEzJJaodzYboh</t>
        </is>
      </c>
      <c r="GK117" t="n">
        <v>116</v>
      </c>
    </row>
    <row r="118">
      <c r="A118" t="inlineStr">
        <is>
          <t>ee.cerrsurvey.uz:cQnlXwbzSYZ9Oi1A</t>
        </is>
      </c>
      <c r="D118" t="inlineStr">
        <is>
          <t>08:28:32</t>
        </is>
      </c>
      <c r="E118" t="inlineStr">
        <is>
          <t>2024-06-05</t>
        </is>
      </c>
      <c r="F118" t="inlineStr">
        <is>
          <t>2024-06-05 08:28:32</t>
        </is>
      </c>
      <c r="G118" t="inlineStr">
        <is>
          <t>Тошкент в.</t>
        </is>
      </c>
      <c r="H118" t="inlineStr">
        <is>
          <t>Инвестициялар ва ташқи савдо масалалари</t>
        </is>
      </c>
      <c r="I118" t="n">
        <v>5</v>
      </c>
      <c r="J118" t="n">
        <v>1</v>
      </c>
      <c r="K118" t="n">
        <v>1</v>
      </c>
      <c r="L118" t="n">
        <v>3</v>
      </c>
      <c r="M118" t="inlineStr">
        <is>
          <t>db.gov.uz siat.stat.uz ёки stat.uz reyting.mc.uz idm.uz uzex.uz</t>
        </is>
      </c>
      <c r="N118" t="n">
        <v>0</v>
      </c>
      <c r="O118" t="n">
        <v>1</v>
      </c>
      <c r="P118" t="n">
        <v>1</v>
      </c>
      <c r="Q118" t="n">
        <v>1</v>
      </c>
      <c r="R118" t="n">
        <v>1</v>
      </c>
      <c r="S118" t="n">
        <v>1</v>
      </c>
      <c r="T118" t="n">
        <v>0</v>
      </c>
      <c r="U118" t="n">
        <v>0</v>
      </c>
      <c r="W118" t="inlineStr">
        <is>
          <t>Иқтисодиёт ва молия вазирлиги Камбағалликни қисқартириш ва бандлик вазирлиги Марказий банк Рақамли технологиялар вазирлиги</t>
        </is>
      </c>
      <c r="X118" t="n">
        <v>1</v>
      </c>
      <c r="Y118" t="n">
        <v>0</v>
      </c>
      <c r="Z118" t="n">
        <v>0</v>
      </c>
      <c r="AA118" t="n">
        <v>1</v>
      </c>
      <c r="AB118" t="n">
        <v>0</v>
      </c>
      <c r="AC118" t="n">
        <v>1</v>
      </c>
      <c r="AD118" t="n">
        <v>0</v>
      </c>
      <c r="AE118" t="n">
        <v>0</v>
      </c>
      <c r="AF118" t="n">
        <v>0</v>
      </c>
      <c r="AG118" t="n">
        <v>0</v>
      </c>
      <c r="AH118" t="n">
        <v>0</v>
      </c>
      <c r="AI118" t="n">
        <v>0</v>
      </c>
      <c r="AJ118" t="n">
        <v>0</v>
      </c>
      <c r="AK118" t="n">
        <v>0</v>
      </c>
      <c r="AL118" t="n">
        <v>0</v>
      </c>
      <c r="AM118" t="n">
        <v>0</v>
      </c>
      <c r="AN118" t="n">
        <v>0</v>
      </c>
      <c r="AO118" t="n">
        <v>0</v>
      </c>
      <c r="AP118" t="n">
        <v>0</v>
      </c>
      <c r="AQ118" t="n">
        <v>0</v>
      </c>
      <c r="AR118" t="n">
        <v>0</v>
      </c>
      <c r="AS118" t="n">
        <v>0</v>
      </c>
      <c r="AT118" t="n">
        <v>0</v>
      </c>
      <c r="AU118" t="n">
        <v>0</v>
      </c>
      <c r="AV118" t="n">
        <v>0</v>
      </c>
      <c r="AW118" t="n">
        <v>1</v>
      </c>
      <c r="AY118" t="inlineStr">
        <is>
          <t>Рақамли технологиялар вазирлиги</t>
        </is>
      </c>
      <c r="AZ118" t="n">
        <v>0</v>
      </c>
      <c r="BA118" t="n">
        <v>0</v>
      </c>
      <c r="BB118" t="n">
        <v>0</v>
      </c>
      <c r="BC118" t="n">
        <v>0</v>
      </c>
      <c r="BD118" t="n">
        <v>0</v>
      </c>
      <c r="BE118" t="n">
        <v>0</v>
      </c>
      <c r="BF118" t="n">
        <v>0</v>
      </c>
      <c r="BG118" t="n">
        <v>0</v>
      </c>
      <c r="BH118" t="n">
        <v>0</v>
      </c>
      <c r="BI118" t="n">
        <v>0</v>
      </c>
      <c r="BJ118" t="n">
        <v>0</v>
      </c>
      <c r="BK118" t="n">
        <v>0</v>
      </c>
      <c r="BL118" t="n">
        <v>0</v>
      </c>
      <c r="BM118" t="n">
        <v>0</v>
      </c>
      <c r="BN118" t="n">
        <v>0</v>
      </c>
      <c r="BO118" t="n">
        <v>0</v>
      </c>
      <c r="BP118" t="n">
        <v>0</v>
      </c>
      <c r="BQ118" t="n">
        <v>0</v>
      </c>
      <c r="BR118" t="n">
        <v>0</v>
      </c>
      <c r="BS118" t="n">
        <v>0</v>
      </c>
      <c r="BT118" t="n">
        <v>0</v>
      </c>
      <c r="BU118" t="n">
        <v>0</v>
      </c>
      <c r="BV118" t="n">
        <v>0</v>
      </c>
      <c r="BW118" t="n">
        <v>0</v>
      </c>
      <c r="BX118" t="n">
        <v>0</v>
      </c>
      <c r="BY118" t="n">
        <v>1</v>
      </c>
      <c r="CA118" t="inlineStr">
        <is>
          <t>Тезкор маълумот олиш имкони йўқ</t>
        </is>
      </c>
      <c r="CB118" t="n">
        <v>1</v>
      </c>
      <c r="CC118" t="n">
        <v>0</v>
      </c>
      <c r="CD118" t="n">
        <v>0</v>
      </c>
      <c r="CE118" t="n">
        <v>0</v>
      </c>
      <c r="CG118" t="inlineStr">
        <is>
          <t>Бошқа</t>
        </is>
      </c>
      <c r="CH118" t="n">
        <v>0</v>
      </c>
      <c r="CI118" t="n">
        <v>0</v>
      </c>
      <c r="CJ118" t="n">
        <v>0</v>
      </c>
      <c r="CK118" t="n">
        <v>0</v>
      </c>
      <c r="CL118" t="n">
        <v>0</v>
      </c>
      <c r="CM118" t="n">
        <v>0</v>
      </c>
      <c r="CN118" t="n">
        <v>0</v>
      </c>
      <c r="CO118" t="n">
        <v>0</v>
      </c>
      <c r="CP118" t="n">
        <v>0</v>
      </c>
      <c r="CQ118" t="n">
        <v>0</v>
      </c>
      <c r="CR118" t="n">
        <v>0</v>
      </c>
      <c r="CS118" t="n">
        <v>0</v>
      </c>
      <c r="CT118" t="n">
        <v>0</v>
      </c>
      <c r="CU118" t="n">
        <v>0</v>
      </c>
      <c r="CV118" t="n">
        <v>0</v>
      </c>
      <c r="CW118" t="n">
        <v>0</v>
      </c>
      <c r="CX118" t="n">
        <v>1</v>
      </c>
      <c r="CY118" t="n">
        <v>0</v>
      </c>
      <c r="CZ118" t="n">
        <v>0</v>
      </c>
      <c r="DA118" t="n">
        <v>0</v>
      </c>
      <c r="DB118" t="n">
        <v>0</v>
      </c>
      <c r="DC118" t="n">
        <v>0</v>
      </c>
      <c r="DD118" t="n">
        <v>0</v>
      </c>
      <c r="DE118" t="n">
        <v>0</v>
      </c>
      <c r="DF118" t="n">
        <v>0</v>
      </c>
      <c r="DG118" t="n">
        <v>0</v>
      </c>
      <c r="DH118" t="inlineStr">
        <is>
          <t>хаммаси жойида</t>
        </is>
      </c>
      <c r="DI118" t="inlineStr">
        <is>
          <t>Молиявий-иқтисодий Сифат омиллари таҳлили SWOT таҳлили Диагностик таҳлил</t>
        </is>
      </c>
      <c r="DJ118" t="n">
        <v>1</v>
      </c>
      <c r="DK118" t="n">
        <v>0</v>
      </c>
      <c r="DL118" t="n">
        <v>0</v>
      </c>
      <c r="DM118" t="n">
        <v>0</v>
      </c>
      <c r="DN118" t="n">
        <v>1</v>
      </c>
      <c r="DO118" t="n">
        <v>1</v>
      </c>
      <c r="DP118" t="n">
        <v>1</v>
      </c>
      <c r="DQ118" t="n">
        <v>0</v>
      </c>
      <c r="DS118" t="inlineStr">
        <is>
          <t>MS Excel R</t>
        </is>
      </c>
      <c r="DT118" t="n">
        <v>1</v>
      </c>
      <c r="DU118" t="n">
        <v>0</v>
      </c>
      <c r="DV118" t="n">
        <v>0</v>
      </c>
      <c r="DW118" t="n">
        <v>1</v>
      </c>
      <c r="DX118" t="n">
        <v>0</v>
      </c>
      <c r="DY118" t="n">
        <v>0</v>
      </c>
      <c r="DZ118" t="n">
        <v>0</v>
      </c>
      <c r="EB118" t="inlineStr">
        <is>
          <t>Иш доирасида қисман</t>
        </is>
      </c>
      <c r="EC118" t="inlineStr">
        <is>
          <t>50-60%</t>
        </is>
      </c>
      <c r="ED118" t="inlineStr">
        <is>
          <t>Ходимлар малакаси етишмаслиги</t>
        </is>
      </c>
      <c r="EF118" t="inlineStr">
        <is>
          <t>Ҳа</t>
        </is>
      </c>
      <c r="EG118" t="inlineStr">
        <is>
          <t>Бўлим йўқ</t>
        </is>
      </c>
      <c r="EI118" t="inlineStr">
        <is>
          <t>Йўқ</t>
        </is>
      </c>
      <c r="EL118" t="n">
        <v>5</v>
      </c>
      <c r="EM118" t="inlineStr">
        <is>
          <t>Бошқа (ёзинг)</t>
        </is>
      </c>
      <c r="EN118" t="inlineStr">
        <is>
          <t>Албатта</t>
        </is>
      </c>
      <c r="EQ118" t="inlineStr">
        <is>
          <t>Йўқ</t>
        </is>
      </c>
      <c r="ES118" t="inlineStr">
        <is>
          <t>Ҳа, ишчи гуруҳ орқали ойлик мониторинг қилинади</t>
        </is>
      </c>
      <c r="EU118" t="n">
        <v>90</v>
      </c>
      <c r="EV118"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18" t="n">
        <v>1</v>
      </c>
      <c r="EX118" t="n">
        <v>1</v>
      </c>
      <c r="EY118" t="n">
        <v>1</v>
      </c>
      <c r="EZ118" t="n">
        <v>1</v>
      </c>
      <c r="FA118" t="n">
        <v>1</v>
      </c>
      <c r="FB118" t="inlineStr">
        <is>
          <t>Ҳафталик</t>
        </is>
      </c>
      <c r="FC118" t="inlineStr">
        <is>
          <t>Энергоресурслар билан таъминлаш</t>
        </is>
      </c>
      <c r="FD118" t="n">
        <v>0</v>
      </c>
      <c r="FE118" t="n">
        <v>1</v>
      </c>
      <c r="FF118" t="n">
        <v>0</v>
      </c>
      <c r="FG118" t="n">
        <v>0</v>
      </c>
      <c r="FI118" t="n">
        <v>10</v>
      </c>
      <c r="FJ118" t="inlineStr">
        <is>
          <t>MS Excel R</t>
        </is>
      </c>
      <c r="FK118" t="n">
        <v>1</v>
      </c>
      <c r="FL118" t="n">
        <v>0</v>
      </c>
      <c r="FM118" t="n">
        <v>0</v>
      </c>
      <c r="FN118" t="n">
        <v>1</v>
      </c>
      <c r="FO118" t="n">
        <v>0</v>
      </c>
      <c r="FP118" t="n">
        <v>0</v>
      </c>
      <c r="FQ118" t="n">
        <v>0</v>
      </c>
      <c r="FS118" t="inlineStr">
        <is>
          <t>Иш доирасида қисман</t>
        </is>
      </c>
      <c r="FT118" t="inlineStr">
        <is>
          <t>Ходимлар малакаси етишмаслиги</t>
        </is>
      </c>
      <c r="FU118" t="n">
        <v>1</v>
      </c>
      <c r="FV118" t="n">
        <v>0</v>
      </c>
      <c r="FW118" t="n">
        <v>0</v>
      </c>
      <c r="FX118" t="n">
        <v>0</v>
      </c>
      <c r="FY118" t="n">
        <v>0</v>
      </c>
      <c r="GA118" t="inlineStr">
        <is>
          <t>Хорижда малака ошириш курсаларини ташкил қилиш</t>
        </is>
      </c>
      <c r="GB118" t="n">
        <v>32645</v>
      </c>
      <c r="GC118" t="inlineStr">
        <is>
          <t>af697bbc-6758-437c-a78e-f027c55e1db4</t>
        </is>
      </c>
      <c r="GD118" s="2" t="n">
        <v>45448.23307870371</v>
      </c>
      <c r="GG118" t="inlineStr">
        <is>
          <t>submitted_via_web</t>
        </is>
      </c>
      <c r="GI118" t="inlineStr">
        <is>
          <t>vGqjFNn8SrEzJJaodzYboh</t>
        </is>
      </c>
      <c r="GK118" t="n">
        <v>117</v>
      </c>
    </row>
    <row r="119">
      <c r="A119" t="inlineStr">
        <is>
          <t>ee.cerrsurvey.uz:cQnlXwbzSYZ9Oi1A</t>
        </is>
      </c>
      <c r="D119" t="inlineStr">
        <is>
          <t>08:35:39</t>
        </is>
      </c>
      <c r="E119" t="inlineStr">
        <is>
          <t>2024-06-05</t>
        </is>
      </c>
      <c r="F119" t="inlineStr">
        <is>
          <t>2024-06-05 08:35:39</t>
        </is>
      </c>
      <c r="G119" t="inlineStr">
        <is>
          <t>Тошкент в.</t>
        </is>
      </c>
      <c r="H119" t="inlineStr">
        <is>
          <t>Туризм, маданият, маданий мерос ва оммавий коммуникациялар масалалари</t>
        </is>
      </c>
      <c r="I119" t="n">
        <v>5</v>
      </c>
      <c r="J119" t="n">
        <v>1</v>
      </c>
      <c r="K119" t="n">
        <v>1</v>
      </c>
      <c r="L119" t="n">
        <v>2</v>
      </c>
      <c r="M119" t="inlineStr">
        <is>
          <t>db.gov.uz idm.uz uzex.uz</t>
        </is>
      </c>
      <c r="N119" t="n">
        <v>0</v>
      </c>
      <c r="O119" t="n">
        <v>1</v>
      </c>
      <c r="P119" t="n">
        <v>0</v>
      </c>
      <c r="Q119" t="n">
        <v>0</v>
      </c>
      <c r="R119" t="n">
        <v>1</v>
      </c>
      <c r="S119" t="n">
        <v>1</v>
      </c>
      <c r="T119" t="n">
        <v>0</v>
      </c>
      <c r="U119" t="n">
        <v>0</v>
      </c>
      <c r="W119" t="inlineStr">
        <is>
          <t>Маданият вазирлиги Бошқа</t>
        </is>
      </c>
      <c r="X119" t="n">
        <v>0</v>
      </c>
      <c r="Y119" t="n">
        <v>0</v>
      </c>
      <c r="Z119" t="n">
        <v>0</v>
      </c>
      <c r="AA119" t="n">
        <v>0</v>
      </c>
      <c r="AB119" t="n">
        <v>0</v>
      </c>
      <c r="AC119" t="n">
        <v>0</v>
      </c>
      <c r="AD119" t="n">
        <v>0</v>
      </c>
      <c r="AE119" t="n">
        <v>0</v>
      </c>
      <c r="AF119" t="n">
        <v>0</v>
      </c>
      <c r="AG119" t="n">
        <v>0</v>
      </c>
      <c r="AH119" t="n">
        <v>0</v>
      </c>
      <c r="AI119" t="n">
        <v>0</v>
      </c>
      <c r="AJ119" t="n">
        <v>0</v>
      </c>
      <c r="AK119" t="n">
        <v>0</v>
      </c>
      <c r="AL119" t="n">
        <v>1</v>
      </c>
      <c r="AM119" t="n">
        <v>0</v>
      </c>
      <c r="AN119" t="n">
        <v>1</v>
      </c>
      <c r="AO119" t="n">
        <v>0</v>
      </c>
      <c r="AP119" t="n">
        <v>0</v>
      </c>
      <c r="AQ119" t="n">
        <v>0</v>
      </c>
      <c r="AR119" t="n">
        <v>0</v>
      </c>
      <c r="AS119" t="n">
        <v>0</v>
      </c>
      <c r="AT119" t="n">
        <v>0</v>
      </c>
      <c r="AU119" t="n">
        <v>0</v>
      </c>
      <c r="AV119" t="n">
        <v>0</v>
      </c>
      <c r="AW119" t="n">
        <v>0</v>
      </c>
      <c r="AX119" t="inlineStr">
        <is>
          <t>Туризм вазирлиги</t>
        </is>
      </c>
      <c r="AY119" t="inlineStr">
        <is>
          <t>Бошқа</t>
        </is>
      </c>
      <c r="AZ119" t="n">
        <v>0</v>
      </c>
      <c r="BA119" t="n">
        <v>0</v>
      </c>
      <c r="BB119" t="n">
        <v>0</v>
      </c>
      <c r="BC119" t="n">
        <v>0</v>
      </c>
      <c r="BD119" t="n">
        <v>0</v>
      </c>
      <c r="BE119" t="n">
        <v>0</v>
      </c>
      <c r="BF119" t="n">
        <v>0</v>
      </c>
      <c r="BG119" t="n">
        <v>0</v>
      </c>
      <c r="BH119" t="n">
        <v>0</v>
      </c>
      <c r="BI119" t="n">
        <v>0</v>
      </c>
      <c r="BJ119" t="n">
        <v>0</v>
      </c>
      <c r="BK119" t="n">
        <v>0</v>
      </c>
      <c r="BL119" t="n">
        <v>0</v>
      </c>
      <c r="BM119" t="n">
        <v>0</v>
      </c>
      <c r="BN119" t="n">
        <v>0</v>
      </c>
      <c r="BO119" t="n">
        <v>0</v>
      </c>
      <c r="BP119" t="n">
        <v>1</v>
      </c>
      <c r="BQ119" t="n">
        <v>0</v>
      </c>
      <c r="BR119" t="n">
        <v>0</v>
      </c>
      <c r="BS119" t="n">
        <v>0</v>
      </c>
      <c r="BT119" t="n">
        <v>0</v>
      </c>
      <c r="BU119" t="n">
        <v>0</v>
      </c>
      <c r="BV119" t="n">
        <v>0</v>
      </c>
      <c r="BW119" t="n">
        <v>0</v>
      </c>
      <c r="BX119" t="n">
        <v>0</v>
      </c>
      <c r="BY119" t="n">
        <v>0</v>
      </c>
      <c r="BZ119" t="inlineStr">
        <is>
          <t>барчаси жойида</t>
        </is>
      </c>
      <c r="CA119" t="inlineStr">
        <is>
          <t>Бошқа (кўрсатинг)</t>
        </is>
      </c>
      <c r="CB119" t="n">
        <v>0</v>
      </c>
      <c r="CC119" t="n">
        <v>0</v>
      </c>
      <c r="CD119" t="n">
        <v>0</v>
      </c>
      <c r="CE119" t="n">
        <v>1</v>
      </c>
      <c r="CF119" t="inlineStr">
        <is>
          <t>муаммо мавжуд эмас</t>
        </is>
      </c>
      <c r="CG119" t="inlineStr">
        <is>
          <t>Статистика агентлиги</t>
        </is>
      </c>
      <c r="CH119" t="n">
        <v>0</v>
      </c>
      <c r="CI119" t="n">
        <v>1</v>
      </c>
      <c r="CJ119" t="n">
        <v>0</v>
      </c>
      <c r="CK119" t="n">
        <v>0</v>
      </c>
      <c r="CL119" t="n">
        <v>0</v>
      </c>
      <c r="CM119" t="n">
        <v>0</v>
      </c>
      <c r="CN119" t="n">
        <v>0</v>
      </c>
      <c r="CO119" t="n">
        <v>0</v>
      </c>
      <c r="CP119" t="n">
        <v>0</v>
      </c>
      <c r="CQ119" t="n">
        <v>0</v>
      </c>
      <c r="CR119" t="n">
        <v>0</v>
      </c>
      <c r="CS119" t="n">
        <v>0</v>
      </c>
      <c r="CT119" t="n">
        <v>0</v>
      </c>
      <c r="CU119" t="n">
        <v>0</v>
      </c>
      <c r="CV119" t="n">
        <v>0</v>
      </c>
      <c r="CW119" t="n">
        <v>0</v>
      </c>
      <c r="CX119" t="n">
        <v>0</v>
      </c>
      <c r="CY119" t="n">
        <v>0</v>
      </c>
      <c r="CZ119" t="n">
        <v>0</v>
      </c>
      <c r="DA119" t="n">
        <v>0</v>
      </c>
      <c r="DB119" t="n">
        <v>0</v>
      </c>
      <c r="DC119" t="n">
        <v>0</v>
      </c>
      <c r="DD119" t="n">
        <v>0</v>
      </c>
      <c r="DE119" t="n">
        <v>0</v>
      </c>
      <c r="DF119" t="n">
        <v>0</v>
      </c>
      <c r="DG119" t="n">
        <v>0</v>
      </c>
      <c r="DI119" t="inlineStr">
        <is>
          <t>Молиявий-иқтисодий Иқтисодий-статистик Солиштирма (қиёсий)таҳлил Диагностик таҳлил</t>
        </is>
      </c>
      <c r="DJ119" t="n">
        <v>1</v>
      </c>
      <c r="DK119" t="n">
        <v>1</v>
      </c>
      <c r="DL119" t="n">
        <v>0</v>
      </c>
      <c r="DM119" t="n">
        <v>1</v>
      </c>
      <c r="DN119" t="n">
        <v>0</v>
      </c>
      <c r="DO119" t="n">
        <v>0</v>
      </c>
      <c r="DP119" t="n">
        <v>1</v>
      </c>
      <c r="DQ119" t="n">
        <v>0</v>
      </c>
      <c r="DS119" t="inlineStr">
        <is>
          <t>MS Excel</t>
        </is>
      </c>
      <c r="DT119" t="n">
        <v>1</v>
      </c>
      <c r="DU119" t="n">
        <v>0</v>
      </c>
      <c r="DV119" t="n">
        <v>0</v>
      </c>
      <c r="DW119" t="n">
        <v>0</v>
      </c>
      <c r="DX119" t="n">
        <v>0</v>
      </c>
      <c r="DY119" t="n">
        <v>0</v>
      </c>
      <c r="DZ119" t="n">
        <v>0</v>
      </c>
      <c r="EB119" t="inlineStr">
        <is>
          <t>Иш доирасида қисман</t>
        </is>
      </c>
      <c r="EC119" t="inlineStr">
        <is>
          <t>50-60%</t>
        </is>
      </c>
      <c r="ED119" t="inlineStr">
        <is>
          <t>Ходимлар малакаси етишмаслиги</t>
        </is>
      </c>
      <c r="EF119" t="inlineStr">
        <is>
          <t>Ҳа</t>
        </is>
      </c>
      <c r="EG119" t="inlineStr">
        <is>
          <t>Бўлим йўқ</t>
        </is>
      </c>
      <c r="EI119" t="inlineStr">
        <is>
          <t>Йўқ</t>
        </is>
      </c>
      <c r="EL119" t="n">
        <v>5</v>
      </c>
      <c r="EM119" t="inlineStr">
        <is>
          <t>Бошқа (ёзинг)</t>
        </is>
      </c>
      <c r="EN119" t="inlineStr">
        <is>
          <t>барчаси жойида</t>
        </is>
      </c>
      <c r="EQ119" t="inlineStr">
        <is>
          <t>Йўқ</t>
        </is>
      </c>
      <c r="ES119" t="inlineStr">
        <is>
          <t>Ҳа, ишчи гуруҳ орқали ойлик мониторинг қилинади</t>
        </is>
      </c>
      <c r="EU119" t="n">
        <v>90</v>
      </c>
      <c r="EV119" t="inlineStr">
        <is>
          <t>Оммавий ахборот воситалари</t>
        </is>
      </c>
      <c r="EW119" t="n">
        <v>1</v>
      </c>
      <c r="EX119" t="n">
        <v>0</v>
      </c>
      <c r="EY119" t="n">
        <v>0</v>
      </c>
      <c r="EZ119" t="n">
        <v>0</v>
      </c>
      <c r="FA119" t="n">
        <v>0</v>
      </c>
      <c r="FB119" t="inlineStr">
        <is>
          <t>Ҳафталик</t>
        </is>
      </c>
      <c r="FC119" t="inlineStr">
        <is>
          <t>Нарх-наво ўзгариши</t>
        </is>
      </c>
      <c r="FD119" t="n">
        <v>1</v>
      </c>
      <c r="FE119" t="n">
        <v>0</v>
      </c>
      <c r="FF119" t="n">
        <v>0</v>
      </c>
      <c r="FG119" t="n">
        <v>0</v>
      </c>
      <c r="FI119" t="n">
        <v>9</v>
      </c>
      <c r="FJ119" t="inlineStr">
        <is>
          <t>MS Excel</t>
        </is>
      </c>
      <c r="FK119" t="n">
        <v>1</v>
      </c>
      <c r="FL119" t="n">
        <v>0</v>
      </c>
      <c r="FM119" t="n">
        <v>0</v>
      </c>
      <c r="FN119" t="n">
        <v>0</v>
      </c>
      <c r="FO119" t="n">
        <v>0</v>
      </c>
      <c r="FP119" t="n">
        <v>0</v>
      </c>
      <c r="FQ119" t="n">
        <v>0</v>
      </c>
      <c r="FS119" t="inlineStr">
        <is>
          <t>Иш доирасида қисман</t>
        </is>
      </c>
      <c r="FT119" t="inlineStr">
        <is>
          <t>Ходимлар малакаси етишмаслиги</t>
        </is>
      </c>
      <c r="FU119" t="n">
        <v>1</v>
      </c>
      <c r="FV119" t="n">
        <v>0</v>
      </c>
      <c r="FW119" t="n">
        <v>0</v>
      </c>
      <c r="FX119" t="n">
        <v>0</v>
      </c>
      <c r="FY119" t="n">
        <v>0</v>
      </c>
      <c r="GA119" t="inlineStr">
        <is>
          <t>хорижда малака ошириш</t>
        </is>
      </c>
      <c r="GB119" t="n">
        <v>32646</v>
      </c>
      <c r="GC119" t="inlineStr">
        <is>
          <t>7c9c382c-b74d-42c8-972d-5712aac73250</t>
        </is>
      </c>
      <c r="GD119" s="2" t="n">
        <v>45448.23721064815</v>
      </c>
      <c r="GG119" t="inlineStr">
        <is>
          <t>submitted_via_web</t>
        </is>
      </c>
      <c r="GI119" t="inlineStr">
        <is>
          <t>vGqjFNn8SrEzJJaodzYboh</t>
        </is>
      </c>
      <c r="GK119" t="n">
        <v>118</v>
      </c>
    </row>
    <row r="120">
      <c r="A120" t="inlineStr">
        <is>
          <t>ee.cerrsurvey.uz:cQnlXwbzSYZ9Oi1A</t>
        </is>
      </c>
      <c r="D120" t="inlineStr">
        <is>
          <t>08:41:36</t>
        </is>
      </c>
      <c r="E120" t="inlineStr">
        <is>
          <t>2024-06-05</t>
        </is>
      </c>
      <c r="F120" t="inlineStr">
        <is>
          <t>2024-06-05 08:41:36</t>
        </is>
      </c>
      <c r="G120" t="inlineStr">
        <is>
          <t>Тошкент в.</t>
        </is>
      </c>
      <c r="H120" t="inlineStr">
        <is>
          <t>Молия-иқтисодиёт ва камбағалликни қисқартириш масалалари</t>
        </is>
      </c>
      <c r="I120" t="n">
        <v>6</v>
      </c>
      <c r="J120" t="n">
        <v>1</v>
      </c>
      <c r="K120" t="n">
        <v>1</v>
      </c>
      <c r="L120" t="n">
        <v>2</v>
      </c>
      <c r="M120" t="inlineStr">
        <is>
          <t>online-mahalla.uz db.gov.uz siat.stat.uz ёки stat.uz reyting.mc.uz idm.uz uzex.uz</t>
        </is>
      </c>
      <c r="N120" t="n">
        <v>1</v>
      </c>
      <c r="O120" t="n">
        <v>1</v>
      </c>
      <c r="P120" t="n">
        <v>1</v>
      </c>
      <c r="Q120" t="n">
        <v>1</v>
      </c>
      <c r="R120" t="n">
        <v>1</v>
      </c>
      <c r="S120" t="n">
        <v>1</v>
      </c>
      <c r="T120" t="n">
        <v>0</v>
      </c>
      <c r="U120" t="n">
        <v>0</v>
      </c>
      <c r="W120" t="inlineStr">
        <is>
          <t>Бошқа</t>
        </is>
      </c>
      <c r="X120" t="n">
        <v>0</v>
      </c>
      <c r="Y120" t="n">
        <v>0</v>
      </c>
      <c r="Z120" t="n">
        <v>0</v>
      </c>
      <c r="AA120" t="n">
        <v>0</v>
      </c>
      <c r="AB120" t="n">
        <v>0</v>
      </c>
      <c r="AC120" t="n">
        <v>0</v>
      </c>
      <c r="AD120" t="n">
        <v>0</v>
      </c>
      <c r="AE120" t="n">
        <v>0</v>
      </c>
      <c r="AF120" t="n">
        <v>0</v>
      </c>
      <c r="AG120" t="n">
        <v>0</v>
      </c>
      <c r="AH120" t="n">
        <v>0</v>
      </c>
      <c r="AI120" t="n">
        <v>0</v>
      </c>
      <c r="AJ120" t="n">
        <v>0</v>
      </c>
      <c r="AK120" t="n">
        <v>0</v>
      </c>
      <c r="AL120" t="n">
        <v>0</v>
      </c>
      <c r="AM120" t="n">
        <v>0</v>
      </c>
      <c r="AN120" t="n">
        <v>1</v>
      </c>
      <c r="AO120" t="n">
        <v>0</v>
      </c>
      <c r="AP120" t="n">
        <v>0</v>
      </c>
      <c r="AQ120" t="n">
        <v>0</v>
      </c>
      <c r="AR120" t="n">
        <v>0</v>
      </c>
      <c r="AS120" t="n">
        <v>0</v>
      </c>
      <c r="AT120" t="n">
        <v>0</v>
      </c>
      <c r="AU120" t="n">
        <v>0</v>
      </c>
      <c r="AV120" t="n">
        <v>0</v>
      </c>
      <c r="AW120" t="n">
        <v>0</v>
      </c>
      <c r="AX120" t="inlineStr">
        <is>
          <t>мавжуд эмас</t>
        </is>
      </c>
      <c r="AY120" t="inlineStr">
        <is>
          <t>Бошқа</t>
        </is>
      </c>
      <c r="AZ120" t="n">
        <v>0</v>
      </c>
      <c r="BA120" t="n">
        <v>0</v>
      </c>
      <c r="BB120" t="n">
        <v>0</v>
      </c>
      <c r="BC120" t="n">
        <v>0</v>
      </c>
      <c r="BD120" t="n">
        <v>0</v>
      </c>
      <c r="BE120" t="n">
        <v>0</v>
      </c>
      <c r="BF120" t="n">
        <v>0</v>
      </c>
      <c r="BG120" t="n">
        <v>0</v>
      </c>
      <c r="BH120" t="n">
        <v>0</v>
      </c>
      <c r="BI120" t="n">
        <v>0</v>
      </c>
      <c r="BJ120" t="n">
        <v>0</v>
      </c>
      <c r="BK120" t="n">
        <v>0</v>
      </c>
      <c r="BL120" t="n">
        <v>0</v>
      </c>
      <c r="BM120" t="n">
        <v>0</v>
      </c>
      <c r="BN120" t="n">
        <v>0</v>
      </c>
      <c r="BO120" t="n">
        <v>0</v>
      </c>
      <c r="BP120" t="n">
        <v>1</v>
      </c>
      <c r="BQ120" t="n">
        <v>0</v>
      </c>
      <c r="BR120" t="n">
        <v>0</v>
      </c>
      <c r="BS120" t="n">
        <v>0</v>
      </c>
      <c r="BT120" t="n">
        <v>0</v>
      </c>
      <c r="BU120" t="n">
        <v>0</v>
      </c>
      <c r="BV120" t="n">
        <v>0</v>
      </c>
      <c r="BW120" t="n">
        <v>0</v>
      </c>
      <c r="BX120" t="n">
        <v>0</v>
      </c>
      <c r="BY120" t="n">
        <v>0</v>
      </c>
      <c r="BZ120" t="inlineStr">
        <is>
          <t>мавжуд эмас</t>
        </is>
      </c>
      <c r="CA120" t="inlineStr">
        <is>
          <t>Бошқа (кўрсатинг)</t>
        </is>
      </c>
      <c r="CB120" t="n">
        <v>0</v>
      </c>
      <c r="CC120" t="n">
        <v>0</v>
      </c>
      <c r="CD120" t="n">
        <v>0</v>
      </c>
      <c r="CE120" t="n">
        <v>1</v>
      </c>
      <c r="CF120" t="inlineStr">
        <is>
          <t>барчаси жойида</t>
        </is>
      </c>
      <c r="CG120" t="inlineStr">
        <is>
          <t>Товар-хом ашё биржаси</t>
        </is>
      </c>
      <c r="CH120" t="n">
        <v>0</v>
      </c>
      <c r="CI120" t="n">
        <v>0</v>
      </c>
      <c r="CJ120" t="n">
        <v>0</v>
      </c>
      <c r="CK120" t="n">
        <v>0</v>
      </c>
      <c r="CL120" t="n">
        <v>0</v>
      </c>
      <c r="CM120" t="n">
        <v>0</v>
      </c>
      <c r="CN120" t="n">
        <v>0</v>
      </c>
      <c r="CO120" t="n">
        <v>0</v>
      </c>
      <c r="CP120" t="n">
        <v>0</v>
      </c>
      <c r="CQ120" t="n">
        <v>0</v>
      </c>
      <c r="CR120" t="n">
        <v>1</v>
      </c>
      <c r="CS120" t="n">
        <v>0</v>
      </c>
      <c r="CT120" t="n">
        <v>0</v>
      </c>
      <c r="CU120" t="n">
        <v>0</v>
      </c>
      <c r="CV120" t="n">
        <v>0</v>
      </c>
      <c r="CW120" t="n">
        <v>0</v>
      </c>
      <c r="CX120" t="n">
        <v>0</v>
      </c>
      <c r="CY120" t="n">
        <v>0</v>
      </c>
      <c r="CZ120" t="n">
        <v>0</v>
      </c>
      <c r="DA120" t="n">
        <v>0</v>
      </c>
      <c r="DB120" t="n">
        <v>0</v>
      </c>
      <c r="DC120" t="n">
        <v>0</v>
      </c>
      <c r="DD120" t="n">
        <v>0</v>
      </c>
      <c r="DE120" t="n">
        <v>0</v>
      </c>
      <c r="DF120" t="n">
        <v>0</v>
      </c>
      <c r="DG120" t="n">
        <v>0</v>
      </c>
      <c r="DI120" t="inlineStr">
        <is>
          <t>Молиявий-иқтисодий Иқтисодий-статистик Атроф муҳит (GIS) кўрсаткичларининг иқтисодий жараёнларга таъсири</t>
        </is>
      </c>
      <c r="DJ120" t="n">
        <v>1</v>
      </c>
      <c r="DK120" t="n">
        <v>1</v>
      </c>
      <c r="DL120" t="n">
        <v>1</v>
      </c>
      <c r="DM120" t="n">
        <v>0</v>
      </c>
      <c r="DN120" t="n">
        <v>0</v>
      </c>
      <c r="DO120" t="n">
        <v>0</v>
      </c>
      <c r="DP120" t="n">
        <v>0</v>
      </c>
      <c r="DQ120" t="n">
        <v>0</v>
      </c>
      <c r="DS120" t="inlineStr">
        <is>
          <t>MS Excel</t>
        </is>
      </c>
      <c r="DT120" t="n">
        <v>1</v>
      </c>
      <c r="DU120" t="n">
        <v>0</v>
      </c>
      <c r="DV120" t="n">
        <v>0</v>
      </c>
      <c r="DW120" t="n">
        <v>0</v>
      </c>
      <c r="DX120" t="n">
        <v>0</v>
      </c>
      <c r="DY120" t="n">
        <v>0</v>
      </c>
      <c r="DZ120" t="n">
        <v>0</v>
      </c>
      <c r="EB120" t="inlineStr">
        <is>
          <t>Иш доирасида қисман</t>
        </is>
      </c>
      <c r="EC120" t="inlineStr">
        <is>
          <t>50-60%</t>
        </is>
      </c>
      <c r="ED120" t="inlineStr">
        <is>
          <t>Ходимлар малакаси етишмаслиги</t>
        </is>
      </c>
      <c r="EF120" t="inlineStr">
        <is>
          <t>Ҳа</t>
        </is>
      </c>
      <c r="EG120" t="inlineStr">
        <is>
          <t>Бўлим йўқ</t>
        </is>
      </c>
      <c r="EI120" t="inlineStr">
        <is>
          <t>Йўқ</t>
        </is>
      </c>
      <c r="EL120" t="n">
        <v>2</v>
      </c>
      <c r="EM120" t="inlineStr">
        <is>
          <t>Бошқа (ёзинг)</t>
        </is>
      </c>
      <c r="EN120" t="inlineStr">
        <is>
          <t>ха қилинади</t>
        </is>
      </c>
      <c r="EQ120" t="inlineStr">
        <is>
          <t>Йўқ</t>
        </is>
      </c>
      <c r="ES120" t="inlineStr">
        <is>
          <t>Йўқ</t>
        </is>
      </c>
      <c r="EU120" t="n">
        <v>90</v>
      </c>
      <c r="EV120" t="inlineStr">
        <is>
          <t>Оммавий ахборот воситалари</t>
        </is>
      </c>
      <c r="EW120" t="n">
        <v>1</v>
      </c>
      <c r="EX120" t="n">
        <v>0</v>
      </c>
      <c r="EY120" t="n">
        <v>0</v>
      </c>
      <c r="EZ120" t="n">
        <v>0</v>
      </c>
      <c r="FA120" t="n">
        <v>0</v>
      </c>
      <c r="FB120" t="inlineStr">
        <is>
          <t>Ҳафталик</t>
        </is>
      </c>
      <c r="FC120" t="inlineStr">
        <is>
          <t>Нарх-наво ўзгариши</t>
        </is>
      </c>
      <c r="FD120" t="n">
        <v>1</v>
      </c>
      <c r="FE120" t="n">
        <v>0</v>
      </c>
      <c r="FF120" t="n">
        <v>0</v>
      </c>
      <c r="FG120" t="n">
        <v>0</v>
      </c>
      <c r="FI120" t="n">
        <v>9</v>
      </c>
      <c r="FJ120" t="inlineStr">
        <is>
          <t>MS Excel</t>
        </is>
      </c>
      <c r="FK120" t="n">
        <v>1</v>
      </c>
      <c r="FL120" t="n">
        <v>0</v>
      </c>
      <c r="FM120" t="n">
        <v>0</v>
      </c>
      <c r="FN120" t="n">
        <v>0</v>
      </c>
      <c r="FO120" t="n">
        <v>0</v>
      </c>
      <c r="FP120" t="n">
        <v>0</v>
      </c>
      <c r="FQ120" t="n">
        <v>0</v>
      </c>
      <c r="FS120" t="inlineStr">
        <is>
          <t>Иш доирасида қисман</t>
        </is>
      </c>
      <c r="FT120" t="inlineStr">
        <is>
          <t>Ходимлар малакаси етишмаслиги</t>
        </is>
      </c>
      <c r="FU120" t="n">
        <v>1</v>
      </c>
      <c r="FV120" t="n">
        <v>0</v>
      </c>
      <c r="FW120" t="n">
        <v>0</v>
      </c>
      <c r="FX120" t="n">
        <v>0</v>
      </c>
      <c r="FY120" t="n">
        <v>0</v>
      </c>
      <c r="GA120" t="inlineStr">
        <is>
          <t>малака ошириш</t>
        </is>
      </c>
      <c r="GB120" t="n">
        <v>32648</v>
      </c>
      <c r="GC120" t="inlineStr">
        <is>
          <t>3fecffdb-7a91-4f2d-b879-186917f631ab</t>
        </is>
      </c>
      <c r="GD120" s="2" t="n">
        <v>45448.24524305556</v>
      </c>
      <c r="GG120" t="inlineStr">
        <is>
          <t>submitted_via_web</t>
        </is>
      </c>
      <c r="GI120" t="inlineStr">
        <is>
          <t>vGqjFNn8SrEzJJaodzYboh</t>
        </is>
      </c>
      <c r="GK120" t="n">
        <v>119</v>
      </c>
    </row>
    <row r="121">
      <c r="A121" t="inlineStr">
        <is>
          <t>ee.cerrsurvey.uz:zgf6fjbMyJcQ453e</t>
        </is>
      </c>
      <c r="D121" t="inlineStr">
        <is>
          <t>10:37:23</t>
        </is>
      </c>
      <c r="E121" t="inlineStr">
        <is>
          <t>2024-06-05</t>
        </is>
      </c>
      <c r="F121" t="inlineStr">
        <is>
          <t>2024-06-05 10:37:23</t>
        </is>
      </c>
      <c r="G121" t="inlineStr">
        <is>
          <t>Хоразм</t>
        </is>
      </c>
      <c r="H121" t="inlineStr">
        <is>
          <t>Инвестициялар ва ташқи савдо масалалари</t>
        </is>
      </c>
      <c r="I121" t="n">
        <v>64</v>
      </c>
      <c r="J121" t="n">
        <v>9</v>
      </c>
      <c r="K121" t="n">
        <v>9</v>
      </c>
      <c r="L121" t="n">
        <v>5</v>
      </c>
      <c r="M121" t="inlineStr">
        <is>
          <t>db.gov.uz siat.stat.uz ёки stat.uz uzex.uz cbu.uz</t>
        </is>
      </c>
      <c r="N121" t="n">
        <v>0</v>
      </c>
      <c r="O121" t="n">
        <v>1</v>
      </c>
      <c r="P121" t="n">
        <v>1</v>
      </c>
      <c r="Q121" t="n">
        <v>0</v>
      </c>
      <c r="R121" t="n">
        <v>0</v>
      </c>
      <c r="S121" t="n">
        <v>1</v>
      </c>
      <c r="T121" t="n">
        <v>1</v>
      </c>
      <c r="U121" t="n">
        <v>0</v>
      </c>
      <c r="W121" t="inlineStr">
        <is>
          <t>Иқтисодиёт ва молия вазирлиги Марказий банк Олий таълим, фан ва инновациялар вазирлиги Қурилиш ва уй-жой коммунал хўжалиги кўрсатиш вазирлиги Инвестициялар, саноат ва савдо вазирлиги Энергетика вазирлиги Транспорт вазирлиги Тоғ-кон саноати ва геология вазирлиги Қишлоқ хўжалиги вазирлиги Гидрометеорология хизмати маркази</t>
        </is>
      </c>
      <c r="X121" t="n">
        <v>1</v>
      </c>
      <c r="Y121" t="n">
        <v>0</v>
      </c>
      <c r="Z121" t="n">
        <v>0</v>
      </c>
      <c r="AA121" t="n">
        <v>0</v>
      </c>
      <c r="AB121" t="n">
        <v>0</v>
      </c>
      <c r="AC121" t="n">
        <v>1</v>
      </c>
      <c r="AD121" t="n">
        <v>0</v>
      </c>
      <c r="AE121" t="n">
        <v>0</v>
      </c>
      <c r="AF121" t="n">
        <v>1</v>
      </c>
      <c r="AG121" t="n">
        <v>0</v>
      </c>
      <c r="AH121" t="n">
        <v>0</v>
      </c>
      <c r="AI121" t="n">
        <v>0</v>
      </c>
      <c r="AJ121" t="n">
        <v>1</v>
      </c>
      <c r="AK121" t="n">
        <v>1</v>
      </c>
      <c r="AL121" t="n">
        <v>0</v>
      </c>
      <c r="AM121" t="n">
        <v>1</v>
      </c>
      <c r="AN121" t="n">
        <v>0</v>
      </c>
      <c r="AO121" t="n">
        <v>0</v>
      </c>
      <c r="AP121" t="n">
        <v>1</v>
      </c>
      <c r="AQ121" t="n">
        <v>1</v>
      </c>
      <c r="AR121" t="n">
        <v>1</v>
      </c>
      <c r="AS121" t="n">
        <v>0</v>
      </c>
      <c r="AT121" t="n">
        <v>0</v>
      </c>
      <c r="AU121" t="n">
        <v>1</v>
      </c>
      <c r="AV121" t="n">
        <v>0</v>
      </c>
      <c r="AW121" t="n">
        <v>0</v>
      </c>
      <c r="AY121" t="inlineStr">
        <is>
          <t>Энергетика вазирлиги</t>
        </is>
      </c>
      <c r="AZ121" t="n">
        <v>0</v>
      </c>
      <c r="BA121" t="n">
        <v>0</v>
      </c>
      <c r="BB121" t="n">
        <v>0</v>
      </c>
      <c r="BC121" t="n">
        <v>0</v>
      </c>
      <c r="BD121" t="n">
        <v>0</v>
      </c>
      <c r="BE121" t="n">
        <v>0</v>
      </c>
      <c r="BF121" t="n">
        <v>0</v>
      </c>
      <c r="BG121" t="n">
        <v>0</v>
      </c>
      <c r="BH121" t="n">
        <v>0</v>
      </c>
      <c r="BI121" t="n">
        <v>0</v>
      </c>
      <c r="BJ121" t="n">
        <v>0</v>
      </c>
      <c r="BK121" t="n">
        <v>0</v>
      </c>
      <c r="BL121" t="n">
        <v>0</v>
      </c>
      <c r="BM121" t="n">
        <v>0</v>
      </c>
      <c r="BN121" t="n">
        <v>0</v>
      </c>
      <c r="BO121" t="n">
        <v>0</v>
      </c>
      <c r="BP121" t="n">
        <v>0</v>
      </c>
      <c r="BQ121" t="n">
        <v>0</v>
      </c>
      <c r="BR121" t="n">
        <v>1</v>
      </c>
      <c r="BS121" t="n">
        <v>0</v>
      </c>
      <c r="BT121" t="n">
        <v>0</v>
      </c>
      <c r="BU121" t="n">
        <v>0</v>
      </c>
      <c r="BV121" t="n">
        <v>0</v>
      </c>
      <c r="BW121" t="n">
        <v>0</v>
      </c>
      <c r="BX121" t="n">
        <v>0</v>
      </c>
      <c r="BY121" t="n">
        <v>0</v>
      </c>
      <c r="CA121" t="inlineStr">
        <is>
          <t>Тезкор маълумот олиш имкони йўқ</t>
        </is>
      </c>
      <c r="CB121" t="n">
        <v>1</v>
      </c>
      <c r="CC121" t="n">
        <v>0</v>
      </c>
      <c r="CD121" t="n">
        <v>0</v>
      </c>
      <c r="CE121" t="n">
        <v>0</v>
      </c>
      <c r="CG121" t="inlineStr">
        <is>
          <t>Бошқа</t>
        </is>
      </c>
      <c r="CH121" t="n">
        <v>0</v>
      </c>
      <c r="CI121" t="n">
        <v>0</v>
      </c>
      <c r="CJ121" t="n">
        <v>0</v>
      </c>
      <c r="CK121" t="n">
        <v>0</v>
      </c>
      <c r="CL121" t="n">
        <v>0</v>
      </c>
      <c r="CM121" t="n">
        <v>0</v>
      </c>
      <c r="CN121" t="n">
        <v>0</v>
      </c>
      <c r="CO121" t="n">
        <v>0</v>
      </c>
      <c r="CP121" t="n">
        <v>0</v>
      </c>
      <c r="CQ121" t="n">
        <v>0</v>
      </c>
      <c r="CR121" t="n">
        <v>0</v>
      </c>
      <c r="CS121" t="n">
        <v>0</v>
      </c>
      <c r="CT121" t="n">
        <v>0</v>
      </c>
      <c r="CU121" t="n">
        <v>0</v>
      </c>
      <c r="CV121" t="n">
        <v>0</v>
      </c>
      <c r="CW121" t="n">
        <v>0</v>
      </c>
      <c r="CX121" t="n">
        <v>1</v>
      </c>
      <c r="CY121" t="n">
        <v>0</v>
      </c>
      <c r="CZ121" t="n">
        <v>0</v>
      </c>
      <c r="DA121" t="n">
        <v>0</v>
      </c>
      <c r="DB121" t="n">
        <v>0</v>
      </c>
      <c r="DC121" t="n">
        <v>0</v>
      </c>
      <c r="DD121" t="n">
        <v>0</v>
      </c>
      <c r="DE121" t="n">
        <v>0</v>
      </c>
      <c r="DF121" t="n">
        <v>0</v>
      </c>
      <c r="DG121" t="n">
        <v>0</v>
      </c>
      <c r="DH121" t="inlineStr">
        <is>
          <t>ЙЎҚ</t>
        </is>
      </c>
      <c r="DI121" t="inlineStr">
        <is>
          <t>Молиявий-иқтисодий Иқтисодий-статистик SWOT таҳлили</t>
        </is>
      </c>
      <c r="DJ121" t="n">
        <v>1</v>
      </c>
      <c r="DK121" t="n">
        <v>1</v>
      </c>
      <c r="DL121" t="n">
        <v>0</v>
      </c>
      <c r="DM121" t="n">
        <v>0</v>
      </c>
      <c r="DN121" t="n">
        <v>0</v>
      </c>
      <c r="DO121" t="n">
        <v>1</v>
      </c>
      <c r="DP121" t="n">
        <v>0</v>
      </c>
      <c r="DQ121" t="n">
        <v>0</v>
      </c>
      <c r="DS121" t="inlineStr">
        <is>
          <t>MS Excel Eviews</t>
        </is>
      </c>
      <c r="DT121" t="n">
        <v>1</v>
      </c>
      <c r="DU121" t="n">
        <v>0</v>
      </c>
      <c r="DV121" t="n">
        <v>0</v>
      </c>
      <c r="DW121" t="n">
        <v>0</v>
      </c>
      <c r="DX121" t="n">
        <v>1</v>
      </c>
      <c r="DY121" t="n">
        <v>0</v>
      </c>
      <c r="DZ121" t="n">
        <v>0</v>
      </c>
      <c r="EB121" t="inlineStr">
        <is>
          <t>5-7 киши</t>
        </is>
      </c>
      <c r="EC121" t="inlineStr">
        <is>
          <t>10-20%</t>
        </is>
      </c>
      <c r="ED121" t="inlineStr">
        <is>
          <t>Ходимлар малакаси етишмаслиги</t>
        </is>
      </c>
      <c r="EF121" t="inlineStr">
        <is>
          <t>Ҳа</t>
        </is>
      </c>
      <c r="EG121" t="inlineStr">
        <is>
          <t>Иш жараёнида, маълум бир ходимларга юклатилган</t>
        </is>
      </c>
      <c r="EI121" t="inlineStr">
        <is>
          <t>Ҳа, маҳаллий (натижалари бўйича хужжатни юкланг)</t>
        </is>
      </c>
      <c r="EL121" t="n">
        <v>3</v>
      </c>
      <c r="EM121" t="inlineStr">
        <is>
          <t>Йўқ, илова қила олмайман (мавжуд эмас)</t>
        </is>
      </c>
      <c r="EQ121" t="inlineStr">
        <is>
          <t>Ҳа (ҳужжат қабул қилинган сана ва номерини киритинг)</t>
        </is>
      </c>
      <c r="ER121" t="inlineStr">
        <is>
          <t>вмқ 715 2023 ЙИЛ 29 ДЕКАБР</t>
        </is>
      </c>
      <c r="ES121" t="inlineStr">
        <is>
          <t>Ҳа, ишчи гуруҳ орқали ойлик мониторинг қилинади</t>
        </is>
      </c>
      <c r="EU121" t="n">
        <v>100</v>
      </c>
      <c r="EV121" t="inlineStr">
        <is>
          <t>Ижтимоий тармоқлар мониторинги</t>
        </is>
      </c>
      <c r="EW121" t="n">
        <v>0</v>
      </c>
      <c r="EX121" t="n">
        <v>1</v>
      </c>
      <c r="EY121" t="n">
        <v>0</v>
      </c>
      <c r="EZ121" t="n">
        <v>0</v>
      </c>
      <c r="FA121" t="n">
        <v>0</v>
      </c>
      <c r="FB121" t="inlineStr">
        <is>
          <t>Ойлик</t>
        </is>
      </c>
      <c r="FC121"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21" t="n">
        <v>1</v>
      </c>
      <c r="FE121" t="n">
        <v>1</v>
      </c>
      <c r="FF121" t="n">
        <v>1</v>
      </c>
      <c r="FG121" t="n">
        <v>0</v>
      </c>
      <c r="FI121" t="n">
        <v>6</v>
      </c>
      <c r="FJ121" t="inlineStr">
        <is>
          <t>MS Excel</t>
        </is>
      </c>
      <c r="FK121" t="n">
        <v>1</v>
      </c>
      <c r="FL121" t="n">
        <v>0</v>
      </c>
      <c r="FM121" t="n">
        <v>0</v>
      </c>
      <c r="FN121" t="n">
        <v>0</v>
      </c>
      <c r="FO121" t="n">
        <v>0</v>
      </c>
      <c r="FP121" t="n">
        <v>0</v>
      </c>
      <c r="FQ121" t="n">
        <v>0</v>
      </c>
      <c r="FS121" t="inlineStr">
        <is>
          <t>Иш доирасида қисман</t>
        </is>
      </c>
      <c r="FT121" t="inlineStr">
        <is>
          <t>Ходимлар малакаси етишмаслиги</t>
        </is>
      </c>
      <c r="FU121" t="n">
        <v>1</v>
      </c>
      <c r="FV121" t="n">
        <v>0</v>
      </c>
      <c r="FW121" t="n">
        <v>0</v>
      </c>
      <c r="FX121" t="n">
        <v>0</v>
      </c>
      <c r="FY121" t="n">
        <v>0</v>
      </c>
      <c r="GA121" t="inlineStr">
        <is>
          <t>ЯНГИ МЕТОДЛАР АСОСИДА ХОДИМЛАР МАЛАКАСИНИ ОШИРИШ</t>
        </is>
      </c>
      <c r="GB121" t="n">
        <v>32652</v>
      </c>
      <c r="GC121" t="inlineStr">
        <is>
          <t>c4d23e64-941a-4646-98ec-75847a68985d</t>
        </is>
      </c>
      <c r="GD121" s="2" t="n">
        <v>45448.27599537037</v>
      </c>
      <c r="GG121" t="inlineStr">
        <is>
          <t>submitted_via_web</t>
        </is>
      </c>
      <c r="GI121" t="inlineStr">
        <is>
          <t>vGqjFNn8SrEzJJaodzYboh</t>
        </is>
      </c>
      <c r="GK121" t="n">
        <v>120</v>
      </c>
    </row>
    <row r="122">
      <c r="A122" t="inlineStr">
        <is>
          <t>ee.cerrsurvey.uz:pPd3mRDwLs7z9HV7</t>
        </is>
      </c>
      <c r="D122" t="inlineStr">
        <is>
          <t>12:11:09</t>
        </is>
      </c>
      <c r="E122" t="inlineStr">
        <is>
          <t>2024-06-05</t>
        </is>
      </c>
      <c r="F122" t="inlineStr">
        <is>
          <t>2024-06-05 12:11:09</t>
        </is>
      </c>
      <c r="G122" t="inlineStr">
        <is>
          <t>Самарқанд</t>
        </is>
      </c>
      <c r="H122" t="inlineStr">
        <is>
          <t>Туризм, маданият, маданий мерос ва оммавий коммуникациялар масалалари</t>
        </is>
      </c>
      <c r="I122" t="n">
        <v>6400</v>
      </c>
      <c r="J122" t="n">
        <v>1500</v>
      </c>
      <c r="K122" t="n">
        <v>5</v>
      </c>
      <c r="L122" t="n">
        <v>0</v>
      </c>
      <c r="M122" t="inlineStr">
        <is>
          <t>Бошқа</t>
        </is>
      </c>
      <c r="N122" t="n">
        <v>0</v>
      </c>
      <c r="O122" t="n">
        <v>0</v>
      </c>
      <c r="P122" t="n">
        <v>0</v>
      </c>
      <c r="Q122" t="n">
        <v>0</v>
      </c>
      <c r="R122" t="n">
        <v>0</v>
      </c>
      <c r="S122" t="n">
        <v>0</v>
      </c>
      <c r="T122" t="n">
        <v>0</v>
      </c>
      <c r="U122" t="n">
        <v>1</v>
      </c>
      <c r="V122" t="inlineStr">
        <is>
          <t>edo.ijro.uz</t>
        </is>
      </c>
      <c r="W122" t="inlineStr">
        <is>
          <t>Спорт вазирлиги Маданият вазирлиги Бошқа</t>
        </is>
      </c>
      <c r="X122" t="n">
        <v>0</v>
      </c>
      <c r="Y122" t="n">
        <v>0</v>
      </c>
      <c r="Z122" t="n">
        <v>0</v>
      </c>
      <c r="AA122" t="n">
        <v>0</v>
      </c>
      <c r="AB122" t="n">
        <v>0</v>
      </c>
      <c r="AC122" t="n">
        <v>0</v>
      </c>
      <c r="AD122" t="n">
        <v>0</v>
      </c>
      <c r="AE122" t="n">
        <v>0</v>
      </c>
      <c r="AF122" t="n">
        <v>0</v>
      </c>
      <c r="AG122" t="n">
        <v>0</v>
      </c>
      <c r="AH122" t="n">
        <v>0</v>
      </c>
      <c r="AI122" t="n">
        <v>0</v>
      </c>
      <c r="AJ122" t="n">
        <v>0</v>
      </c>
      <c r="AK122" t="n">
        <v>0</v>
      </c>
      <c r="AL122" t="n">
        <v>1</v>
      </c>
      <c r="AM122" t="n">
        <v>0</v>
      </c>
      <c r="AN122" t="n">
        <v>1</v>
      </c>
      <c r="AO122" t="n">
        <v>0</v>
      </c>
      <c r="AP122" t="n">
        <v>0</v>
      </c>
      <c r="AQ122" t="n">
        <v>0</v>
      </c>
      <c r="AR122" t="n">
        <v>0</v>
      </c>
      <c r="AS122" t="n">
        <v>0</v>
      </c>
      <c r="AT122" t="n">
        <v>1</v>
      </c>
      <c r="AU122" t="n">
        <v>0</v>
      </c>
      <c r="AV122" t="n">
        <v>0</v>
      </c>
      <c r="AW122" t="n">
        <v>0</v>
      </c>
      <c r="AX122" t="inlineStr">
        <is>
          <t>Туризм қўмитаси</t>
        </is>
      </c>
      <c r="AY122" t="inlineStr">
        <is>
          <t>Маданият вазирлиги</t>
        </is>
      </c>
      <c r="AZ122" t="n">
        <v>0</v>
      </c>
      <c r="BA122" t="n">
        <v>0</v>
      </c>
      <c r="BB122" t="n">
        <v>0</v>
      </c>
      <c r="BC122" t="n">
        <v>0</v>
      </c>
      <c r="BD122" t="n">
        <v>0</v>
      </c>
      <c r="BE122" t="n">
        <v>0</v>
      </c>
      <c r="BF122" t="n">
        <v>0</v>
      </c>
      <c r="BG122" t="n">
        <v>0</v>
      </c>
      <c r="BH122" t="n">
        <v>0</v>
      </c>
      <c r="BI122" t="n">
        <v>0</v>
      </c>
      <c r="BJ122" t="n">
        <v>0</v>
      </c>
      <c r="BK122" t="n">
        <v>0</v>
      </c>
      <c r="BL122" t="n">
        <v>0</v>
      </c>
      <c r="BM122" t="n">
        <v>0</v>
      </c>
      <c r="BN122" t="n">
        <v>1</v>
      </c>
      <c r="BO122" t="n">
        <v>0</v>
      </c>
      <c r="BP122" t="n">
        <v>0</v>
      </c>
      <c r="BQ122" t="n">
        <v>0</v>
      </c>
      <c r="BR122" t="n">
        <v>0</v>
      </c>
      <c r="BS122" t="n">
        <v>0</v>
      </c>
      <c r="BT122" t="n">
        <v>0</v>
      </c>
      <c r="BU122" t="n">
        <v>0</v>
      </c>
      <c r="BV122" t="n">
        <v>0</v>
      </c>
      <c r="BW122" t="n">
        <v>0</v>
      </c>
      <c r="BX122" t="n">
        <v>0</v>
      </c>
      <c r="BY122" t="n">
        <v>0</v>
      </c>
      <c r="CA122" t="inlineStr">
        <is>
          <t>Тезкор маълумот олиш имкони йўқ</t>
        </is>
      </c>
      <c r="CB122" t="n">
        <v>1</v>
      </c>
      <c r="CC122" t="n">
        <v>0</v>
      </c>
      <c r="CD122" t="n">
        <v>0</v>
      </c>
      <c r="CE122" t="n">
        <v>0</v>
      </c>
      <c r="CG122" t="inlineStr">
        <is>
          <t>Иқтисодиёт ва молия вазирлиги</t>
        </is>
      </c>
      <c r="CH122" t="n">
        <v>1</v>
      </c>
      <c r="CI122" t="n">
        <v>0</v>
      </c>
      <c r="CJ122" t="n">
        <v>0</v>
      </c>
      <c r="CK122" t="n">
        <v>0</v>
      </c>
      <c r="CL122" t="n">
        <v>0</v>
      </c>
      <c r="CM122" t="n">
        <v>0</v>
      </c>
      <c r="CN122" t="n">
        <v>0</v>
      </c>
      <c r="CO122" t="n">
        <v>0</v>
      </c>
      <c r="CP122" t="n">
        <v>0</v>
      </c>
      <c r="CQ122" t="n">
        <v>0</v>
      </c>
      <c r="CR122" t="n">
        <v>0</v>
      </c>
      <c r="CS122" t="n">
        <v>0</v>
      </c>
      <c r="CT122" t="n">
        <v>0</v>
      </c>
      <c r="CU122" t="n">
        <v>0</v>
      </c>
      <c r="CV122" t="n">
        <v>0</v>
      </c>
      <c r="CW122" t="n">
        <v>0</v>
      </c>
      <c r="CX122" t="n">
        <v>0</v>
      </c>
      <c r="CY122" t="n">
        <v>0</v>
      </c>
      <c r="CZ122" t="n">
        <v>0</v>
      </c>
      <c r="DA122" t="n">
        <v>0</v>
      </c>
      <c r="DB122" t="n">
        <v>0</v>
      </c>
      <c r="DC122" t="n">
        <v>0</v>
      </c>
      <c r="DD122" t="n">
        <v>0</v>
      </c>
      <c r="DE122" t="n">
        <v>0</v>
      </c>
      <c r="DF122" t="n">
        <v>0</v>
      </c>
      <c r="DG122" t="n">
        <v>0</v>
      </c>
      <c r="DI122" t="inlineStr">
        <is>
          <t>Иқтисодий-статистик Солиштирма (қиёсий)таҳлил Сифат омиллари таҳлили</t>
        </is>
      </c>
      <c r="DJ122" t="n">
        <v>0</v>
      </c>
      <c r="DK122" t="n">
        <v>1</v>
      </c>
      <c r="DL122" t="n">
        <v>0</v>
      </c>
      <c r="DM122" t="n">
        <v>1</v>
      </c>
      <c r="DN122" t="n">
        <v>1</v>
      </c>
      <c r="DO122" t="n">
        <v>0</v>
      </c>
      <c r="DP122" t="n">
        <v>0</v>
      </c>
      <c r="DQ122" t="n">
        <v>0</v>
      </c>
      <c r="DS122" t="inlineStr">
        <is>
          <t>MS Excel</t>
        </is>
      </c>
      <c r="DT122" t="n">
        <v>1</v>
      </c>
      <c r="DU122" t="n">
        <v>0</v>
      </c>
      <c r="DV122" t="n">
        <v>0</v>
      </c>
      <c r="DW122" t="n">
        <v>0</v>
      </c>
      <c r="DX122" t="n">
        <v>0</v>
      </c>
      <c r="DY122" t="n">
        <v>0</v>
      </c>
      <c r="DZ122" t="n">
        <v>0</v>
      </c>
      <c r="EB122" t="inlineStr">
        <is>
          <t>10 кишидан ортиқ</t>
        </is>
      </c>
      <c r="EC122" t="inlineStr">
        <is>
          <t>30-40%</t>
        </is>
      </c>
      <c r="ED122" t="inlineStr">
        <is>
          <t>Иш хақи камлиги ҳисобига малакали ходим жалб қилиш имкони чекланган</t>
        </is>
      </c>
      <c r="EF122" t="inlineStr">
        <is>
          <t>Йўқ</t>
        </is>
      </c>
      <c r="EG122" t="inlineStr">
        <is>
          <t>Иш жараёнида, маълум бир ходимларга юклатилган</t>
        </is>
      </c>
      <c r="EI122" t="inlineStr">
        <is>
          <t>Ҳа, маҳаллий (натижалари бўйича хужжатни юкланг)</t>
        </is>
      </c>
      <c r="EL122" t="n">
        <v>0</v>
      </c>
      <c r="EM122" t="inlineStr">
        <is>
          <t>Ҳа, илова қила оламан</t>
        </is>
      </c>
      <c r="EO122" t="inlineStr">
        <is>
          <t>Ипак йўли университети-12_31_33.pdf</t>
        </is>
      </c>
      <c r="EP122" s="1" t="inlineStr">
        <is>
          <t>https://kc.cerrsurvey.uz/media/original?media_file=cerr_uz%2Fattachments%2F36bd529f9649426f8241cf7d02ad9995%2F417d65bc-ec09-4ab7-903d-77153a1ff783%2F%D0%98%D0%BF%D0%B0%D0%BA_%D0%B9%D1%9E%D0%BB%D0%B8_%D1%83%D0%BD%D0%B8%D0%B2%D0%B5%D1%80%D1%81%D0%B8%D1%82%D0%B5%D1%82%D0%B8-12_31_33.pdf</t>
        </is>
      </c>
      <c r="EQ122" t="inlineStr">
        <is>
          <t>Ҳа (ҳужжат қабул қилинган сана ва номерини киритинг)</t>
        </is>
      </c>
      <c r="ER122" t="inlineStr">
        <is>
          <t>Халқ депутатлари Самарқанд вилоят кенгашининг 02.02.2024 йилдаги VI-95-8-7-0 Q/24ю</t>
        </is>
      </c>
      <c r="ES122" t="inlineStr">
        <is>
          <t>Ҳа, ишчи гуруҳ орқали ойлик мониторинг қилинади</t>
        </is>
      </c>
      <c r="EU122" t="n">
        <v>45</v>
      </c>
      <c r="EV122" t="inlineStr">
        <is>
          <t>Оммавий ахборот воситалари Ижтимоий тармоқлар мониторинги Президент ва халқ қабулхоналарига келиб тушган мурожаатлар Сайёр қабуллар</t>
        </is>
      </c>
      <c r="EW122" t="n">
        <v>1</v>
      </c>
      <c r="EX122" t="n">
        <v>1</v>
      </c>
      <c r="EY122" t="n">
        <v>1</v>
      </c>
      <c r="EZ122" t="n">
        <v>1</v>
      </c>
      <c r="FA122" t="n">
        <v>0</v>
      </c>
      <c r="FB122" t="inlineStr">
        <is>
          <t>Ҳафталик</t>
        </is>
      </c>
      <c r="FC122"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22" t="n">
        <v>1</v>
      </c>
      <c r="FE122" t="n">
        <v>1</v>
      </c>
      <c r="FF122" t="n">
        <v>1</v>
      </c>
      <c r="FG122" t="n">
        <v>0</v>
      </c>
      <c r="FI122" t="n">
        <v>6</v>
      </c>
      <c r="FJ122" t="inlineStr">
        <is>
          <t>MS Excel</t>
        </is>
      </c>
      <c r="FK122" t="n">
        <v>1</v>
      </c>
      <c r="FL122" t="n">
        <v>0</v>
      </c>
      <c r="FM122" t="n">
        <v>0</v>
      </c>
      <c r="FN122" t="n">
        <v>0</v>
      </c>
      <c r="FO122" t="n">
        <v>0</v>
      </c>
      <c r="FP122" t="n">
        <v>0</v>
      </c>
      <c r="FQ122" t="n">
        <v>0</v>
      </c>
      <c r="FS122" t="inlineStr">
        <is>
          <t>Айнан иқтисодий таҳлил учун ходим ажратилмаган</t>
        </is>
      </c>
      <c r="FT122" t="inlineStr">
        <is>
          <t>Иш хақи камлиги ҳисобига малакали ходим жалб қилиш имкони чекланган Иш ҳажми юқорилиги ҳисобига таҳлил ишларига вақт етишмайди</t>
        </is>
      </c>
      <c r="FU122" t="n">
        <v>0</v>
      </c>
      <c r="FV122" t="n">
        <v>1</v>
      </c>
      <c r="FW122" t="n">
        <v>1</v>
      </c>
      <c r="FX122" t="n">
        <v>0</v>
      </c>
      <c r="FY122" t="n">
        <v>0</v>
      </c>
      <c r="GA122" t="inlineStr">
        <is>
          <t>Олиб борилаётган ислоҳатларни амалга оширувчи ва халқ билан бевосита ишловчи буғин бу қуйи буғин ҳисобланади.
Бугунги кунда республика идора ва ташкилотларда давлат бошқаруви ислоҳотлар жараёнида қисқартириш назарда тутилганда, қуйи буғинда ишловчи ходимларни қисқартириш ҳисобига амалга оширилмоқда. (ҳар бир кўрсаткич қуйи буғинда шаклланади, вазирлик ва идораларда  таҳлил қилинади, келгусида соҳадаги стартегия белгилайди ва ҳок) 
 Шунингдек, қуйи буғин ходимларининг иш ҳақлари вазирликда ишловчиларга нисбатан бир неча каррага кам. (бу ўз навбатида коррупцияга олиб келади)
Ҳисобот шаклларининг мукаммал (оптимал) шакллантирилмаганлиги сабабли оралиқ маълумотлар, қўшимча жадваллар сўрови кўпайиб кетган, таҳли қилиш имконияти мавжду бўлмаган кўрсаткичлар сўралмоқда (масалан ҳудудга ташриф буюрган хорижий сайёҳларни туман ва шаҳар кесимида тақдим этиш. Аслида буни вилоятлараро ҳисобини юритиш ҳам қийин, сабаби бир вилоятда иккинчи вилоятга ташрифини қайд қилиш имконияти (методикаси) йўқ.
Таклиф:
1) қуйи буғинда ишловчи ходимларнинг сонини мутаносиб равишда шакллантириш;
2) иш ҳақларини  қайта кўриб чиқиш
3) Ҳисоботларни шакллантиришда замонавий ахборот технология тизимларини жорий қилиш (тизим орқалари барча турдаги ҳисоботларни шакллантириш имкониятини яратиш)
4) ......</t>
        </is>
      </c>
      <c r="GB122" t="n">
        <v>32656</v>
      </c>
      <c r="GC122" t="inlineStr">
        <is>
          <t>417d65bc-ec09-4ab7-903d-77153a1ff783</t>
        </is>
      </c>
      <c r="GD122" s="2" t="n">
        <v>45448.3377662037</v>
      </c>
      <c r="GG122" t="inlineStr">
        <is>
          <t>submitted_via_web</t>
        </is>
      </c>
      <c r="GI122" t="inlineStr">
        <is>
          <t>vGqjFNn8SrEzJJaodzYboh</t>
        </is>
      </c>
      <c r="GK122" t="n">
        <v>121</v>
      </c>
    </row>
    <row r="123">
      <c r="A123" t="inlineStr">
        <is>
          <t>ee.cerrsurvey.uz:FSdEXTqGizogXeOZ</t>
        </is>
      </c>
      <c r="D123" t="inlineStr">
        <is>
          <t>13:56:42</t>
        </is>
      </c>
      <c r="E123" t="inlineStr">
        <is>
          <t>2024-06-05</t>
        </is>
      </c>
      <c r="F123" t="inlineStr">
        <is>
          <t>2024-06-05 13:56:42</t>
        </is>
      </c>
      <c r="G123" t="inlineStr">
        <is>
          <t>Навоий</t>
        </is>
      </c>
      <c r="H123" t="inlineStr">
        <is>
          <t>Маҳаллий саноатни ривожлантириш масалалари</t>
        </is>
      </c>
      <c r="I123" t="n">
        <v>17</v>
      </c>
      <c r="J123" t="n">
        <v>2</v>
      </c>
      <c r="K123" t="n">
        <v>0</v>
      </c>
      <c r="L123" t="n">
        <v>2</v>
      </c>
      <c r="M123" t="inlineStr">
        <is>
          <t>db.gov.uz</t>
        </is>
      </c>
      <c r="N123" t="n">
        <v>0</v>
      </c>
      <c r="O123" t="n">
        <v>1</v>
      </c>
      <c r="P123" t="n">
        <v>0</v>
      </c>
      <c r="Q123" t="n">
        <v>0</v>
      </c>
      <c r="R123" t="n">
        <v>0</v>
      </c>
      <c r="S123" t="n">
        <v>0</v>
      </c>
      <c r="T123" t="n">
        <v>0</v>
      </c>
      <c r="U123" t="n">
        <v>0</v>
      </c>
      <c r="W123" t="inlineStr">
        <is>
          <t>Иқтисодиёт ва молия вазирлиги Камбағалликни қисқартириш ва бандлик вазирлиги Мактабгача ва мактаб таълими вазирлиги Соғлиқни сақлаш вазирлиги Олий таълим, фан ва инновациялар вазирлиги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Экология, атроф-муҳитни муҳофаза қилиш ва иқлим ўзгариши вазирлиги Спорт вазирлиги Рақамли технологиялар вазирлиги Маданият вазирлиги</t>
        </is>
      </c>
      <c r="X123" t="n">
        <v>1</v>
      </c>
      <c r="Y123" t="n">
        <v>0</v>
      </c>
      <c r="Z123" t="n">
        <v>0</v>
      </c>
      <c r="AA123" t="n">
        <v>1</v>
      </c>
      <c r="AB123" t="n">
        <v>1</v>
      </c>
      <c r="AC123" t="n">
        <v>0</v>
      </c>
      <c r="AD123" t="n">
        <v>1</v>
      </c>
      <c r="AE123" t="n">
        <v>0</v>
      </c>
      <c r="AF123" t="n">
        <v>1</v>
      </c>
      <c r="AG123" t="n">
        <v>0</v>
      </c>
      <c r="AH123" t="n">
        <v>0</v>
      </c>
      <c r="AI123" t="n">
        <v>1</v>
      </c>
      <c r="AJ123" t="n">
        <v>1</v>
      </c>
      <c r="AK123" t="n">
        <v>1</v>
      </c>
      <c r="AL123" t="n">
        <v>1</v>
      </c>
      <c r="AM123" t="n">
        <v>0</v>
      </c>
      <c r="AN123" t="n">
        <v>0</v>
      </c>
      <c r="AO123" t="n">
        <v>1</v>
      </c>
      <c r="AP123" t="n">
        <v>0</v>
      </c>
      <c r="AQ123" t="n">
        <v>0</v>
      </c>
      <c r="AR123" t="n">
        <v>0</v>
      </c>
      <c r="AS123" t="n">
        <v>1</v>
      </c>
      <c r="AT123" t="n">
        <v>1</v>
      </c>
      <c r="AU123" t="n">
        <v>0</v>
      </c>
      <c r="AV123" t="n">
        <v>0</v>
      </c>
      <c r="AW123" t="n">
        <v>1</v>
      </c>
      <c r="AY123" t="inlineStr">
        <is>
          <t>Иқтисодиёт ва молия вазирлиги</t>
        </is>
      </c>
      <c r="AZ123" t="n">
        <v>1</v>
      </c>
      <c r="BA123" t="n">
        <v>0</v>
      </c>
      <c r="BB123" t="n">
        <v>0</v>
      </c>
      <c r="BC123" t="n">
        <v>0</v>
      </c>
      <c r="BD123" t="n">
        <v>0</v>
      </c>
      <c r="BE123" t="n">
        <v>0</v>
      </c>
      <c r="BF123" t="n">
        <v>0</v>
      </c>
      <c r="BG123" t="n">
        <v>0</v>
      </c>
      <c r="BH123" t="n">
        <v>0</v>
      </c>
      <c r="BI123" t="n">
        <v>0</v>
      </c>
      <c r="BJ123" t="n">
        <v>0</v>
      </c>
      <c r="BK123" t="n">
        <v>0</v>
      </c>
      <c r="BL123" t="n">
        <v>0</v>
      </c>
      <c r="BM123" t="n">
        <v>0</v>
      </c>
      <c r="BN123" t="n">
        <v>0</v>
      </c>
      <c r="BO123" t="n">
        <v>0</v>
      </c>
      <c r="BP123" t="n">
        <v>0</v>
      </c>
      <c r="BQ123" t="n">
        <v>0</v>
      </c>
      <c r="BR123" t="n">
        <v>0</v>
      </c>
      <c r="BS123" t="n">
        <v>0</v>
      </c>
      <c r="BT123" t="n">
        <v>0</v>
      </c>
      <c r="BU123" t="n">
        <v>0</v>
      </c>
      <c r="BV123" t="n">
        <v>0</v>
      </c>
      <c r="BW123" t="n">
        <v>0</v>
      </c>
      <c r="BX123" t="n">
        <v>0</v>
      </c>
      <c r="BY123" t="n">
        <v>0</v>
      </c>
      <c r="CA123" t="inlineStr">
        <is>
          <t>Тезкор маълумот олиш имкони йўқ Маълумот олишда ортиқча бюрократия мавжуд</t>
        </is>
      </c>
      <c r="CB123" t="n">
        <v>1</v>
      </c>
      <c r="CC123" t="n">
        <v>0</v>
      </c>
      <c r="CD123" t="n">
        <v>1</v>
      </c>
      <c r="CE123" t="n">
        <v>0</v>
      </c>
      <c r="CG123" t="inlineStr">
        <is>
          <t>Давлат солиқ қўмитаси Олий суд Ички ишлар вазирлиги</t>
        </is>
      </c>
      <c r="CH123" t="n">
        <v>0</v>
      </c>
      <c r="CI123" t="n">
        <v>0</v>
      </c>
      <c r="CJ123" t="n">
        <v>1</v>
      </c>
      <c r="CK123" t="n">
        <v>0</v>
      </c>
      <c r="CL123" t="n">
        <v>0</v>
      </c>
      <c r="CM123" t="n">
        <v>0</v>
      </c>
      <c r="CN123" t="n">
        <v>0</v>
      </c>
      <c r="CO123" t="n">
        <v>1</v>
      </c>
      <c r="CP123" t="n">
        <v>0</v>
      </c>
      <c r="CQ123" t="n">
        <v>1</v>
      </c>
      <c r="CR123" t="n">
        <v>0</v>
      </c>
      <c r="CS123" t="n">
        <v>0</v>
      </c>
      <c r="CT123" t="n">
        <v>0</v>
      </c>
      <c r="CU123" t="n">
        <v>0</v>
      </c>
      <c r="CV123" t="n">
        <v>0</v>
      </c>
      <c r="CW123" t="n">
        <v>0</v>
      </c>
      <c r="CX123" t="n">
        <v>0</v>
      </c>
      <c r="CY123" t="n">
        <v>0</v>
      </c>
      <c r="CZ123" t="n">
        <v>0</v>
      </c>
      <c r="DA123" t="n">
        <v>0</v>
      </c>
      <c r="DB123" t="n">
        <v>0</v>
      </c>
      <c r="DC123" t="n">
        <v>0</v>
      </c>
      <c r="DD123" t="n">
        <v>0</v>
      </c>
      <c r="DE123" t="n">
        <v>0</v>
      </c>
      <c r="DF123" t="n">
        <v>0</v>
      </c>
      <c r="DG123" t="n">
        <v>0</v>
      </c>
      <c r="DI123" t="inlineStr">
        <is>
          <t>SWOT таҳлили Диагностик таҳлил</t>
        </is>
      </c>
      <c r="DJ123" t="n">
        <v>0</v>
      </c>
      <c r="DK123" t="n">
        <v>0</v>
      </c>
      <c r="DL123" t="n">
        <v>0</v>
      </c>
      <c r="DM123" t="n">
        <v>0</v>
      </c>
      <c r="DN123" t="n">
        <v>0</v>
      </c>
      <c r="DO123" t="n">
        <v>1</v>
      </c>
      <c r="DP123" t="n">
        <v>1</v>
      </c>
      <c r="DQ123" t="n">
        <v>0</v>
      </c>
      <c r="DS123" t="inlineStr">
        <is>
          <t>MS Excel</t>
        </is>
      </c>
      <c r="DT123" t="n">
        <v>1</v>
      </c>
      <c r="DU123" t="n">
        <v>0</v>
      </c>
      <c r="DV123" t="n">
        <v>0</v>
      </c>
      <c r="DW123" t="n">
        <v>0</v>
      </c>
      <c r="DX123" t="n">
        <v>0</v>
      </c>
      <c r="DY123" t="n">
        <v>0</v>
      </c>
      <c r="DZ123" t="n">
        <v>0</v>
      </c>
      <c r="EB123" t="inlineStr">
        <is>
          <t>3-4 киши</t>
        </is>
      </c>
      <c r="EC123" t="inlineStr">
        <is>
          <t>30-40%</t>
        </is>
      </c>
      <c r="ED123" t="inlineStr">
        <is>
          <t>Иш ҳажми юқорилиги ҳисобига таҳлил ишларига вақт етишмайди</t>
        </is>
      </c>
      <c r="EF123" t="inlineStr">
        <is>
          <t>Йўқ</t>
        </is>
      </c>
      <c r="EG123" t="inlineStr">
        <is>
          <t>Алоҳида ходим бириктирилмаган</t>
        </is>
      </c>
      <c r="EI123" t="inlineStr">
        <is>
          <t>Йўқ</t>
        </is>
      </c>
      <c r="EL123" t="n">
        <v>1</v>
      </c>
      <c r="EM123" t="inlineStr">
        <is>
          <t>Йўқ, илова қила олмайман (мавжуд эмас)</t>
        </is>
      </c>
      <c r="EQ123" t="inlineStr">
        <is>
          <t>Йўқ</t>
        </is>
      </c>
      <c r="ES123" t="inlineStr">
        <is>
          <t>Ҳа, ишчи гуруҳ орқали ойлик мониторинг қилинади</t>
        </is>
      </c>
      <c r="EU123" t="n">
        <v>50</v>
      </c>
      <c r="EV123" t="inlineStr">
        <is>
          <t>Оммавий ахборот воситалари Ижтимоий тармоқлар мониторинги Сайёр қабуллар</t>
        </is>
      </c>
      <c r="EW123" t="n">
        <v>1</v>
      </c>
      <c r="EX123" t="n">
        <v>1</v>
      </c>
      <c r="EY123" t="n">
        <v>0</v>
      </c>
      <c r="EZ123" t="n">
        <v>1</v>
      </c>
      <c r="FA123" t="n">
        <v>0</v>
      </c>
      <c r="FB123" t="inlineStr">
        <is>
          <t>Чораклик</t>
        </is>
      </c>
      <c r="FC123" t="inlineStr">
        <is>
          <t>Нарх-наво ўзгариши</t>
        </is>
      </c>
      <c r="FD123" t="n">
        <v>1</v>
      </c>
      <c r="FE123" t="n">
        <v>0</v>
      </c>
      <c r="FF123" t="n">
        <v>0</v>
      </c>
      <c r="FG123" t="n">
        <v>0</v>
      </c>
      <c r="FI123" t="n">
        <v>1</v>
      </c>
      <c r="FJ123" t="inlineStr">
        <is>
          <t>MS Excel</t>
        </is>
      </c>
      <c r="FK123" t="n">
        <v>1</v>
      </c>
      <c r="FL123" t="n">
        <v>0</v>
      </c>
      <c r="FM123" t="n">
        <v>0</v>
      </c>
      <c r="FN123" t="n">
        <v>0</v>
      </c>
      <c r="FO123" t="n">
        <v>0</v>
      </c>
      <c r="FP123" t="n">
        <v>0</v>
      </c>
      <c r="FQ123" t="n">
        <v>0</v>
      </c>
      <c r="FS123" t="inlineStr">
        <is>
          <t>Иш доирасида қисман</t>
        </is>
      </c>
      <c r="FT123"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is>
      </c>
      <c r="FU123" t="n">
        <v>1</v>
      </c>
      <c r="FV123" t="n">
        <v>1</v>
      </c>
      <c r="FW123" t="n">
        <v>1</v>
      </c>
      <c r="FX123" t="n">
        <v>1</v>
      </c>
      <c r="FY123" t="n">
        <v>0</v>
      </c>
      <c r="GA123" t="inlineStr">
        <is>
          <t>Hcfghh</t>
        </is>
      </c>
      <c r="GB123" t="n">
        <v>32661</v>
      </c>
      <c r="GC123" t="inlineStr">
        <is>
          <t>272286a0-10fd-4c44-901e-705777dea607</t>
        </is>
      </c>
      <c r="GD123" s="2" t="n">
        <v>45448.37762731482</v>
      </c>
      <c r="GG123" t="inlineStr">
        <is>
          <t>submitted_via_web</t>
        </is>
      </c>
      <c r="GI123" t="inlineStr">
        <is>
          <t>vGqjFNn8SrEzJJaodzYboh</t>
        </is>
      </c>
      <c r="GK123" t="n">
        <v>122</v>
      </c>
    </row>
    <row r="124">
      <c r="A124" t="inlineStr">
        <is>
          <t>ee.cerrsurvey.uz:4HpFNrevaeL4S7mW</t>
        </is>
      </c>
      <c r="D124" t="inlineStr">
        <is>
          <t>14:38:42</t>
        </is>
      </c>
      <c r="E124" t="inlineStr">
        <is>
          <t>2024-06-05</t>
        </is>
      </c>
      <c r="F124" t="inlineStr">
        <is>
          <t>2024-06-05 14:38:42</t>
        </is>
      </c>
      <c r="G124" t="inlineStr">
        <is>
          <t>Андижон</t>
        </is>
      </c>
      <c r="H124" t="inlineStr">
        <is>
          <t>Молия-иқтисодиёт ва камбағалликни қисқартириш масалалари</t>
        </is>
      </c>
      <c r="I124" t="n">
        <v>80</v>
      </c>
      <c r="J124" t="n">
        <v>15</v>
      </c>
      <c r="K124" t="n">
        <v>5</v>
      </c>
      <c r="L124" t="n">
        <v>5</v>
      </c>
      <c r="M124" t="inlineStr">
        <is>
          <t>db.gov.uz idm.uz</t>
        </is>
      </c>
      <c r="N124" t="n">
        <v>0</v>
      </c>
      <c r="O124" t="n">
        <v>1</v>
      </c>
      <c r="P124" t="n">
        <v>0</v>
      </c>
      <c r="Q124" t="n">
        <v>0</v>
      </c>
      <c r="R124" t="n">
        <v>1</v>
      </c>
      <c r="S124" t="n">
        <v>0</v>
      </c>
      <c r="T124" t="n">
        <v>0</v>
      </c>
      <c r="U124" t="n">
        <v>0</v>
      </c>
      <c r="W124" t="inlineStr">
        <is>
          <t>Иқтисодиёт ва молия вазирлиги Бошқа</t>
        </is>
      </c>
      <c r="X124" t="n">
        <v>1</v>
      </c>
      <c r="Y124" t="n">
        <v>0</v>
      </c>
      <c r="Z124" t="n">
        <v>0</v>
      </c>
      <c r="AA124" t="n">
        <v>0</v>
      </c>
      <c r="AB124" t="n">
        <v>0</v>
      </c>
      <c r="AC124" t="n">
        <v>0</v>
      </c>
      <c r="AD124" t="n">
        <v>0</v>
      </c>
      <c r="AE124" t="n">
        <v>0</v>
      </c>
      <c r="AF124" t="n">
        <v>0</v>
      </c>
      <c r="AG124" t="n">
        <v>0</v>
      </c>
      <c r="AH124" t="n">
        <v>0</v>
      </c>
      <c r="AI124" t="n">
        <v>0</v>
      </c>
      <c r="AJ124" t="n">
        <v>0</v>
      </c>
      <c r="AK124" t="n">
        <v>0</v>
      </c>
      <c r="AL124" t="n">
        <v>0</v>
      </c>
      <c r="AM124" t="n">
        <v>0</v>
      </c>
      <c r="AN124" t="n">
        <v>1</v>
      </c>
      <c r="AO124" t="n">
        <v>0</v>
      </c>
      <c r="AP124" t="n">
        <v>0</v>
      </c>
      <c r="AQ124" t="n">
        <v>0</v>
      </c>
      <c r="AR124" t="n">
        <v>0</v>
      </c>
      <c r="AS124" t="n">
        <v>0</v>
      </c>
      <c r="AT124" t="n">
        <v>0</v>
      </c>
      <c r="AU124" t="n">
        <v>0</v>
      </c>
      <c r="AV124" t="n">
        <v>0</v>
      </c>
      <c r="AW124" t="n">
        <v>0</v>
      </c>
      <c r="AX124" t="inlineStr">
        <is>
          <t>Савдо саноат палатаси</t>
        </is>
      </c>
      <c r="AY124" t="inlineStr">
        <is>
          <t>Бошқа</t>
        </is>
      </c>
      <c r="AZ124" t="n">
        <v>0</v>
      </c>
      <c r="BA124" t="n">
        <v>0</v>
      </c>
      <c r="BB124" t="n">
        <v>0</v>
      </c>
      <c r="BC124" t="n">
        <v>0</v>
      </c>
      <c r="BD124" t="n">
        <v>0</v>
      </c>
      <c r="BE124" t="n">
        <v>0</v>
      </c>
      <c r="BF124" t="n">
        <v>0</v>
      </c>
      <c r="BG124" t="n">
        <v>0</v>
      </c>
      <c r="BH124" t="n">
        <v>0</v>
      </c>
      <c r="BI124" t="n">
        <v>0</v>
      </c>
      <c r="BJ124" t="n">
        <v>0</v>
      </c>
      <c r="BK124" t="n">
        <v>0</v>
      </c>
      <c r="BL124" t="n">
        <v>0</v>
      </c>
      <c r="BM124" t="n">
        <v>0</v>
      </c>
      <c r="BN124" t="n">
        <v>0</v>
      </c>
      <c r="BO124" t="n">
        <v>0</v>
      </c>
      <c r="BP124" t="n">
        <v>1</v>
      </c>
      <c r="BQ124" t="n">
        <v>0</v>
      </c>
      <c r="BR124" t="n">
        <v>0</v>
      </c>
      <c r="BS124" t="n">
        <v>0</v>
      </c>
      <c r="BT124" t="n">
        <v>0</v>
      </c>
      <c r="BU124" t="n">
        <v>0</v>
      </c>
      <c r="BV124" t="n">
        <v>0</v>
      </c>
      <c r="BW124" t="n">
        <v>0</v>
      </c>
      <c r="BX124" t="n">
        <v>0</v>
      </c>
      <c r="BY124" t="n">
        <v>0</v>
      </c>
      <c r="BZ124" t="inlineStr">
        <is>
          <t>ДСБ</t>
        </is>
      </c>
      <c r="CA124" t="inlineStr">
        <is>
          <t>Маълумот олишда ортиқча бюрократия мавжуд</t>
        </is>
      </c>
      <c r="CB124" t="n">
        <v>0</v>
      </c>
      <c r="CC124" t="n">
        <v>0</v>
      </c>
      <c r="CD124" t="n">
        <v>1</v>
      </c>
      <c r="CE124" t="n">
        <v>0</v>
      </c>
      <c r="CG124" t="inlineStr">
        <is>
          <t>Давлат солиқ қўмитаси Марказий банк Ички ишлар вазирлиги Инвестициялар, саноат ва савдо вазирлиги</t>
        </is>
      </c>
      <c r="CH124" t="n">
        <v>0</v>
      </c>
      <c r="CI124" t="n">
        <v>0</v>
      </c>
      <c r="CJ124" t="n">
        <v>1</v>
      </c>
      <c r="CK124" t="n">
        <v>0</v>
      </c>
      <c r="CL124" t="n">
        <v>0</v>
      </c>
      <c r="CM124" t="n">
        <v>1</v>
      </c>
      <c r="CN124" t="n">
        <v>0</v>
      </c>
      <c r="CO124" t="n">
        <v>0</v>
      </c>
      <c r="CP124" t="n">
        <v>0</v>
      </c>
      <c r="CQ124" t="n">
        <v>1</v>
      </c>
      <c r="CR124" t="n">
        <v>0</v>
      </c>
      <c r="CS124" t="n">
        <v>0</v>
      </c>
      <c r="CT124" t="n">
        <v>0</v>
      </c>
      <c r="CU124" t="n">
        <v>1</v>
      </c>
      <c r="CV124" t="n">
        <v>0</v>
      </c>
      <c r="CW124" t="n">
        <v>0</v>
      </c>
      <c r="CX124" t="n">
        <v>0</v>
      </c>
      <c r="CY124" t="n">
        <v>0</v>
      </c>
      <c r="CZ124" t="n">
        <v>0</v>
      </c>
      <c r="DA124" t="n">
        <v>0</v>
      </c>
      <c r="DB124" t="n">
        <v>0</v>
      </c>
      <c r="DC124" t="n">
        <v>0</v>
      </c>
      <c r="DD124" t="n">
        <v>0</v>
      </c>
      <c r="DE124" t="n">
        <v>0</v>
      </c>
      <c r="DF124" t="n">
        <v>0</v>
      </c>
      <c r="DG124" t="n">
        <v>0</v>
      </c>
      <c r="DI124" t="inlineStr">
        <is>
          <t>Молиявий-иқтисодий Иқтисодий-статистик</t>
        </is>
      </c>
      <c r="DJ124" t="n">
        <v>1</v>
      </c>
      <c r="DK124" t="n">
        <v>1</v>
      </c>
      <c r="DL124" t="n">
        <v>0</v>
      </c>
      <c r="DM124" t="n">
        <v>0</v>
      </c>
      <c r="DN124" t="n">
        <v>0</v>
      </c>
      <c r="DO124" t="n">
        <v>0</v>
      </c>
      <c r="DP124" t="n">
        <v>0</v>
      </c>
      <c r="DQ124" t="n">
        <v>0</v>
      </c>
      <c r="DS124" t="inlineStr">
        <is>
          <t>MS Excel</t>
        </is>
      </c>
      <c r="DT124" t="n">
        <v>1</v>
      </c>
      <c r="DU124" t="n">
        <v>0</v>
      </c>
      <c r="DV124" t="n">
        <v>0</v>
      </c>
      <c r="DW124" t="n">
        <v>0</v>
      </c>
      <c r="DX124" t="n">
        <v>0</v>
      </c>
      <c r="DY124" t="n">
        <v>0</v>
      </c>
      <c r="DZ124" t="n">
        <v>0</v>
      </c>
      <c r="EB124" t="inlineStr">
        <is>
          <t>Айнан иқтисодий таҳлил учун ходим ажратилмаган</t>
        </is>
      </c>
      <c r="EC124" t="inlineStr">
        <is>
          <t>10-20%</t>
        </is>
      </c>
      <c r="ED124" t="inlineStr">
        <is>
          <t>Иш хақи камлиги ҳисобига малакали ходим жалб қилиш имкони чекланган</t>
        </is>
      </c>
      <c r="EF124" t="inlineStr">
        <is>
          <t>Йўқ</t>
        </is>
      </c>
      <c r="EG124" t="inlineStr">
        <is>
          <t>Бўлим йўқ</t>
        </is>
      </c>
      <c r="EI124" t="inlineStr">
        <is>
          <t>Йўқ</t>
        </is>
      </c>
      <c r="EL124" t="n">
        <v>0</v>
      </c>
      <c r="EM124" t="inlineStr">
        <is>
          <t>Йўқ, илова қила олмайман (мавжуд эмас)</t>
        </is>
      </c>
      <c r="EQ124" t="inlineStr">
        <is>
          <t>Ҳа (ҳужжат қабул қилинган сана ва номерини киритинг)</t>
        </is>
      </c>
      <c r="ER124" t="inlineStr">
        <is>
          <t>2023</t>
        </is>
      </c>
      <c r="ES124" t="inlineStr">
        <is>
          <t>Ҳа, ишчи гуруҳ орқали ойлик мониторинг қилинади</t>
        </is>
      </c>
      <c r="EU124" t="n">
        <v>20</v>
      </c>
      <c r="EV124" t="inlineStr">
        <is>
          <t>Оммавий ахборот воситалари</t>
        </is>
      </c>
      <c r="EW124" t="n">
        <v>1</v>
      </c>
      <c r="EX124" t="n">
        <v>0</v>
      </c>
      <c r="EY124" t="n">
        <v>0</v>
      </c>
      <c r="EZ124" t="n">
        <v>0</v>
      </c>
      <c r="FA124" t="n">
        <v>0</v>
      </c>
      <c r="FB124" t="inlineStr">
        <is>
          <t>Чораклик</t>
        </is>
      </c>
      <c r="FC124" t="inlineStr">
        <is>
          <t>Энергоресурслар билан таъминлаш</t>
        </is>
      </c>
      <c r="FD124" t="n">
        <v>0</v>
      </c>
      <c r="FE124" t="n">
        <v>1</v>
      </c>
      <c r="FF124" t="n">
        <v>0</v>
      </c>
      <c r="FG124" t="n">
        <v>0</v>
      </c>
      <c r="FI124" t="n">
        <v>1</v>
      </c>
      <c r="FJ124" t="inlineStr">
        <is>
          <t>MS Excel</t>
        </is>
      </c>
      <c r="FK124" t="n">
        <v>1</v>
      </c>
      <c r="FL124" t="n">
        <v>0</v>
      </c>
      <c r="FM124" t="n">
        <v>0</v>
      </c>
      <c r="FN124" t="n">
        <v>0</v>
      </c>
      <c r="FO124" t="n">
        <v>0</v>
      </c>
      <c r="FP124" t="n">
        <v>0</v>
      </c>
      <c r="FQ124" t="n">
        <v>0</v>
      </c>
      <c r="FS124" t="inlineStr">
        <is>
          <t>Иш доирасида қисман</t>
        </is>
      </c>
      <c r="FT124" t="inlineStr">
        <is>
          <t>Иш хақи камлиги ҳисобига малакали ходим жалб қилиш имкони чекланган</t>
        </is>
      </c>
      <c r="FU124" t="n">
        <v>0</v>
      </c>
      <c r="FV124" t="n">
        <v>1</v>
      </c>
      <c r="FW124" t="n">
        <v>0</v>
      </c>
      <c r="FX124" t="n">
        <v>0</v>
      </c>
      <c r="FY124" t="n">
        <v>0</v>
      </c>
      <c r="GA124" t="inlineStr">
        <is>
          <t>Иш хақи</t>
        </is>
      </c>
      <c r="GB124" t="n">
        <v>32665</v>
      </c>
      <c r="GC124" t="inlineStr">
        <is>
          <t>49aa56d8-eb3b-49ae-a19c-76c23f9e2532</t>
        </is>
      </c>
      <c r="GD124" s="2" t="n">
        <v>45448.40613425926</v>
      </c>
      <c r="GG124" t="inlineStr">
        <is>
          <t>submitted_via_web</t>
        </is>
      </c>
      <c r="GI124" t="inlineStr">
        <is>
          <t>vGqjFNn8SrEzJJaodzYboh</t>
        </is>
      </c>
      <c r="GK124" t="n">
        <v>123</v>
      </c>
    </row>
    <row r="125">
      <c r="A125" t="inlineStr">
        <is>
          <t>ee.cerrsurvey.uz:aiEVCoQ6ayUVygEi</t>
        </is>
      </c>
      <c r="D125" t="inlineStr">
        <is>
          <t>14:32:34</t>
        </is>
      </c>
      <c r="E125" t="inlineStr">
        <is>
          <t>2024-06-05</t>
        </is>
      </c>
      <c r="F125" t="inlineStr">
        <is>
          <t>2024-06-05 14:32:34</t>
        </is>
      </c>
      <c r="G125" t="inlineStr">
        <is>
          <t>Андижон</t>
        </is>
      </c>
      <c r="H125" t="inlineStr">
        <is>
          <t>Молия-иқтисодиёт ва камбағалликни қисқартириш масалалари</t>
        </is>
      </c>
      <c r="I125" t="n">
        <v>80</v>
      </c>
      <c r="J125" t="n">
        <v>26</v>
      </c>
      <c r="K125" t="n">
        <v>0</v>
      </c>
      <c r="L125" t="n">
        <v>10</v>
      </c>
      <c r="M125" t="inlineStr">
        <is>
          <t>db.gov.uz siat.stat.uz ёки stat.uz reyting.mc.uz</t>
        </is>
      </c>
      <c r="N125" t="n">
        <v>0</v>
      </c>
      <c r="O125" t="n">
        <v>1</v>
      </c>
      <c r="P125" t="n">
        <v>1</v>
      </c>
      <c r="Q125" t="n">
        <v>1</v>
      </c>
      <c r="R125" t="n">
        <v>0</v>
      </c>
      <c r="S125" t="n">
        <v>0</v>
      </c>
      <c r="T125" t="n">
        <v>0</v>
      </c>
      <c r="U125" t="n">
        <v>0</v>
      </c>
      <c r="W125" t="inlineStr">
        <is>
          <t>Иқтисодиёт ва молия вазирлиги Давлат солиқ қўмитаси Марказий банк Инвестициялар, саноат ва савдо вазирлиги Адлия вазирлиги</t>
        </is>
      </c>
      <c r="X125" t="n">
        <v>1</v>
      </c>
      <c r="Y125" t="n">
        <v>0</v>
      </c>
      <c r="Z125" t="n">
        <v>1</v>
      </c>
      <c r="AA125" t="n">
        <v>0</v>
      </c>
      <c r="AB125" t="n">
        <v>0</v>
      </c>
      <c r="AC125" t="n">
        <v>1</v>
      </c>
      <c r="AD125" t="n">
        <v>0</v>
      </c>
      <c r="AE125" t="n">
        <v>0</v>
      </c>
      <c r="AF125" t="n">
        <v>0</v>
      </c>
      <c r="AG125" t="n">
        <v>0</v>
      </c>
      <c r="AH125" t="n">
        <v>0</v>
      </c>
      <c r="AI125" t="n">
        <v>0</v>
      </c>
      <c r="AJ125" t="n">
        <v>0</v>
      </c>
      <c r="AK125" t="n">
        <v>1</v>
      </c>
      <c r="AL125" t="n">
        <v>0</v>
      </c>
      <c r="AM125" t="n">
        <v>0</v>
      </c>
      <c r="AN125" t="n">
        <v>0</v>
      </c>
      <c r="AO125" t="n">
        <v>1</v>
      </c>
      <c r="AP125" t="n">
        <v>0</v>
      </c>
      <c r="AQ125" t="n">
        <v>0</v>
      </c>
      <c r="AR125" t="n">
        <v>0</v>
      </c>
      <c r="AS125" t="n">
        <v>0</v>
      </c>
      <c r="AT125" t="n">
        <v>0</v>
      </c>
      <c r="AU125" t="n">
        <v>0</v>
      </c>
      <c r="AV125" t="n">
        <v>0</v>
      </c>
      <c r="AW125" t="n">
        <v>0</v>
      </c>
      <c r="AY125" t="inlineStr">
        <is>
          <t>Давлат солиқ қўмитаси</t>
        </is>
      </c>
      <c r="AZ125" t="n">
        <v>0</v>
      </c>
      <c r="BA125" t="n">
        <v>0</v>
      </c>
      <c r="BB125" t="n">
        <v>1</v>
      </c>
      <c r="BC125" t="n">
        <v>0</v>
      </c>
      <c r="BD125" t="n">
        <v>0</v>
      </c>
      <c r="BE125" t="n">
        <v>0</v>
      </c>
      <c r="BF125" t="n">
        <v>0</v>
      </c>
      <c r="BG125" t="n">
        <v>0</v>
      </c>
      <c r="BH125" t="n">
        <v>0</v>
      </c>
      <c r="BI125" t="n">
        <v>0</v>
      </c>
      <c r="BJ125" t="n">
        <v>0</v>
      </c>
      <c r="BK125" t="n">
        <v>0</v>
      </c>
      <c r="BL125" t="n">
        <v>0</v>
      </c>
      <c r="BM125" t="n">
        <v>0</v>
      </c>
      <c r="BN125" t="n">
        <v>0</v>
      </c>
      <c r="BO125" t="n">
        <v>0</v>
      </c>
      <c r="BP125" t="n">
        <v>0</v>
      </c>
      <c r="BQ125" t="n">
        <v>0</v>
      </c>
      <c r="BR125" t="n">
        <v>0</v>
      </c>
      <c r="BS125" t="n">
        <v>0</v>
      </c>
      <c r="BT125" t="n">
        <v>0</v>
      </c>
      <c r="BU125" t="n">
        <v>0</v>
      </c>
      <c r="BV125" t="n">
        <v>0</v>
      </c>
      <c r="BW125" t="n">
        <v>0</v>
      </c>
      <c r="BX125" t="n">
        <v>0</v>
      </c>
      <c r="BY125" t="n">
        <v>0</v>
      </c>
      <c r="CA125" t="inlineStr">
        <is>
          <t>Тезкор маълумот олиш имкони йўқ</t>
        </is>
      </c>
      <c r="CB125" t="n">
        <v>1</v>
      </c>
      <c r="CC125" t="n">
        <v>0</v>
      </c>
      <c r="CD125" t="n">
        <v>0</v>
      </c>
      <c r="CE125" t="n">
        <v>0</v>
      </c>
      <c r="CG125" t="inlineStr">
        <is>
          <t>Товар-хом ашё биржаси</t>
        </is>
      </c>
      <c r="CH125" t="n">
        <v>0</v>
      </c>
      <c r="CI125" t="n">
        <v>0</v>
      </c>
      <c r="CJ125" t="n">
        <v>0</v>
      </c>
      <c r="CK125" t="n">
        <v>0</v>
      </c>
      <c r="CL125" t="n">
        <v>0</v>
      </c>
      <c r="CM125" t="n">
        <v>0</v>
      </c>
      <c r="CN125" t="n">
        <v>0</v>
      </c>
      <c r="CO125" t="n">
        <v>0</v>
      </c>
      <c r="CP125" t="n">
        <v>0</v>
      </c>
      <c r="CQ125" t="n">
        <v>0</v>
      </c>
      <c r="CR125" t="n">
        <v>1</v>
      </c>
      <c r="CS125" t="n">
        <v>0</v>
      </c>
      <c r="CT125" t="n">
        <v>0</v>
      </c>
      <c r="CU125" t="n">
        <v>0</v>
      </c>
      <c r="CV125" t="n">
        <v>0</v>
      </c>
      <c r="CW125" t="n">
        <v>0</v>
      </c>
      <c r="CX125" t="n">
        <v>0</v>
      </c>
      <c r="CY125" t="n">
        <v>0</v>
      </c>
      <c r="CZ125" t="n">
        <v>0</v>
      </c>
      <c r="DA125" t="n">
        <v>0</v>
      </c>
      <c r="DB125" t="n">
        <v>0</v>
      </c>
      <c r="DC125" t="n">
        <v>0</v>
      </c>
      <c r="DD125" t="n">
        <v>0</v>
      </c>
      <c r="DE125" t="n">
        <v>0</v>
      </c>
      <c r="DF125" t="n">
        <v>0</v>
      </c>
      <c r="DG125" t="n">
        <v>0</v>
      </c>
      <c r="DI125" t="inlineStr">
        <is>
          <t>Молиявий-иқтисодий Иқтисодий-статистик Солиштирма (қиёсий)таҳлил Сифат омиллари таҳлили SWOT таҳлили</t>
        </is>
      </c>
      <c r="DJ125" t="n">
        <v>1</v>
      </c>
      <c r="DK125" t="n">
        <v>1</v>
      </c>
      <c r="DL125" t="n">
        <v>0</v>
      </c>
      <c r="DM125" t="n">
        <v>1</v>
      </c>
      <c r="DN125" t="n">
        <v>1</v>
      </c>
      <c r="DO125" t="n">
        <v>1</v>
      </c>
      <c r="DP125" t="n">
        <v>0</v>
      </c>
      <c r="DQ125" t="n">
        <v>0</v>
      </c>
      <c r="DS125" t="inlineStr">
        <is>
          <t>MS Excel</t>
        </is>
      </c>
      <c r="DT125" t="n">
        <v>1</v>
      </c>
      <c r="DU125" t="n">
        <v>0</v>
      </c>
      <c r="DV125" t="n">
        <v>0</v>
      </c>
      <c r="DW125" t="n">
        <v>0</v>
      </c>
      <c r="DX125" t="n">
        <v>0</v>
      </c>
      <c r="DY125" t="n">
        <v>0</v>
      </c>
      <c r="DZ125" t="n">
        <v>0</v>
      </c>
      <c r="EB125" t="inlineStr">
        <is>
          <t>Иш доирасида қисман</t>
        </is>
      </c>
      <c r="EC125" t="inlineStr">
        <is>
          <t>50-60%</t>
        </is>
      </c>
      <c r="ED125" t="inlineStr">
        <is>
          <t>Иш хақи камлиги ҳисобига малакали ходим жалб қилиш имкони чекланган</t>
        </is>
      </c>
      <c r="EF125" t="inlineStr">
        <is>
          <t>Ҳа</t>
        </is>
      </c>
      <c r="EG125" t="inlineStr">
        <is>
          <t>Иш жараёнида, маълум бир ходимларга юклатилган</t>
        </is>
      </c>
      <c r="EI125" t="inlineStr">
        <is>
          <t>Ҳа, маҳаллий (натижалари бўйича хужжатни юкланг)</t>
        </is>
      </c>
      <c r="EL125" t="n">
        <v>4</v>
      </c>
      <c r="EM125" t="inlineStr">
        <is>
          <t>Йўқ, илова қила олмайман (мавжуд эмас)</t>
        </is>
      </c>
      <c r="EQ125" t="inlineStr">
        <is>
          <t>Ҳа (ҳужжат қабул қилинган сана ва номерини киритинг)</t>
        </is>
      </c>
      <c r="ER125" t="inlineStr">
        <is>
          <t>11.09.2024 PF 158</t>
        </is>
      </c>
      <c r="ES125" t="inlineStr">
        <is>
          <t>Ҳа, ишчи гуруҳ орқали ойлик мониторинг қилинади</t>
        </is>
      </c>
      <c r="EU125" t="n">
        <v>75</v>
      </c>
      <c r="EV125" t="inlineStr">
        <is>
          <t>Оммавий ахборот воситалари Ижтимоий тармоқлар мониторинги</t>
        </is>
      </c>
      <c r="EW125" t="n">
        <v>1</v>
      </c>
      <c r="EX125" t="n">
        <v>1</v>
      </c>
      <c r="EY125" t="n">
        <v>0</v>
      </c>
      <c r="EZ125" t="n">
        <v>0</v>
      </c>
      <c r="FA125" t="n">
        <v>0</v>
      </c>
      <c r="FB125" t="inlineStr">
        <is>
          <t>Ҳафталик</t>
        </is>
      </c>
      <c r="FC125" t="inlineStr">
        <is>
          <t>Нарх-наво ўзгариши Ижтимоий объектлардан (мактабгача таълим муассаси, мактаб, соғлиқни сақлаш ва бошқа) фойдаланиш сифати</t>
        </is>
      </c>
      <c r="FD125" t="n">
        <v>1</v>
      </c>
      <c r="FE125" t="n">
        <v>0</v>
      </c>
      <c r="FF125" t="n">
        <v>1</v>
      </c>
      <c r="FG125" t="n">
        <v>0</v>
      </c>
      <c r="FI125" t="n">
        <v>8</v>
      </c>
      <c r="FJ125" t="inlineStr">
        <is>
          <t>MS Excel STATA</t>
        </is>
      </c>
      <c r="FK125" t="n">
        <v>1</v>
      </c>
      <c r="FL125" t="n">
        <v>1</v>
      </c>
      <c r="FM125" t="n">
        <v>0</v>
      </c>
      <c r="FN125" t="n">
        <v>0</v>
      </c>
      <c r="FO125" t="n">
        <v>0</v>
      </c>
      <c r="FP125" t="n">
        <v>0</v>
      </c>
      <c r="FQ125" t="n">
        <v>0</v>
      </c>
      <c r="FS125" t="inlineStr">
        <is>
          <t>Иш доирасида қисман</t>
        </is>
      </c>
      <c r="FT125"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is>
      </c>
      <c r="FU125" t="n">
        <v>1</v>
      </c>
      <c r="FV125" t="n">
        <v>1</v>
      </c>
      <c r="FW125" t="n">
        <v>1</v>
      </c>
      <c r="FX125" t="n">
        <v>1</v>
      </c>
      <c r="FY125" t="n">
        <v>0</v>
      </c>
      <c r="GA125" t="inlineStr">
        <is>
          <t>Yanada ma'lumotlar bazasini online qilish barcha ma'lumotlarni olish imkonini yaratish</t>
        </is>
      </c>
      <c r="GB125" t="n">
        <v>32666</v>
      </c>
      <c r="GC125" t="inlineStr">
        <is>
          <t>84ee0f1f-9aa2-45c7-86e1-047e0de77238</t>
        </is>
      </c>
      <c r="GD125" s="2" t="n">
        <v>45448.40701388889</v>
      </c>
      <c r="GG125" t="inlineStr">
        <is>
          <t>submitted_via_web</t>
        </is>
      </c>
      <c r="GI125" t="inlineStr">
        <is>
          <t>vGqjFNn8SrEzJJaodzYboh</t>
        </is>
      </c>
      <c r="GK125" t="n">
        <v>124</v>
      </c>
    </row>
    <row r="126">
      <c r="A126" t="inlineStr">
        <is>
          <t>ee.cerrsurvey.uz:fmaqgGWpkjGSgxcU</t>
        </is>
      </c>
      <c r="D126" t="inlineStr">
        <is>
          <t>14:37:43</t>
        </is>
      </c>
      <c r="E126" t="inlineStr">
        <is>
          <t>2024-06-05</t>
        </is>
      </c>
      <c r="F126" t="inlineStr">
        <is>
          <t>2024-06-05 14:37:43</t>
        </is>
      </c>
      <c r="G126" t="inlineStr">
        <is>
          <t>Андижон</t>
        </is>
      </c>
      <c r="H126" t="inlineStr">
        <is>
          <t>Молия-иқтисодиёт ва камбағалликни қисқартириш масалалари</t>
        </is>
      </c>
      <c r="I126" t="n">
        <v>73</v>
      </c>
      <c r="J126" t="n">
        <v>19</v>
      </c>
      <c r="K126" t="n">
        <v>1</v>
      </c>
      <c r="L126" t="n">
        <v>1</v>
      </c>
      <c r="M126" t="inlineStr">
        <is>
          <t>online-mahalla.uz siat.stat.uz ёки stat.uz cbu.uz</t>
        </is>
      </c>
      <c r="N126" t="n">
        <v>1</v>
      </c>
      <c r="O126" t="n">
        <v>0</v>
      </c>
      <c r="P126" t="n">
        <v>1</v>
      </c>
      <c r="Q126" t="n">
        <v>0</v>
      </c>
      <c r="R126" t="n">
        <v>0</v>
      </c>
      <c r="S126" t="n">
        <v>0</v>
      </c>
      <c r="T126" t="n">
        <v>1</v>
      </c>
      <c r="U126" t="n">
        <v>0</v>
      </c>
      <c r="W126" t="inlineStr">
        <is>
          <t>Иқтисодиёт ва молия вазирлиги Статистика агентлиги Камбағалликни қисқартириш ва бандлик вазирлиги Марказий банк Олий суд Ўзбекистон Республикаси Президенти Виртуал ва Халқ қабулхонаси Инвестициялар, саноат ва савдо вазирлиги Адлия вазирлиги Экология, атроф-муҳитни муҳофаза қилиш ва иқлим ўзгариши вазирлиги Рақамли технологиялар вазирлиги</t>
        </is>
      </c>
      <c r="X126" t="n">
        <v>1</v>
      </c>
      <c r="Y126" t="n">
        <v>1</v>
      </c>
      <c r="Z126" t="n">
        <v>0</v>
      </c>
      <c r="AA126" t="n">
        <v>1</v>
      </c>
      <c r="AB126" t="n">
        <v>0</v>
      </c>
      <c r="AC126" t="n">
        <v>1</v>
      </c>
      <c r="AD126" t="n">
        <v>0</v>
      </c>
      <c r="AE126" t="n">
        <v>1</v>
      </c>
      <c r="AF126" t="n">
        <v>0</v>
      </c>
      <c r="AG126" t="n">
        <v>0</v>
      </c>
      <c r="AH126" t="n">
        <v>0</v>
      </c>
      <c r="AI126" t="n">
        <v>1</v>
      </c>
      <c r="AJ126" t="n">
        <v>0</v>
      </c>
      <c r="AK126" t="n">
        <v>1</v>
      </c>
      <c r="AL126" t="n">
        <v>0</v>
      </c>
      <c r="AM126" t="n">
        <v>0</v>
      </c>
      <c r="AN126" t="n">
        <v>0</v>
      </c>
      <c r="AO126" t="n">
        <v>1</v>
      </c>
      <c r="AP126" t="n">
        <v>0</v>
      </c>
      <c r="AQ126" t="n">
        <v>0</v>
      </c>
      <c r="AR126" t="n">
        <v>0</v>
      </c>
      <c r="AS126" t="n">
        <v>1</v>
      </c>
      <c r="AT126" t="n">
        <v>0</v>
      </c>
      <c r="AU126" t="n">
        <v>0</v>
      </c>
      <c r="AV126" t="n">
        <v>0</v>
      </c>
      <c r="AW126" t="n">
        <v>1</v>
      </c>
      <c r="AY126" t="inlineStr">
        <is>
          <t>Статистика агентлиги</t>
        </is>
      </c>
      <c r="AZ126" t="n">
        <v>0</v>
      </c>
      <c r="BA126" t="n">
        <v>1</v>
      </c>
      <c r="BB126" t="n">
        <v>0</v>
      </c>
      <c r="BC126" t="n">
        <v>0</v>
      </c>
      <c r="BD126" t="n">
        <v>0</v>
      </c>
      <c r="BE126" t="n">
        <v>0</v>
      </c>
      <c r="BF126" t="n">
        <v>0</v>
      </c>
      <c r="BG126" t="n">
        <v>0</v>
      </c>
      <c r="BH126" t="n">
        <v>0</v>
      </c>
      <c r="BI126" t="n">
        <v>0</v>
      </c>
      <c r="BJ126" t="n">
        <v>0</v>
      </c>
      <c r="BK126" t="n">
        <v>0</v>
      </c>
      <c r="BL126" t="n">
        <v>0</v>
      </c>
      <c r="BM126" t="n">
        <v>0</v>
      </c>
      <c r="BN126" t="n">
        <v>0</v>
      </c>
      <c r="BO126" t="n">
        <v>0</v>
      </c>
      <c r="BP126" t="n">
        <v>0</v>
      </c>
      <c r="BQ126" t="n">
        <v>0</v>
      </c>
      <c r="BR126" t="n">
        <v>0</v>
      </c>
      <c r="BS126" t="n">
        <v>0</v>
      </c>
      <c r="BT126" t="n">
        <v>0</v>
      </c>
      <c r="BU126" t="n">
        <v>0</v>
      </c>
      <c r="BV126" t="n">
        <v>0</v>
      </c>
      <c r="BW126" t="n">
        <v>0</v>
      </c>
      <c r="BX126" t="n">
        <v>0</v>
      </c>
      <c r="BY126" t="n">
        <v>0</v>
      </c>
      <c r="CA126" t="inlineStr">
        <is>
          <t>Тезкор маълумот олиш имкони йўқ Маълумотлар базаси янгиланмайди</t>
        </is>
      </c>
      <c r="CB126" t="n">
        <v>1</v>
      </c>
      <c r="CC126" t="n">
        <v>1</v>
      </c>
      <c r="CD126" t="n">
        <v>0</v>
      </c>
      <c r="CE126" t="n">
        <v>0</v>
      </c>
      <c r="CG126" t="inlineStr">
        <is>
          <t>Ички ишлар вазирлиги</t>
        </is>
      </c>
      <c r="CH126" t="n">
        <v>0</v>
      </c>
      <c r="CI126" t="n">
        <v>0</v>
      </c>
      <c r="CJ126" t="n">
        <v>0</v>
      </c>
      <c r="CK126" t="n">
        <v>0</v>
      </c>
      <c r="CL126" t="n">
        <v>0</v>
      </c>
      <c r="CM126" t="n">
        <v>0</v>
      </c>
      <c r="CN126" t="n">
        <v>0</v>
      </c>
      <c r="CO126" t="n">
        <v>0</v>
      </c>
      <c r="CP126" t="n">
        <v>0</v>
      </c>
      <c r="CQ126" t="n">
        <v>1</v>
      </c>
      <c r="CR126" t="n">
        <v>0</v>
      </c>
      <c r="CS126" t="n">
        <v>0</v>
      </c>
      <c r="CT126" t="n">
        <v>0</v>
      </c>
      <c r="CU126" t="n">
        <v>0</v>
      </c>
      <c r="CV126" t="n">
        <v>0</v>
      </c>
      <c r="CW126" t="n">
        <v>0</v>
      </c>
      <c r="CX126" t="n">
        <v>0</v>
      </c>
      <c r="CY126" t="n">
        <v>0</v>
      </c>
      <c r="CZ126" t="n">
        <v>0</v>
      </c>
      <c r="DA126" t="n">
        <v>0</v>
      </c>
      <c r="DB126" t="n">
        <v>0</v>
      </c>
      <c r="DC126" t="n">
        <v>0</v>
      </c>
      <c r="DD126" t="n">
        <v>0</v>
      </c>
      <c r="DE126" t="n">
        <v>0</v>
      </c>
      <c r="DF126" t="n">
        <v>0</v>
      </c>
      <c r="DG126" t="n">
        <v>0</v>
      </c>
      <c r="DI126" t="inlineStr">
        <is>
          <t>Молиявий-иқтисодий Иқтисодий-статистик Солиштирма (қиёсий)таҳлил SWOT таҳлили</t>
        </is>
      </c>
      <c r="DJ126" t="n">
        <v>1</v>
      </c>
      <c r="DK126" t="n">
        <v>1</v>
      </c>
      <c r="DL126" t="n">
        <v>0</v>
      </c>
      <c r="DM126" t="n">
        <v>1</v>
      </c>
      <c r="DN126" t="n">
        <v>0</v>
      </c>
      <c r="DO126" t="n">
        <v>1</v>
      </c>
      <c r="DP126" t="n">
        <v>0</v>
      </c>
      <c r="DQ126" t="n">
        <v>0</v>
      </c>
      <c r="DS126" t="inlineStr">
        <is>
          <t>MS Excel</t>
        </is>
      </c>
      <c r="DT126" t="n">
        <v>1</v>
      </c>
      <c r="DU126" t="n">
        <v>0</v>
      </c>
      <c r="DV126" t="n">
        <v>0</v>
      </c>
      <c r="DW126" t="n">
        <v>0</v>
      </c>
      <c r="DX126" t="n">
        <v>0</v>
      </c>
      <c r="DY126" t="n">
        <v>0</v>
      </c>
      <c r="DZ126" t="n">
        <v>0</v>
      </c>
      <c r="EB126" t="inlineStr">
        <is>
          <t>Иш доирасида қисман</t>
        </is>
      </c>
      <c r="EC126" t="inlineStr">
        <is>
          <t>10-20%</t>
        </is>
      </c>
      <c r="ED126" t="inlineStr">
        <is>
          <t>Иш ҳажми юқорилиги ҳисобига таҳлил ишларига вақт етишмайди</t>
        </is>
      </c>
      <c r="EF126" t="inlineStr">
        <is>
          <t>Йўқ</t>
        </is>
      </c>
      <c r="EG126" t="inlineStr">
        <is>
          <t>Бўлим йўқ</t>
        </is>
      </c>
      <c r="EI126" t="inlineStr">
        <is>
          <t>Йўқ</t>
        </is>
      </c>
      <c r="EL126" t="n">
        <v>0</v>
      </c>
      <c r="EM126" t="inlineStr">
        <is>
          <t>Йўқ, илова қила олмайман (мавжуд эмас)</t>
        </is>
      </c>
      <c r="EQ126" t="inlineStr">
        <is>
          <t>Йўқ</t>
        </is>
      </c>
      <c r="ES126" t="inlineStr">
        <is>
          <t>Йўқ</t>
        </is>
      </c>
      <c r="EU126" t="n">
        <v>50</v>
      </c>
      <c r="EV126" t="inlineStr">
        <is>
          <t>Оммавий ахборот воситалари Ижтимоий тармоқлар мониторинги Президент ва халқ қабулхоналарига келиб тушган мурожаатлар Сайёр қабуллар</t>
        </is>
      </c>
      <c r="EW126" t="n">
        <v>1</v>
      </c>
      <c r="EX126" t="n">
        <v>1</v>
      </c>
      <c r="EY126" t="n">
        <v>1</v>
      </c>
      <c r="EZ126" t="n">
        <v>1</v>
      </c>
      <c r="FA126" t="n">
        <v>0</v>
      </c>
      <c r="FB126" t="inlineStr">
        <is>
          <t>Ойлик</t>
        </is>
      </c>
      <c r="FC126"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26" t="n">
        <v>1</v>
      </c>
      <c r="FE126" t="n">
        <v>1</v>
      </c>
      <c r="FF126" t="n">
        <v>1</v>
      </c>
      <c r="FG126" t="n">
        <v>0</v>
      </c>
      <c r="FI126" t="n">
        <v>1</v>
      </c>
      <c r="FJ126" t="inlineStr">
        <is>
          <t>MS Excel</t>
        </is>
      </c>
      <c r="FK126" t="n">
        <v>1</v>
      </c>
      <c r="FL126" t="n">
        <v>0</v>
      </c>
      <c r="FM126" t="n">
        <v>0</v>
      </c>
      <c r="FN126" t="n">
        <v>0</v>
      </c>
      <c r="FO126" t="n">
        <v>0</v>
      </c>
      <c r="FP126" t="n">
        <v>0</v>
      </c>
      <c r="FQ126" t="n">
        <v>0</v>
      </c>
      <c r="FS126" t="inlineStr">
        <is>
          <t>Иш доирасида қисман</t>
        </is>
      </c>
      <c r="FT126" t="inlineStr">
        <is>
          <t>Иш ҳажми юқорилиги ҳисобига таҳлил ишларига вақт етишмайди</t>
        </is>
      </c>
      <c r="FU126" t="n">
        <v>0</v>
      </c>
      <c r="FV126" t="n">
        <v>0</v>
      </c>
      <c r="FW126" t="n">
        <v>1</v>
      </c>
      <c r="FX126" t="n">
        <v>0</v>
      </c>
      <c r="FY126" t="n">
        <v>0</v>
      </c>
      <c r="GA126" t="inlineStr">
        <is>
          <t>Бош бошқарма орқали амалга оширилади</t>
        </is>
      </c>
      <c r="GB126" t="n">
        <v>32667</v>
      </c>
      <c r="GC126" t="inlineStr">
        <is>
          <t>861e9db4-29ea-435d-bbe5-b573f49cae9c</t>
        </is>
      </c>
      <c r="GD126" s="2" t="n">
        <v>45448.4111574074</v>
      </c>
      <c r="GG126" t="inlineStr">
        <is>
          <t>submitted_via_web</t>
        </is>
      </c>
      <c r="GI126" t="inlineStr">
        <is>
          <t>vGqjFNn8SrEzJJaodzYboh</t>
        </is>
      </c>
      <c r="GK126" t="n">
        <v>125</v>
      </c>
    </row>
    <row r="127">
      <c r="A127" t="inlineStr">
        <is>
          <t>ee.cerrsurvey.uz:aiEVCoQ6ayUVygEi</t>
        </is>
      </c>
      <c r="D127" t="inlineStr">
        <is>
          <t>14:46:07</t>
        </is>
      </c>
      <c r="E127" t="inlineStr">
        <is>
          <t>2024-06-05</t>
        </is>
      </c>
      <c r="F127" t="inlineStr">
        <is>
          <t>2024-06-05 14:46:07</t>
        </is>
      </c>
      <c r="G127" t="inlineStr">
        <is>
          <t>Андижон</t>
        </is>
      </c>
      <c r="H127" t="inlineStr">
        <is>
          <t>Молия-иқтисодиёт ва камбағалликни қисқартириш масалалари</t>
        </is>
      </c>
      <c r="I127" t="n">
        <v>80</v>
      </c>
      <c r="J127" t="n">
        <v>26</v>
      </c>
      <c r="K127" t="n">
        <v>0</v>
      </c>
      <c r="L127" t="n">
        <v>10</v>
      </c>
      <c r="M127" t="inlineStr">
        <is>
          <t>siat.stat.uz ёки stat.uz uzex.uz</t>
        </is>
      </c>
      <c r="N127" t="n">
        <v>0</v>
      </c>
      <c r="O127" t="n">
        <v>0</v>
      </c>
      <c r="P127" t="n">
        <v>1</v>
      </c>
      <c r="Q127" t="n">
        <v>0</v>
      </c>
      <c r="R127" t="n">
        <v>0</v>
      </c>
      <c r="S127" t="n">
        <v>1</v>
      </c>
      <c r="T127" t="n">
        <v>0</v>
      </c>
      <c r="U127" t="n">
        <v>0</v>
      </c>
      <c r="W127" t="inlineStr">
        <is>
          <t>Иқтисодиёт ва молия вазирлиги Статистика агентлиги Давлат солиқ қўмитаси Марказий банк Соғлиқни сақлаш вазирлиги Энергетика вазирлиги</t>
        </is>
      </c>
      <c r="X127" t="n">
        <v>1</v>
      </c>
      <c r="Y127" t="n">
        <v>1</v>
      </c>
      <c r="Z127" t="n">
        <v>1</v>
      </c>
      <c r="AA127" t="n">
        <v>0</v>
      </c>
      <c r="AB127" t="n">
        <v>0</v>
      </c>
      <c r="AC127" t="n">
        <v>1</v>
      </c>
      <c r="AD127" t="n">
        <v>1</v>
      </c>
      <c r="AE127" t="n">
        <v>0</v>
      </c>
      <c r="AF127" t="n">
        <v>0</v>
      </c>
      <c r="AG127" t="n">
        <v>0</v>
      </c>
      <c r="AH127" t="n">
        <v>0</v>
      </c>
      <c r="AI127" t="n">
        <v>0</v>
      </c>
      <c r="AJ127" t="n">
        <v>0</v>
      </c>
      <c r="AK127" t="n">
        <v>0</v>
      </c>
      <c r="AL127" t="n">
        <v>0</v>
      </c>
      <c r="AM127" t="n">
        <v>0</v>
      </c>
      <c r="AN127" t="n">
        <v>0</v>
      </c>
      <c r="AO127" t="n">
        <v>0</v>
      </c>
      <c r="AP127" t="n">
        <v>1</v>
      </c>
      <c r="AQ127" t="n">
        <v>0</v>
      </c>
      <c r="AR127" t="n">
        <v>0</v>
      </c>
      <c r="AS127" t="n">
        <v>0</v>
      </c>
      <c r="AT127" t="n">
        <v>0</v>
      </c>
      <c r="AU127" t="n">
        <v>0</v>
      </c>
      <c r="AV127" t="n">
        <v>0</v>
      </c>
      <c r="AW127" t="n">
        <v>0</v>
      </c>
      <c r="AY127" t="inlineStr">
        <is>
          <t>Энергетика вазирлиги</t>
        </is>
      </c>
      <c r="AZ127" t="n">
        <v>0</v>
      </c>
      <c r="BA127" t="n">
        <v>0</v>
      </c>
      <c r="BB127" t="n">
        <v>0</v>
      </c>
      <c r="BC127" t="n">
        <v>0</v>
      </c>
      <c r="BD127" t="n">
        <v>0</v>
      </c>
      <c r="BE127" t="n">
        <v>0</v>
      </c>
      <c r="BF127" t="n">
        <v>0</v>
      </c>
      <c r="BG127" t="n">
        <v>0</v>
      </c>
      <c r="BH127" t="n">
        <v>0</v>
      </c>
      <c r="BI127" t="n">
        <v>0</v>
      </c>
      <c r="BJ127" t="n">
        <v>0</v>
      </c>
      <c r="BK127" t="n">
        <v>0</v>
      </c>
      <c r="BL127" t="n">
        <v>0</v>
      </c>
      <c r="BM127" t="n">
        <v>0</v>
      </c>
      <c r="BN127" t="n">
        <v>0</v>
      </c>
      <c r="BO127" t="n">
        <v>0</v>
      </c>
      <c r="BP127" t="n">
        <v>0</v>
      </c>
      <c r="BQ127" t="n">
        <v>0</v>
      </c>
      <c r="BR127" t="n">
        <v>1</v>
      </c>
      <c r="BS127" t="n">
        <v>0</v>
      </c>
      <c r="BT127" t="n">
        <v>0</v>
      </c>
      <c r="BU127" t="n">
        <v>0</v>
      </c>
      <c r="BV127" t="n">
        <v>0</v>
      </c>
      <c r="BW127" t="n">
        <v>0</v>
      </c>
      <c r="BX127" t="n">
        <v>0</v>
      </c>
      <c r="BY127" t="n">
        <v>0</v>
      </c>
      <c r="CA127" t="inlineStr">
        <is>
          <t>Тезкор маълумот олиш имкони йўқ Маълумотлар базаси янгиланмайди</t>
        </is>
      </c>
      <c r="CB127" t="n">
        <v>1</v>
      </c>
      <c r="CC127" t="n">
        <v>1</v>
      </c>
      <c r="CD127" t="n">
        <v>0</v>
      </c>
      <c r="CE127" t="n">
        <v>0</v>
      </c>
      <c r="CG127" t="inlineStr">
        <is>
          <t>Маданият вазирлиги</t>
        </is>
      </c>
      <c r="CH127" t="n">
        <v>0</v>
      </c>
      <c r="CI127" t="n">
        <v>0</v>
      </c>
      <c r="CJ127" t="n">
        <v>0</v>
      </c>
      <c r="CK127" t="n">
        <v>0</v>
      </c>
      <c r="CL127" t="n">
        <v>0</v>
      </c>
      <c r="CM127" t="n">
        <v>0</v>
      </c>
      <c r="CN127" t="n">
        <v>0</v>
      </c>
      <c r="CO127" t="n">
        <v>0</v>
      </c>
      <c r="CP127" t="n">
        <v>0</v>
      </c>
      <c r="CQ127" t="n">
        <v>0</v>
      </c>
      <c r="CR127" t="n">
        <v>0</v>
      </c>
      <c r="CS127" t="n">
        <v>0</v>
      </c>
      <c r="CT127" t="n">
        <v>0</v>
      </c>
      <c r="CU127" t="n">
        <v>0</v>
      </c>
      <c r="CV127" t="n">
        <v>1</v>
      </c>
      <c r="CW127" t="n">
        <v>0</v>
      </c>
      <c r="CX127" t="n">
        <v>0</v>
      </c>
      <c r="CY127" t="n">
        <v>0</v>
      </c>
      <c r="CZ127" t="n">
        <v>0</v>
      </c>
      <c r="DA127" t="n">
        <v>0</v>
      </c>
      <c r="DB127" t="n">
        <v>0</v>
      </c>
      <c r="DC127" t="n">
        <v>0</v>
      </c>
      <c r="DD127" t="n">
        <v>0</v>
      </c>
      <c r="DE127" t="n">
        <v>0</v>
      </c>
      <c r="DF127" t="n">
        <v>0</v>
      </c>
      <c r="DG127" t="n">
        <v>0</v>
      </c>
      <c r="DI127" t="inlineStr">
        <is>
          <t>Молиявий-иқтисодий Иқтисодий-статистик Солиштирма (қиёсий)таҳлил Сифат омиллари таҳлили</t>
        </is>
      </c>
      <c r="DJ127" t="n">
        <v>1</v>
      </c>
      <c r="DK127" t="n">
        <v>1</v>
      </c>
      <c r="DL127" t="n">
        <v>0</v>
      </c>
      <c r="DM127" t="n">
        <v>1</v>
      </c>
      <c r="DN127" t="n">
        <v>1</v>
      </c>
      <c r="DO127" t="n">
        <v>0</v>
      </c>
      <c r="DP127" t="n">
        <v>0</v>
      </c>
      <c r="DQ127" t="n">
        <v>0</v>
      </c>
      <c r="DS127" t="inlineStr">
        <is>
          <t>MS Excel</t>
        </is>
      </c>
      <c r="DT127" t="n">
        <v>1</v>
      </c>
      <c r="DU127" t="n">
        <v>0</v>
      </c>
      <c r="DV127" t="n">
        <v>0</v>
      </c>
      <c r="DW127" t="n">
        <v>0</v>
      </c>
      <c r="DX127" t="n">
        <v>0</v>
      </c>
      <c r="DY127" t="n">
        <v>0</v>
      </c>
      <c r="DZ127" t="n">
        <v>0</v>
      </c>
      <c r="EB127" t="inlineStr">
        <is>
          <t>Иш доирасида қисман</t>
        </is>
      </c>
      <c r="EC127" t="inlineStr">
        <is>
          <t>50-60%</t>
        </is>
      </c>
      <c r="ED127" t="inlineStr">
        <is>
          <t>Иш хақи камлиги ҳисобига малакали ходим жалб қилиш имкони чекланган</t>
        </is>
      </c>
      <c r="EF127" t="inlineStr">
        <is>
          <t>Йўқ</t>
        </is>
      </c>
      <c r="EG127" t="inlineStr">
        <is>
          <t>Бўлим йўқ</t>
        </is>
      </c>
      <c r="EI127" t="inlineStr">
        <is>
          <t>Йўқ</t>
        </is>
      </c>
      <c r="EL127" t="n">
        <v>3</v>
      </c>
      <c r="EM127" t="inlineStr">
        <is>
          <t>Йўқ, илова қила олмайман (мавжуд эмас)</t>
        </is>
      </c>
      <c r="EQ127" t="inlineStr">
        <is>
          <t>Ҳа (ҳужжат қабул қилинган сана ва номерини киритинг)</t>
        </is>
      </c>
      <c r="ER127" t="inlineStr">
        <is>
          <t>11.09.2023 PF 158</t>
        </is>
      </c>
      <c r="ES127" t="inlineStr">
        <is>
          <t>Ҳа, ишчи гуруҳ орқали ойлик мониторинг қилинади</t>
        </is>
      </c>
      <c r="EU127" t="n">
        <v>85</v>
      </c>
      <c r="EV127" t="inlineStr">
        <is>
          <t>Оммавий ахборот воситалари Ижтимоий тармоқлар мониторинги</t>
        </is>
      </c>
      <c r="EW127" t="n">
        <v>1</v>
      </c>
      <c r="EX127" t="n">
        <v>1</v>
      </c>
      <c r="EY127" t="n">
        <v>0</v>
      </c>
      <c r="EZ127" t="n">
        <v>0</v>
      </c>
      <c r="FA127" t="n">
        <v>0</v>
      </c>
      <c r="FB127" t="inlineStr">
        <is>
          <t>Ҳафталик</t>
        </is>
      </c>
      <c r="FC127"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27" t="n">
        <v>1</v>
      </c>
      <c r="FE127" t="n">
        <v>1</v>
      </c>
      <c r="FF127" t="n">
        <v>1</v>
      </c>
      <c r="FG127" t="n">
        <v>0</v>
      </c>
      <c r="FI127" t="n">
        <v>8</v>
      </c>
      <c r="FJ127" t="inlineStr">
        <is>
          <t>MS Excel</t>
        </is>
      </c>
      <c r="FK127" t="n">
        <v>1</v>
      </c>
      <c r="FL127" t="n">
        <v>0</v>
      </c>
      <c r="FM127" t="n">
        <v>0</v>
      </c>
      <c r="FN127" t="n">
        <v>0</v>
      </c>
      <c r="FO127" t="n">
        <v>0</v>
      </c>
      <c r="FP127" t="n">
        <v>0</v>
      </c>
      <c r="FQ127" t="n">
        <v>0</v>
      </c>
      <c r="FS127" t="inlineStr">
        <is>
          <t>Иш доирасида қисман</t>
        </is>
      </c>
      <c r="FT127"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is>
      </c>
      <c r="FU127" t="n">
        <v>1</v>
      </c>
      <c r="FV127" t="n">
        <v>1</v>
      </c>
      <c r="FW127" t="n">
        <v>1</v>
      </c>
      <c r="FX127" t="n">
        <v>0</v>
      </c>
      <c r="FY127" t="n">
        <v>0</v>
      </c>
      <c r="GA127" t="inlineStr">
        <is>
          <t>Online ma'lumotlar bazasini rivojlantirish. 2024</t>
        </is>
      </c>
      <c r="GB127" t="n">
        <v>32668</v>
      </c>
      <c r="GC127" t="inlineStr">
        <is>
          <t>d7cfe85a-d49d-4777-92d9-37b12179b0ad</t>
        </is>
      </c>
      <c r="GD127" s="2" t="n">
        <v>45448.41131944444</v>
      </c>
      <c r="GG127" t="inlineStr">
        <is>
          <t>submitted_via_web</t>
        </is>
      </c>
      <c r="GI127" t="inlineStr">
        <is>
          <t>vGqjFNn8SrEzJJaodzYboh</t>
        </is>
      </c>
      <c r="GK127" t="n">
        <v>126</v>
      </c>
    </row>
    <row r="128">
      <c r="A128" t="inlineStr">
        <is>
          <t>ee.cerrsurvey.uz:FPhZg4hO5quR4MKx</t>
        </is>
      </c>
      <c r="D128" t="inlineStr">
        <is>
          <t>14:53:13</t>
        </is>
      </c>
      <c r="E128" t="inlineStr">
        <is>
          <t>2024-06-05</t>
        </is>
      </c>
      <c r="F128" t="inlineStr">
        <is>
          <t>2024-06-05 14:53:13</t>
        </is>
      </c>
      <c r="G128" t="inlineStr">
        <is>
          <t>Андижон</t>
        </is>
      </c>
      <c r="H128" t="inlineStr">
        <is>
          <t>Молия-иқтисодиёт ва камбағалликни қисқартириш масалалари</t>
        </is>
      </c>
      <c r="I128" t="n">
        <v>44</v>
      </c>
      <c r="J128" t="n">
        <v>16</v>
      </c>
      <c r="K128" t="n">
        <v>1</v>
      </c>
      <c r="L128" t="n">
        <v>5</v>
      </c>
      <c r="M128" t="inlineStr">
        <is>
          <t>siat.stat.uz ёки stat.uz uzex.uz</t>
        </is>
      </c>
      <c r="N128" t="n">
        <v>0</v>
      </c>
      <c r="O128" t="n">
        <v>0</v>
      </c>
      <c r="P128" t="n">
        <v>1</v>
      </c>
      <c r="Q128" t="n">
        <v>0</v>
      </c>
      <c r="R128" t="n">
        <v>0</v>
      </c>
      <c r="S128" t="n">
        <v>1</v>
      </c>
      <c r="T128" t="n">
        <v>0</v>
      </c>
      <c r="U128" t="n">
        <v>0</v>
      </c>
      <c r="W128" t="inlineStr">
        <is>
          <t>Марказий банк</t>
        </is>
      </c>
      <c r="X128" t="n">
        <v>0</v>
      </c>
      <c r="Y128" t="n">
        <v>0</v>
      </c>
      <c r="Z128" t="n">
        <v>0</v>
      </c>
      <c r="AA128" t="n">
        <v>0</v>
      </c>
      <c r="AB128" t="n">
        <v>0</v>
      </c>
      <c r="AC128" t="n">
        <v>1</v>
      </c>
      <c r="AD128" t="n">
        <v>0</v>
      </c>
      <c r="AE128" t="n">
        <v>0</v>
      </c>
      <c r="AF128" t="n">
        <v>0</v>
      </c>
      <c r="AG128" t="n">
        <v>0</v>
      </c>
      <c r="AH128" t="n">
        <v>0</v>
      </c>
      <c r="AI128" t="n">
        <v>0</v>
      </c>
      <c r="AJ128" t="n">
        <v>0</v>
      </c>
      <c r="AK128" t="n">
        <v>0</v>
      </c>
      <c r="AL128" t="n">
        <v>0</v>
      </c>
      <c r="AM128" t="n">
        <v>0</v>
      </c>
      <c r="AN128" t="n">
        <v>0</v>
      </c>
      <c r="AO128" t="n">
        <v>0</v>
      </c>
      <c r="AP128" t="n">
        <v>0</v>
      </c>
      <c r="AQ128" t="n">
        <v>0</v>
      </c>
      <c r="AR128" t="n">
        <v>0</v>
      </c>
      <c r="AS128" t="n">
        <v>0</v>
      </c>
      <c r="AT128" t="n">
        <v>0</v>
      </c>
      <c r="AU128" t="n">
        <v>0</v>
      </c>
      <c r="AV128" t="n">
        <v>0</v>
      </c>
      <c r="AW128" t="n">
        <v>0</v>
      </c>
      <c r="AY128" t="inlineStr">
        <is>
          <t>Марказий банк</t>
        </is>
      </c>
      <c r="AZ128" t="n">
        <v>0</v>
      </c>
      <c r="BA128" t="n">
        <v>0</v>
      </c>
      <c r="BB128" t="n">
        <v>0</v>
      </c>
      <c r="BC128" t="n">
        <v>0</v>
      </c>
      <c r="BD128" t="n">
        <v>0</v>
      </c>
      <c r="BE128" t="n">
        <v>1</v>
      </c>
      <c r="BF128" t="n">
        <v>0</v>
      </c>
      <c r="BG128" t="n">
        <v>0</v>
      </c>
      <c r="BH128" t="n">
        <v>0</v>
      </c>
      <c r="BI128" t="n">
        <v>0</v>
      </c>
      <c r="BJ128" t="n">
        <v>0</v>
      </c>
      <c r="BK128" t="n">
        <v>0</v>
      </c>
      <c r="BL128" t="n">
        <v>0</v>
      </c>
      <c r="BM128" t="n">
        <v>0</v>
      </c>
      <c r="BN128" t="n">
        <v>0</v>
      </c>
      <c r="BO128" t="n">
        <v>0</v>
      </c>
      <c r="BP128" t="n">
        <v>0</v>
      </c>
      <c r="BQ128" t="n">
        <v>0</v>
      </c>
      <c r="BR128" t="n">
        <v>0</v>
      </c>
      <c r="BS128" t="n">
        <v>0</v>
      </c>
      <c r="BT128" t="n">
        <v>0</v>
      </c>
      <c r="BU128" t="n">
        <v>0</v>
      </c>
      <c r="BV128" t="n">
        <v>0</v>
      </c>
      <c r="BW128" t="n">
        <v>0</v>
      </c>
      <c r="BX128" t="n">
        <v>0</v>
      </c>
      <c r="BY128" t="n">
        <v>0</v>
      </c>
      <c r="CA128" t="inlineStr">
        <is>
          <t>Тезкор маълумот олиш имкони йўқ Маълумотлар базаси янгиланмайди Маълумот олишда ортиқча бюрократия мавжуд</t>
        </is>
      </c>
      <c r="CB128" t="n">
        <v>1</v>
      </c>
      <c r="CC128" t="n">
        <v>1</v>
      </c>
      <c r="CD128" t="n">
        <v>1</v>
      </c>
      <c r="CE128" t="n">
        <v>0</v>
      </c>
      <c r="CG128" t="inlineStr">
        <is>
          <t>Иқтисодиёт ва молия вазирлиги</t>
        </is>
      </c>
      <c r="CH128" t="n">
        <v>1</v>
      </c>
      <c r="CI128" t="n">
        <v>0</v>
      </c>
      <c r="CJ128" t="n">
        <v>0</v>
      </c>
      <c r="CK128" t="n">
        <v>0</v>
      </c>
      <c r="CL128" t="n">
        <v>0</v>
      </c>
      <c r="CM128" t="n">
        <v>0</v>
      </c>
      <c r="CN128" t="n">
        <v>0</v>
      </c>
      <c r="CO128" t="n">
        <v>0</v>
      </c>
      <c r="CP128" t="n">
        <v>0</v>
      </c>
      <c r="CQ128" t="n">
        <v>0</v>
      </c>
      <c r="CR128" t="n">
        <v>0</v>
      </c>
      <c r="CS128" t="n">
        <v>0</v>
      </c>
      <c r="CT128" t="n">
        <v>0</v>
      </c>
      <c r="CU128" t="n">
        <v>0</v>
      </c>
      <c r="CV128" t="n">
        <v>0</v>
      </c>
      <c r="CW128" t="n">
        <v>0</v>
      </c>
      <c r="CX128" t="n">
        <v>0</v>
      </c>
      <c r="CY128" t="n">
        <v>0</v>
      </c>
      <c r="CZ128" t="n">
        <v>0</v>
      </c>
      <c r="DA128" t="n">
        <v>0</v>
      </c>
      <c r="DB128" t="n">
        <v>0</v>
      </c>
      <c r="DC128" t="n">
        <v>0</v>
      </c>
      <c r="DD128" t="n">
        <v>0</v>
      </c>
      <c r="DE128" t="n">
        <v>0</v>
      </c>
      <c r="DF128" t="n">
        <v>0</v>
      </c>
      <c r="DG128" t="n">
        <v>0</v>
      </c>
      <c r="DI128" t="inlineStr">
        <is>
          <t>Молиявий-иқтисодий</t>
        </is>
      </c>
      <c r="DJ128" t="n">
        <v>1</v>
      </c>
      <c r="DK128" t="n">
        <v>0</v>
      </c>
      <c r="DL128" t="n">
        <v>0</v>
      </c>
      <c r="DM128" t="n">
        <v>0</v>
      </c>
      <c r="DN128" t="n">
        <v>0</v>
      </c>
      <c r="DO128" t="n">
        <v>0</v>
      </c>
      <c r="DP128" t="n">
        <v>0</v>
      </c>
      <c r="DQ128" t="n">
        <v>0</v>
      </c>
      <c r="DS128" t="inlineStr">
        <is>
          <t>MS Excel</t>
        </is>
      </c>
      <c r="DT128" t="n">
        <v>1</v>
      </c>
      <c r="DU128" t="n">
        <v>0</v>
      </c>
      <c r="DV128" t="n">
        <v>0</v>
      </c>
      <c r="DW128" t="n">
        <v>0</v>
      </c>
      <c r="DX128" t="n">
        <v>0</v>
      </c>
      <c r="DY128" t="n">
        <v>0</v>
      </c>
      <c r="DZ128" t="n">
        <v>0</v>
      </c>
      <c r="EB128" t="inlineStr">
        <is>
          <t>Иш доирасида қисман</t>
        </is>
      </c>
      <c r="EC128" t="inlineStr">
        <is>
          <t>10-20%</t>
        </is>
      </c>
      <c r="ED128" t="inlineStr">
        <is>
          <t>Таҳлил учун ишончли маълумотларни базаси етишмайди</t>
        </is>
      </c>
      <c r="EF128" t="inlineStr">
        <is>
          <t>Ҳа</t>
        </is>
      </c>
      <c r="EG128" t="inlineStr">
        <is>
          <t>Бўлим йўқ</t>
        </is>
      </c>
      <c r="EI128" t="inlineStr">
        <is>
          <t>Йўқ</t>
        </is>
      </c>
      <c r="EL128" t="n">
        <v>1</v>
      </c>
      <c r="EM128" t="inlineStr">
        <is>
          <t>Йўқ, илова қила олмайман (мавжуд эмас)</t>
        </is>
      </c>
      <c r="EQ128" t="inlineStr">
        <is>
          <t>Йўқ</t>
        </is>
      </c>
      <c r="ES128" t="inlineStr">
        <is>
          <t>Ҳа, ишчи гуруҳ орқали ойлик мониторинг қилинади</t>
        </is>
      </c>
      <c r="EU128" t="n">
        <v>10</v>
      </c>
      <c r="EV128" t="inlineStr">
        <is>
          <t>Оммавий ахборот воситалари Ижтимоий тармоқлар мониторинги</t>
        </is>
      </c>
      <c r="EW128" t="n">
        <v>1</v>
      </c>
      <c r="EX128" t="n">
        <v>1</v>
      </c>
      <c r="EY128" t="n">
        <v>0</v>
      </c>
      <c r="EZ128" t="n">
        <v>0</v>
      </c>
      <c r="FA128" t="n">
        <v>0</v>
      </c>
      <c r="FB128" t="inlineStr">
        <is>
          <t>Ҳафталик</t>
        </is>
      </c>
      <c r="FC128" t="inlineStr">
        <is>
          <t>Нарх-наво ўзгариши Энергоресурслар билан таъминлаш</t>
        </is>
      </c>
      <c r="FD128" t="n">
        <v>1</v>
      </c>
      <c r="FE128" t="n">
        <v>1</v>
      </c>
      <c r="FF128" t="n">
        <v>0</v>
      </c>
      <c r="FG128" t="n">
        <v>0</v>
      </c>
      <c r="FI128" t="n">
        <v>3</v>
      </c>
      <c r="FJ128" t="inlineStr">
        <is>
          <t>MS Excel</t>
        </is>
      </c>
      <c r="FK128" t="n">
        <v>1</v>
      </c>
      <c r="FL128" t="n">
        <v>0</v>
      </c>
      <c r="FM128" t="n">
        <v>0</v>
      </c>
      <c r="FN128" t="n">
        <v>0</v>
      </c>
      <c r="FO128" t="n">
        <v>0</v>
      </c>
      <c r="FP128" t="n">
        <v>0</v>
      </c>
      <c r="FQ128" t="n">
        <v>0</v>
      </c>
      <c r="FS128" t="inlineStr">
        <is>
          <t>Айнан иқтисодий таҳлил учун ходим ажратилмаган</t>
        </is>
      </c>
      <c r="FT128" t="inlineStr">
        <is>
          <t>Ходимлар малакаси етишмаслиги</t>
        </is>
      </c>
      <c r="FU128" t="n">
        <v>1</v>
      </c>
      <c r="FV128" t="n">
        <v>0</v>
      </c>
      <c r="FW128" t="n">
        <v>0</v>
      </c>
      <c r="FX128" t="n">
        <v>0</v>
      </c>
      <c r="FY128" t="n">
        <v>0</v>
      </c>
      <c r="GA128" t="inlineStr">
        <is>
          <t>Малакали ходимларни жалб килиш</t>
        </is>
      </c>
      <c r="GB128" t="n">
        <v>32669</v>
      </c>
      <c r="GC128" t="inlineStr">
        <is>
          <t>48fc85c0-4dc8-4508-a38c-a54be700247f</t>
        </is>
      </c>
      <c r="GD128" s="2" t="n">
        <v>45448.41802083333</v>
      </c>
      <c r="GG128" t="inlineStr">
        <is>
          <t>submitted_via_web</t>
        </is>
      </c>
      <c r="GI128" t="inlineStr">
        <is>
          <t>vGqjFNn8SrEzJJaodzYboh</t>
        </is>
      </c>
      <c r="GK128" t="n">
        <v>127</v>
      </c>
    </row>
    <row r="129">
      <c r="A129" t="inlineStr">
        <is>
          <t>ee.cerrsurvey.uz:ECRDo3zroSb3yu7J</t>
        </is>
      </c>
      <c r="D129" t="inlineStr">
        <is>
          <t>15:07:42</t>
        </is>
      </c>
      <c r="E129" t="inlineStr">
        <is>
          <t>2024-06-05</t>
        </is>
      </c>
      <c r="F129" t="inlineStr">
        <is>
          <t>2024-06-05 15:07:42</t>
        </is>
      </c>
      <c r="G129" t="inlineStr">
        <is>
          <t>Андижон</t>
        </is>
      </c>
      <c r="H129" t="inlineStr">
        <is>
          <t>Молия-иқтисодиёт ва камбағалликни қисқартириш масалалари</t>
        </is>
      </c>
      <c r="I129" t="n">
        <v>21</v>
      </c>
      <c r="J129" t="n">
        <v>0</v>
      </c>
      <c r="K129" t="n">
        <v>0</v>
      </c>
      <c r="L129" t="n">
        <v>0</v>
      </c>
      <c r="M129" t="inlineStr">
        <is>
          <t>db.gov.uz</t>
        </is>
      </c>
      <c r="N129" t="n">
        <v>0</v>
      </c>
      <c r="O129" t="n">
        <v>1</v>
      </c>
      <c r="P129" t="n">
        <v>0</v>
      </c>
      <c r="Q129" t="n">
        <v>0</v>
      </c>
      <c r="R129" t="n">
        <v>0</v>
      </c>
      <c r="S129" t="n">
        <v>0</v>
      </c>
      <c r="T129" t="n">
        <v>0</v>
      </c>
      <c r="U129" t="n">
        <v>0</v>
      </c>
      <c r="W129"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t>
        </is>
      </c>
      <c r="X129" t="n">
        <v>1</v>
      </c>
      <c r="Y129" t="n">
        <v>1</v>
      </c>
      <c r="Z129" t="n">
        <v>1</v>
      </c>
      <c r="AA129" t="n">
        <v>1</v>
      </c>
      <c r="AB129" t="n">
        <v>1</v>
      </c>
      <c r="AC129" t="n">
        <v>1</v>
      </c>
      <c r="AD129" t="n">
        <v>1</v>
      </c>
      <c r="AE129" t="n">
        <v>0</v>
      </c>
      <c r="AF129" t="n">
        <v>1</v>
      </c>
      <c r="AG129" t="n">
        <v>1</v>
      </c>
      <c r="AH129" t="n">
        <v>1</v>
      </c>
      <c r="AI129" t="n">
        <v>1</v>
      </c>
      <c r="AJ129" t="n">
        <v>1</v>
      </c>
      <c r="AK129" t="n">
        <v>1</v>
      </c>
      <c r="AL129" t="n">
        <v>1</v>
      </c>
      <c r="AM129" t="n">
        <v>0</v>
      </c>
      <c r="AN129" t="n">
        <v>0</v>
      </c>
      <c r="AO129" t="n">
        <v>1</v>
      </c>
      <c r="AP129" t="n">
        <v>1</v>
      </c>
      <c r="AQ129" t="n">
        <v>1</v>
      </c>
      <c r="AR129" t="n">
        <v>1</v>
      </c>
      <c r="AS129" t="n">
        <v>1</v>
      </c>
      <c r="AT129" t="n">
        <v>1</v>
      </c>
      <c r="AU129" t="n">
        <v>1</v>
      </c>
      <c r="AV129" t="n">
        <v>1</v>
      </c>
      <c r="AW129" t="n">
        <v>1</v>
      </c>
      <c r="AY129" t="inlineStr">
        <is>
          <t>Давлат солиқ қўмитаси Марказий банк Ички ишлар вазирлиги Адлия вазирлиги</t>
        </is>
      </c>
      <c r="AZ129" t="n">
        <v>0</v>
      </c>
      <c r="BA129" t="n">
        <v>0</v>
      </c>
      <c r="BB129" t="n">
        <v>1</v>
      </c>
      <c r="BC129" t="n">
        <v>0</v>
      </c>
      <c r="BD129" t="n">
        <v>0</v>
      </c>
      <c r="BE129" t="n">
        <v>1</v>
      </c>
      <c r="BF129" t="n">
        <v>0</v>
      </c>
      <c r="BG129" t="n">
        <v>0</v>
      </c>
      <c r="BH129" t="n">
        <v>0</v>
      </c>
      <c r="BI129" t="n">
        <v>1</v>
      </c>
      <c r="BJ129" t="n">
        <v>0</v>
      </c>
      <c r="BK129" t="n">
        <v>0</v>
      </c>
      <c r="BL129" t="n">
        <v>0</v>
      </c>
      <c r="BM129" t="n">
        <v>0</v>
      </c>
      <c r="BN129" t="n">
        <v>0</v>
      </c>
      <c r="BO129" t="n">
        <v>0</v>
      </c>
      <c r="BP129" t="n">
        <v>0</v>
      </c>
      <c r="BQ129" t="n">
        <v>1</v>
      </c>
      <c r="BR129" t="n">
        <v>0</v>
      </c>
      <c r="BS129" t="n">
        <v>0</v>
      </c>
      <c r="BT129" t="n">
        <v>0</v>
      </c>
      <c r="BU129" t="n">
        <v>0</v>
      </c>
      <c r="BV129" t="n">
        <v>0</v>
      </c>
      <c r="BW129" t="n">
        <v>0</v>
      </c>
      <c r="BX129" t="n">
        <v>0</v>
      </c>
      <c r="BY129" t="n">
        <v>0</v>
      </c>
      <c r="CA129" t="inlineStr">
        <is>
          <t>Тезкор маълумот олиш имкони йўқ</t>
        </is>
      </c>
      <c r="CB129" t="n">
        <v>1</v>
      </c>
      <c r="CC129" t="n">
        <v>0</v>
      </c>
      <c r="CD129" t="n">
        <v>0</v>
      </c>
      <c r="CE129" t="n">
        <v>0</v>
      </c>
      <c r="CG129" t="inlineStr">
        <is>
          <t>Олий суд</t>
        </is>
      </c>
      <c r="CH129" t="n">
        <v>0</v>
      </c>
      <c r="CI129" t="n">
        <v>0</v>
      </c>
      <c r="CJ129" t="n">
        <v>0</v>
      </c>
      <c r="CK129" t="n">
        <v>0</v>
      </c>
      <c r="CL129" t="n">
        <v>0</v>
      </c>
      <c r="CM129" t="n">
        <v>0</v>
      </c>
      <c r="CN129" t="n">
        <v>0</v>
      </c>
      <c r="CO129" t="n">
        <v>1</v>
      </c>
      <c r="CP129" t="n">
        <v>0</v>
      </c>
      <c r="CQ129" t="n">
        <v>0</v>
      </c>
      <c r="CR129" t="n">
        <v>0</v>
      </c>
      <c r="CS129" t="n">
        <v>0</v>
      </c>
      <c r="CT129" t="n">
        <v>0</v>
      </c>
      <c r="CU129" t="n">
        <v>0</v>
      </c>
      <c r="CV129" t="n">
        <v>0</v>
      </c>
      <c r="CW129" t="n">
        <v>0</v>
      </c>
      <c r="CX129" t="n">
        <v>0</v>
      </c>
      <c r="CY129" t="n">
        <v>0</v>
      </c>
      <c r="CZ129" t="n">
        <v>0</v>
      </c>
      <c r="DA129" t="n">
        <v>0</v>
      </c>
      <c r="DB129" t="n">
        <v>0</v>
      </c>
      <c r="DC129" t="n">
        <v>0</v>
      </c>
      <c r="DD129" t="n">
        <v>0</v>
      </c>
      <c r="DE129" t="n">
        <v>0</v>
      </c>
      <c r="DF129" t="n">
        <v>0</v>
      </c>
      <c r="DG129" t="n">
        <v>0</v>
      </c>
      <c r="DI129" t="inlineStr">
        <is>
          <t>Молиявий-иқтисодий Иқтисодий-статистик Солиштирма (қиёсий)таҳлил</t>
        </is>
      </c>
      <c r="DJ129" t="n">
        <v>1</v>
      </c>
      <c r="DK129" t="n">
        <v>1</v>
      </c>
      <c r="DL129" t="n">
        <v>0</v>
      </c>
      <c r="DM129" t="n">
        <v>1</v>
      </c>
      <c r="DN129" t="n">
        <v>0</v>
      </c>
      <c r="DO129" t="n">
        <v>0</v>
      </c>
      <c r="DP129" t="n">
        <v>0</v>
      </c>
      <c r="DQ129" t="n">
        <v>0</v>
      </c>
      <c r="DS129" t="inlineStr">
        <is>
          <t>MS Excel SPSS Financial Programming and Policies</t>
        </is>
      </c>
      <c r="DT129" t="n">
        <v>1</v>
      </c>
      <c r="DU129" t="n">
        <v>0</v>
      </c>
      <c r="DV129" t="n">
        <v>1</v>
      </c>
      <c r="DW129" t="n">
        <v>0</v>
      </c>
      <c r="DX129" t="n">
        <v>0</v>
      </c>
      <c r="DY129" t="n">
        <v>1</v>
      </c>
      <c r="DZ129" t="n">
        <v>0</v>
      </c>
      <c r="EB129" t="inlineStr">
        <is>
          <t>10 кишидан ортиқ</t>
        </is>
      </c>
      <c r="EC129" t="inlineStr">
        <is>
          <t>70% дан юқори</t>
        </is>
      </c>
      <c r="ED129" t="inlineStr">
        <is>
          <t>Иш хақи камлиги ҳисобига малакали ходим жалб қилиш имкони чекланган</t>
        </is>
      </c>
      <c r="EF129" t="inlineStr">
        <is>
          <t>Ҳа</t>
        </is>
      </c>
      <c r="EG129" t="inlineStr">
        <is>
          <t>Иш жараёнида, маълум бир ходимларга юклатилган</t>
        </is>
      </c>
      <c r="EI129" t="inlineStr">
        <is>
          <t>Йўқ</t>
        </is>
      </c>
      <c r="EL129" t="n">
        <v>0</v>
      </c>
      <c r="EM129" t="inlineStr">
        <is>
          <t>Йўқ, илова қила олмайман (мавжуд эмас)</t>
        </is>
      </c>
      <c r="EQ129" t="inlineStr">
        <is>
          <t>Йўқ</t>
        </is>
      </c>
      <c r="ES129" t="inlineStr">
        <is>
          <t>Ҳа, ишчи гуруҳ орқали ойлик мониторинг қилинади</t>
        </is>
      </c>
      <c r="EU129" t="n">
        <v>70</v>
      </c>
      <c r="EV129" t="inlineStr">
        <is>
          <t>Оммавий ахборот воситалари Ижтимоий тармоқлар мониторинги</t>
        </is>
      </c>
      <c r="EW129" t="n">
        <v>1</v>
      </c>
      <c r="EX129" t="n">
        <v>1</v>
      </c>
      <c r="EY129" t="n">
        <v>0</v>
      </c>
      <c r="EZ129" t="n">
        <v>0</v>
      </c>
      <c r="FA129" t="n">
        <v>0</v>
      </c>
      <c r="FB129" t="inlineStr">
        <is>
          <t>Ҳафталик</t>
        </is>
      </c>
      <c r="FC129"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29" t="n">
        <v>1</v>
      </c>
      <c r="FE129" t="n">
        <v>1</v>
      </c>
      <c r="FF129" t="n">
        <v>1</v>
      </c>
      <c r="FG129" t="n">
        <v>0</v>
      </c>
      <c r="FI129" t="n">
        <v>4</v>
      </c>
      <c r="FJ129" t="inlineStr">
        <is>
          <t>MS Excel STATA</t>
        </is>
      </c>
      <c r="FK129" t="n">
        <v>1</v>
      </c>
      <c r="FL129" t="n">
        <v>1</v>
      </c>
      <c r="FM129" t="n">
        <v>0</v>
      </c>
      <c r="FN129" t="n">
        <v>0</v>
      </c>
      <c r="FO129" t="n">
        <v>0</v>
      </c>
      <c r="FP129" t="n">
        <v>0</v>
      </c>
      <c r="FQ129" t="n">
        <v>0</v>
      </c>
      <c r="FS129" t="inlineStr">
        <is>
          <t>Айнан иқтисодий таҳлил учун ходим ажратилмаган</t>
        </is>
      </c>
      <c r="FT129" t="inlineStr">
        <is>
          <t>Иш хақи камлиги ҳисобига малакали ходим жалб қилиш имкони чекланган</t>
        </is>
      </c>
      <c r="FU129" t="n">
        <v>0</v>
      </c>
      <c r="FV129" t="n">
        <v>1</v>
      </c>
      <c r="FW129" t="n">
        <v>0</v>
      </c>
      <c r="FX129" t="n">
        <v>0</v>
      </c>
      <c r="FY129" t="n">
        <v>0</v>
      </c>
      <c r="GA129" t="inlineStr">
        <is>
          <t>иш хакларини купайтириш ва малакали мутахассисларни жалб килиш</t>
        </is>
      </c>
      <c r="GB129" t="n">
        <v>32670</v>
      </c>
      <c r="GC129" t="inlineStr">
        <is>
          <t>ee7ab26a-1833-4881-8db1-bffb19242ee1</t>
        </is>
      </c>
      <c r="GD129" s="2" t="n">
        <v>45448.43174768519</v>
      </c>
      <c r="GG129" t="inlineStr">
        <is>
          <t>submitted_via_web</t>
        </is>
      </c>
      <c r="GI129" t="inlineStr">
        <is>
          <t>vGqjFNn8SrEzJJaodzYboh</t>
        </is>
      </c>
      <c r="GK129" t="n">
        <v>128</v>
      </c>
    </row>
    <row r="130">
      <c r="A130" t="inlineStr">
        <is>
          <t>ee.cerrsurvey.uz:DmCmaKTl0sjENty6</t>
        </is>
      </c>
      <c r="D130" t="inlineStr">
        <is>
          <t>15:17:21</t>
        </is>
      </c>
      <c r="E130" t="inlineStr">
        <is>
          <t>2024-06-05</t>
        </is>
      </c>
      <c r="F130" t="inlineStr">
        <is>
          <t>2024-06-05 15:17:21</t>
        </is>
      </c>
      <c r="G130" t="inlineStr">
        <is>
          <t>Андижон</t>
        </is>
      </c>
      <c r="H130" t="inlineStr">
        <is>
          <t>Молия-иқтисодиёт ва камбағалликни қисқартириш масалалари</t>
        </is>
      </c>
      <c r="I130" t="n">
        <v>180</v>
      </c>
      <c r="J130" t="n">
        <v>22</v>
      </c>
      <c r="K130" t="n">
        <v>0</v>
      </c>
      <c r="L130" t="n">
        <v>2</v>
      </c>
      <c r="M130" t="inlineStr">
        <is>
          <t>siat.stat.uz ёки stat.uz uzex.uz</t>
        </is>
      </c>
      <c r="N130" t="n">
        <v>0</v>
      </c>
      <c r="O130" t="n">
        <v>0</v>
      </c>
      <c r="P130" t="n">
        <v>1</v>
      </c>
      <c r="Q130" t="n">
        <v>0</v>
      </c>
      <c r="R130" t="n">
        <v>0</v>
      </c>
      <c r="S130" t="n">
        <v>1</v>
      </c>
      <c r="T130" t="n">
        <v>0</v>
      </c>
      <c r="U130" t="n">
        <v>0</v>
      </c>
      <c r="W130" t="inlineStr">
        <is>
          <t>Иқтисодиёт ва молия вазирлиги</t>
        </is>
      </c>
      <c r="X130" t="n">
        <v>1</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0</v>
      </c>
      <c r="AW130" t="n">
        <v>0</v>
      </c>
      <c r="AY130" t="inlineStr">
        <is>
          <t>Иқтисодиёт ва молия вазирлиги</t>
        </is>
      </c>
      <c r="AZ130" t="n">
        <v>1</v>
      </c>
      <c r="BA130" t="n">
        <v>0</v>
      </c>
      <c r="BB130" t="n">
        <v>0</v>
      </c>
      <c r="BC130" t="n">
        <v>0</v>
      </c>
      <c r="BD130" t="n">
        <v>0</v>
      </c>
      <c r="BE130" t="n">
        <v>0</v>
      </c>
      <c r="BF130" t="n">
        <v>0</v>
      </c>
      <c r="BG130" t="n">
        <v>0</v>
      </c>
      <c r="BH130" t="n">
        <v>0</v>
      </c>
      <c r="BI130" t="n">
        <v>0</v>
      </c>
      <c r="BJ130" t="n">
        <v>0</v>
      </c>
      <c r="BK130" t="n">
        <v>0</v>
      </c>
      <c r="BL130" t="n">
        <v>0</v>
      </c>
      <c r="BM130" t="n">
        <v>0</v>
      </c>
      <c r="BN130" t="n">
        <v>0</v>
      </c>
      <c r="BO130" t="n">
        <v>0</v>
      </c>
      <c r="BP130" t="n">
        <v>0</v>
      </c>
      <c r="BQ130" t="n">
        <v>0</v>
      </c>
      <c r="BR130" t="n">
        <v>0</v>
      </c>
      <c r="BS130" t="n">
        <v>0</v>
      </c>
      <c r="BT130" t="n">
        <v>0</v>
      </c>
      <c r="BU130" t="n">
        <v>0</v>
      </c>
      <c r="BV130" t="n">
        <v>0</v>
      </c>
      <c r="BW130" t="n">
        <v>0</v>
      </c>
      <c r="BX130" t="n">
        <v>0</v>
      </c>
      <c r="BY130" t="n">
        <v>0</v>
      </c>
      <c r="CA130" t="inlineStr">
        <is>
          <t>Тезкор маълумот олиш имкони йўқ</t>
        </is>
      </c>
      <c r="CB130" t="n">
        <v>1</v>
      </c>
      <c r="CC130" t="n">
        <v>0</v>
      </c>
      <c r="CD130" t="n">
        <v>0</v>
      </c>
      <c r="CE130" t="n">
        <v>0</v>
      </c>
      <c r="CG130" t="inlineStr">
        <is>
          <t>Энергетика вазирлиги</t>
        </is>
      </c>
      <c r="CH130" t="n">
        <v>0</v>
      </c>
      <c r="CI130" t="n">
        <v>0</v>
      </c>
      <c r="CJ130" t="n">
        <v>0</v>
      </c>
      <c r="CK130" t="n">
        <v>0</v>
      </c>
      <c r="CL130" t="n">
        <v>0</v>
      </c>
      <c r="CM130" t="n">
        <v>0</v>
      </c>
      <c r="CN130" t="n">
        <v>0</v>
      </c>
      <c r="CO130" t="n">
        <v>0</v>
      </c>
      <c r="CP130" t="n">
        <v>0</v>
      </c>
      <c r="CQ130" t="n">
        <v>0</v>
      </c>
      <c r="CR130" t="n">
        <v>0</v>
      </c>
      <c r="CS130" t="n">
        <v>0</v>
      </c>
      <c r="CT130" t="n">
        <v>0</v>
      </c>
      <c r="CU130" t="n">
        <v>0</v>
      </c>
      <c r="CV130" t="n">
        <v>0</v>
      </c>
      <c r="CW130" t="n">
        <v>0</v>
      </c>
      <c r="CX130" t="n">
        <v>0</v>
      </c>
      <c r="CY130" t="n">
        <v>0</v>
      </c>
      <c r="CZ130" t="n">
        <v>1</v>
      </c>
      <c r="DA130" t="n">
        <v>0</v>
      </c>
      <c r="DB130" t="n">
        <v>0</v>
      </c>
      <c r="DC130" t="n">
        <v>0</v>
      </c>
      <c r="DD130" t="n">
        <v>0</v>
      </c>
      <c r="DE130" t="n">
        <v>0</v>
      </c>
      <c r="DF130" t="n">
        <v>0</v>
      </c>
      <c r="DG130" t="n">
        <v>0</v>
      </c>
      <c r="DI130" t="inlineStr">
        <is>
          <t>Сифат омиллари таҳлили</t>
        </is>
      </c>
      <c r="DJ130" t="n">
        <v>0</v>
      </c>
      <c r="DK130" t="n">
        <v>0</v>
      </c>
      <c r="DL130" t="n">
        <v>0</v>
      </c>
      <c r="DM130" t="n">
        <v>0</v>
      </c>
      <c r="DN130" t="n">
        <v>1</v>
      </c>
      <c r="DO130" t="n">
        <v>0</v>
      </c>
      <c r="DP130" t="n">
        <v>0</v>
      </c>
      <c r="DQ130" t="n">
        <v>0</v>
      </c>
      <c r="DS130" t="inlineStr">
        <is>
          <t>MS Excel</t>
        </is>
      </c>
      <c r="DT130" t="n">
        <v>1</v>
      </c>
      <c r="DU130" t="n">
        <v>0</v>
      </c>
      <c r="DV130" t="n">
        <v>0</v>
      </c>
      <c r="DW130" t="n">
        <v>0</v>
      </c>
      <c r="DX130" t="n">
        <v>0</v>
      </c>
      <c r="DY130" t="n">
        <v>0</v>
      </c>
      <c r="DZ130" t="n">
        <v>0</v>
      </c>
      <c r="EB130" t="inlineStr">
        <is>
          <t>Иш доирасида қисман</t>
        </is>
      </c>
      <c r="EC130" t="inlineStr">
        <is>
          <t>30-40%</t>
        </is>
      </c>
      <c r="ED130" t="inlineStr">
        <is>
          <t>Иш ҳажми юқорилиги ҳисобига таҳлил ишларига вақт етишмайди</t>
        </is>
      </c>
      <c r="EF130" t="inlineStr">
        <is>
          <t>Йўқ</t>
        </is>
      </c>
      <c r="EG130" t="inlineStr">
        <is>
          <t>Алоҳида ходим бириктирилмаган</t>
        </is>
      </c>
      <c r="EI130" t="inlineStr">
        <is>
          <t>Йўқ</t>
        </is>
      </c>
      <c r="EL130" t="n">
        <v>0</v>
      </c>
      <c r="EM130" t="inlineStr">
        <is>
          <t>Йўқ, илова қила олмайман (мавжуд эмас)</t>
        </is>
      </c>
      <c r="EQ130" t="inlineStr">
        <is>
          <t>Йўқ</t>
        </is>
      </c>
      <c r="ES130" t="inlineStr">
        <is>
          <t>Ҳа, ишчи гуруҳ орқали ойлик мониторинг қилинади</t>
        </is>
      </c>
      <c r="EU130" t="n">
        <v>15</v>
      </c>
      <c r="EV130" t="inlineStr">
        <is>
          <t>Оммавий ахборот воситалари</t>
        </is>
      </c>
      <c r="EW130" t="n">
        <v>1</v>
      </c>
      <c r="EX130" t="n">
        <v>0</v>
      </c>
      <c r="EY130" t="n">
        <v>0</v>
      </c>
      <c r="EZ130" t="n">
        <v>0</v>
      </c>
      <c r="FA130" t="n">
        <v>0</v>
      </c>
      <c r="FB130" t="inlineStr">
        <is>
          <t>Ҳафталик</t>
        </is>
      </c>
      <c r="FC130" t="inlineStr">
        <is>
          <t>Нарх-наво ўзгариши Энергоресурслар билан таъминлаш</t>
        </is>
      </c>
      <c r="FD130" t="n">
        <v>1</v>
      </c>
      <c r="FE130" t="n">
        <v>1</v>
      </c>
      <c r="FF130" t="n">
        <v>0</v>
      </c>
      <c r="FG130" t="n">
        <v>0</v>
      </c>
      <c r="FI130" t="n">
        <v>10</v>
      </c>
      <c r="FJ130" t="inlineStr">
        <is>
          <t>MS Excel</t>
        </is>
      </c>
      <c r="FK130" t="n">
        <v>1</v>
      </c>
      <c r="FL130" t="n">
        <v>0</v>
      </c>
      <c r="FM130" t="n">
        <v>0</v>
      </c>
      <c r="FN130" t="n">
        <v>0</v>
      </c>
      <c r="FO130" t="n">
        <v>0</v>
      </c>
      <c r="FP130" t="n">
        <v>0</v>
      </c>
      <c r="FQ130" t="n">
        <v>0</v>
      </c>
      <c r="FS130" t="inlineStr">
        <is>
          <t>Айнан иқтисодий таҳлил учун ходим ажратилмаган</t>
        </is>
      </c>
      <c r="FT130" t="inlineStr">
        <is>
          <t>Иш ҳажми юқорилиги ҳисобига таҳлил ишларига вақт етишмайди</t>
        </is>
      </c>
      <c r="FU130" t="n">
        <v>0</v>
      </c>
      <c r="FV130" t="n">
        <v>0</v>
      </c>
      <c r="FW130" t="n">
        <v>1</v>
      </c>
      <c r="FX130" t="n">
        <v>0</v>
      </c>
      <c r="FY130" t="n">
        <v>0</v>
      </c>
      <c r="GA130" t="inlineStr">
        <is>
          <t>yoq</t>
        </is>
      </c>
      <c r="GB130" t="n">
        <v>32671</v>
      </c>
      <c r="GC130" t="inlineStr">
        <is>
          <t>b78e79a2-da87-4c90-ae3e-29a8b17bccfc</t>
        </is>
      </c>
      <c r="GD130" s="2" t="n">
        <v>45448.43409722222</v>
      </c>
      <c r="GG130" t="inlineStr">
        <is>
          <t>submitted_via_web</t>
        </is>
      </c>
      <c r="GI130" t="inlineStr">
        <is>
          <t>vGqjFNn8SrEzJJaodzYboh</t>
        </is>
      </c>
      <c r="GK130" t="n">
        <v>129</v>
      </c>
    </row>
    <row r="131">
      <c r="A131" t="inlineStr">
        <is>
          <t>ee.cerrsurvey.uz:W9oNds9rlDGgDmbn</t>
        </is>
      </c>
      <c r="D131" t="inlineStr">
        <is>
          <t>15:09:29</t>
        </is>
      </c>
      <c r="E131" t="inlineStr">
        <is>
          <t>2024-06-05</t>
        </is>
      </c>
      <c r="F131" t="inlineStr">
        <is>
          <t>2024-06-05 15:09:29</t>
        </is>
      </c>
      <c r="G131" t="inlineStr">
        <is>
          <t>Андижон</t>
        </is>
      </c>
      <c r="H131" t="inlineStr">
        <is>
          <t>Молия-иқтисодиёт ва камбағалликни қисқартириш масалалари</t>
        </is>
      </c>
      <c r="I131" t="n">
        <v>342</v>
      </c>
      <c r="J131" t="n">
        <v>17</v>
      </c>
      <c r="K131" t="n">
        <v>2</v>
      </c>
      <c r="L131" t="n">
        <v>12</v>
      </c>
      <c r="M131" t="inlineStr">
        <is>
          <t>siat.stat.uz ёки stat.uz cbu.uz</t>
        </is>
      </c>
      <c r="N131" t="n">
        <v>0</v>
      </c>
      <c r="O131" t="n">
        <v>0</v>
      </c>
      <c r="P131" t="n">
        <v>1</v>
      </c>
      <c r="Q131" t="n">
        <v>0</v>
      </c>
      <c r="R131" t="n">
        <v>0</v>
      </c>
      <c r="S131" t="n">
        <v>0</v>
      </c>
      <c r="T131" t="n">
        <v>1</v>
      </c>
      <c r="U131" t="n">
        <v>0</v>
      </c>
      <c r="W131" t="inlineStr">
        <is>
          <t>Давлат солиқ қўмитаси Марказий банк Ички ишлар вазирлиги Инвестициялар, саноат ва савдо вазирлиги</t>
        </is>
      </c>
      <c r="X131" t="n">
        <v>0</v>
      </c>
      <c r="Y131" t="n">
        <v>0</v>
      </c>
      <c r="Z131" t="n">
        <v>1</v>
      </c>
      <c r="AA131" t="n">
        <v>0</v>
      </c>
      <c r="AB131" t="n">
        <v>0</v>
      </c>
      <c r="AC131" t="n">
        <v>1</v>
      </c>
      <c r="AD131" t="n">
        <v>0</v>
      </c>
      <c r="AE131" t="n">
        <v>0</v>
      </c>
      <c r="AF131" t="n">
        <v>0</v>
      </c>
      <c r="AG131" t="n">
        <v>1</v>
      </c>
      <c r="AH131" t="n">
        <v>0</v>
      </c>
      <c r="AI131" t="n">
        <v>0</v>
      </c>
      <c r="AJ131" t="n">
        <v>0</v>
      </c>
      <c r="AK131" t="n">
        <v>1</v>
      </c>
      <c r="AL131" t="n">
        <v>0</v>
      </c>
      <c r="AM131" t="n">
        <v>0</v>
      </c>
      <c r="AN131" t="n">
        <v>0</v>
      </c>
      <c r="AO131" t="n">
        <v>0</v>
      </c>
      <c r="AP131" t="n">
        <v>0</v>
      </c>
      <c r="AQ131" t="n">
        <v>0</v>
      </c>
      <c r="AR131" t="n">
        <v>0</v>
      </c>
      <c r="AS131" t="n">
        <v>0</v>
      </c>
      <c r="AT131" t="n">
        <v>0</v>
      </c>
      <c r="AU131" t="n">
        <v>0</v>
      </c>
      <c r="AV131" t="n">
        <v>0</v>
      </c>
      <c r="AW131" t="n">
        <v>0</v>
      </c>
      <c r="AY131" t="inlineStr">
        <is>
          <t>Инвестициялар, саноат ва савдо вазирлиги</t>
        </is>
      </c>
      <c r="AZ131" t="n">
        <v>0</v>
      </c>
      <c r="BA131" t="n">
        <v>0</v>
      </c>
      <c r="BB131" t="n">
        <v>0</v>
      </c>
      <c r="BC131" t="n">
        <v>0</v>
      </c>
      <c r="BD131" t="n">
        <v>0</v>
      </c>
      <c r="BE131" t="n">
        <v>0</v>
      </c>
      <c r="BF131" t="n">
        <v>0</v>
      </c>
      <c r="BG131" t="n">
        <v>0</v>
      </c>
      <c r="BH131" t="n">
        <v>0</v>
      </c>
      <c r="BI131" t="n">
        <v>0</v>
      </c>
      <c r="BJ131" t="n">
        <v>0</v>
      </c>
      <c r="BK131" t="n">
        <v>0</v>
      </c>
      <c r="BL131" t="n">
        <v>0</v>
      </c>
      <c r="BM131" t="n">
        <v>1</v>
      </c>
      <c r="BN131" t="n">
        <v>0</v>
      </c>
      <c r="BO131" t="n">
        <v>0</v>
      </c>
      <c r="BP131" t="n">
        <v>0</v>
      </c>
      <c r="BQ131" t="n">
        <v>0</v>
      </c>
      <c r="BR131" t="n">
        <v>0</v>
      </c>
      <c r="BS131" t="n">
        <v>0</v>
      </c>
      <c r="BT131" t="n">
        <v>0</v>
      </c>
      <c r="BU131" t="n">
        <v>0</v>
      </c>
      <c r="BV131" t="n">
        <v>0</v>
      </c>
      <c r="BW131" t="n">
        <v>0</v>
      </c>
      <c r="BX131" t="n">
        <v>0</v>
      </c>
      <c r="BY131" t="n">
        <v>0</v>
      </c>
      <c r="CA131" t="inlineStr">
        <is>
          <t>Маълумот олишда ортиқча бюрократия мавжуд</t>
        </is>
      </c>
      <c r="CB131" t="n">
        <v>0</v>
      </c>
      <c r="CC131" t="n">
        <v>0</v>
      </c>
      <c r="CD131" t="n">
        <v>1</v>
      </c>
      <c r="CE131" t="n">
        <v>0</v>
      </c>
      <c r="CG131" t="inlineStr">
        <is>
          <t>Статистика агентлиги</t>
        </is>
      </c>
      <c r="CH131" t="n">
        <v>0</v>
      </c>
      <c r="CI131" t="n">
        <v>1</v>
      </c>
      <c r="CJ131" t="n">
        <v>0</v>
      </c>
      <c r="CK131" t="n">
        <v>0</v>
      </c>
      <c r="CL131" t="n">
        <v>0</v>
      </c>
      <c r="CM131" t="n">
        <v>0</v>
      </c>
      <c r="CN131" t="n">
        <v>0</v>
      </c>
      <c r="CO131" t="n">
        <v>0</v>
      </c>
      <c r="CP131" t="n">
        <v>0</v>
      </c>
      <c r="CQ131" t="n">
        <v>0</v>
      </c>
      <c r="CR131" t="n">
        <v>0</v>
      </c>
      <c r="CS131" t="n">
        <v>0</v>
      </c>
      <c r="CT131" t="n">
        <v>0</v>
      </c>
      <c r="CU131" t="n">
        <v>0</v>
      </c>
      <c r="CV131" t="n">
        <v>0</v>
      </c>
      <c r="CW131" t="n">
        <v>0</v>
      </c>
      <c r="CX131" t="n">
        <v>0</v>
      </c>
      <c r="CY131" t="n">
        <v>0</v>
      </c>
      <c r="CZ131" t="n">
        <v>0</v>
      </c>
      <c r="DA131" t="n">
        <v>0</v>
      </c>
      <c r="DB131" t="n">
        <v>0</v>
      </c>
      <c r="DC131" t="n">
        <v>0</v>
      </c>
      <c r="DD131" t="n">
        <v>0</v>
      </c>
      <c r="DE131" t="n">
        <v>0</v>
      </c>
      <c r="DF131" t="n">
        <v>0</v>
      </c>
      <c r="DG131" t="n">
        <v>0</v>
      </c>
      <c r="DI131" t="inlineStr">
        <is>
          <t>Молиявий-иқтисодий Иқтисодий-статистик Атроф муҳит (GIS) кўрсаткичларининг иқтисодий жараёнларга таъсири Солиштирма (қиёсий)таҳлил</t>
        </is>
      </c>
      <c r="DJ131" t="n">
        <v>1</v>
      </c>
      <c r="DK131" t="n">
        <v>1</v>
      </c>
      <c r="DL131" t="n">
        <v>1</v>
      </c>
      <c r="DM131" t="n">
        <v>1</v>
      </c>
      <c r="DN131" t="n">
        <v>0</v>
      </c>
      <c r="DO131" t="n">
        <v>0</v>
      </c>
      <c r="DP131" t="n">
        <v>0</v>
      </c>
      <c r="DQ131" t="n">
        <v>0</v>
      </c>
      <c r="DS131" t="inlineStr">
        <is>
          <t>MS Excel</t>
        </is>
      </c>
      <c r="DT131" t="n">
        <v>1</v>
      </c>
      <c r="DU131" t="n">
        <v>0</v>
      </c>
      <c r="DV131" t="n">
        <v>0</v>
      </c>
      <c r="DW131" t="n">
        <v>0</v>
      </c>
      <c r="DX131" t="n">
        <v>0</v>
      </c>
      <c r="DY131" t="n">
        <v>0</v>
      </c>
      <c r="DZ131" t="n">
        <v>0</v>
      </c>
      <c r="EB131" t="inlineStr">
        <is>
          <t>10 кишидан ортиқ</t>
        </is>
      </c>
      <c r="EC131" t="inlineStr">
        <is>
          <t>50-60%</t>
        </is>
      </c>
      <c r="ED131" t="inlineStr">
        <is>
          <t>Бошқа (кўрсатинг)</t>
        </is>
      </c>
      <c r="EE131" t="inlineStr">
        <is>
          <t>қўшимча топшириқлар кўплиги сабабли</t>
        </is>
      </c>
      <c r="EF131" t="inlineStr">
        <is>
          <t>Ҳа</t>
        </is>
      </c>
      <c r="EG131" t="inlineStr">
        <is>
          <t>Иш жараёнида, маълум бир ходимларга юклатилган</t>
        </is>
      </c>
      <c r="EI131" t="inlineStr">
        <is>
          <t>Ҳа, хорижий (натижалари бўйича хужжатни юкланг)</t>
        </is>
      </c>
      <c r="EJ131" t="inlineStr">
        <is>
          <t>C:\fakepath\Документ Microsoft Word (2).docx</t>
        </is>
      </c>
      <c r="EL131" t="n">
        <v>15</v>
      </c>
      <c r="EM131" t="inlineStr">
        <is>
          <t>Ҳа, илова қила оламан</t>
        </is>
      </c>
      <c r="EO131" t="inlineStr">
        <is>
          <t>C:\fakepath\Документ Microsoft Word (2).docx</t>
        </is>
      </c>
      <c r="EQ131" t="inlineStr">
        <is>
          <t>Йўқ</t>
        </is>
      </c>
      <c r="ES131" t="inlineStr">
        <is>
          <t>Йўқ</t>
        </is>
      </c>
      <c r="EU131" t="n">
        <v>100</v>
      </c>
      <c r="EV131" t="inlineStr">
        <is>
          <t>Ижтимоий тармоқлар мониторинги Сайёр қабуллар</t>
        </is>
      </c>
      <c r="EW131" t="n">
        <v>0</v>
      </c>
      <c r="EX131" t="n">
        <v>1</v>
      </c>
      <c r="EY131" t="n">
        <v>0</v>
      </c>
      <c r="EZ131" t="n">
        <v>1</v>
      </c>
      <c r="FA131" t="n">
        <v>0</v>
      </c>
      <c r="FB131" t="inlineStr">
        <is>
          <t>Ойлик</t>
        </is>
      </c>
      <c r="FC131" t="inlineStr">
        <is>
          <t>Нарх-наво ўзгариши Энергоресурслар билан таъминлаш</t>
        </is>
      </c>
      <c r="FD131" t="n">
        <v>1</v>
      </c>
      <c r="FE131" t="n">
        <v>1</v>
      </c>
      <c r="FF131" t="n">
        <v>0</v>
      </c>
      <c r="FG131" t="n">
        <v>0</v>
      </c>
      <c r="FI131" t="n">
        <v>10</v>
      </c>
      <c r="FJ131" t="inlineStr">
        <is>
          <t>MS Excel</t>
        </is>
      </c>
      <c r="FK131" t="n">
        <v>1</v>
      </c>
      <c r="FL131" t="n">
        <v>0</v>
      </c>
      <c r="FM131" t="n">
        <v>0</v>
      </c>
      <c r="FN131" t="n">
        <v>0</v>
      </c>
      <c r="FO131" t="n">
        <v>0</v>
      </c>
      <c r="FP131" t="n">
        <v>0</v>
      </c>
      <c r="FQ131" t="n">
        <v>0</v>
      </c>
      <c r="FS131" t="inlineStr">
        <is>
          <t>10 кишидан ортиқ</t>
        </is>
      </c>
      <c r="FT131" t="inlineStr">
        <is>
          <t>Иш ҳажми юқорилиги ҳисобига таҳлил ишларига вақт етишмайди</t>
        </is>
      </c>
      <c r="FU131" t="n">
        <v>0</v>
      </c>
      <c r="FV131" t="n">
        <v>0</v>
      </c>
      <c r="FW131" t="n">
        <v>1</v>
      </c>
      <c r="FX131" t="n">
        <v>0</v>
      </c>
      <c r="FY131" t="n">
        <v>0</v>
      </c>
      <c r="GA131" t="inlineStr">
        <is>
          <t>барча ижора ва ташкилотлар билан ахборот дастурларни интеграция қилиш лозим.</t>
        </is>
      </c>
      <c r="GB131" t="n">
        <v>32673</v>
      </c>
      <c r="GC131" t="inlineStr">
        <is>
          <t>52fb7f0c-f364-405b-ad69-0af593453fef</t>
        </is>
      </c>
      <c r="GD131" s="2" t="n">
        <v>45448.43709490741</v>
      </c>
      <c r="GG131" t="inlineStr">
        <is>
          <t>submitted_via_web</t>
        </is>
      </c>
      <c r="GI131" t="inlineStr">
        <is>
          <t>vGqjFNn8SrEzJJaodzYboh</t>
        </is>
      </c>
      <c r="GK131" t="n">
        <v>130</v>
      </c>
    </row>
    <row r="132">
      <c r="A132" t="inlineStr">
        <is>
          <t>ee.cerrsurvey.uz:PnxCwphdLeJcs5JA</t>
        </is>
      </c>
      <c r="D132" t="inlineStr">
        <is>
          <t>15:00:30</t>
        </is>
      </c>
      <c r="E132" t="inlineStr">
        <is>
          <t>2024-06-05</t>
        </is>
      </c>
      <c r="F132" t="inlineStr">
        <is>
          <t>2024-06-05 15:00:30</t>
        </is>
      </c>
      <c r="G132" t="inlineStr">
        <is>
          <t>Андижон</t>
        </is>
      </c>
      <c r="H132" t="inlineStr">
        <is>
          <t>Инвестициялар ва ташқи савдо масалалари</t>
        </is>
      </c>
      <c r="I132" t="n">
        <v>25</v>
      </c>
      <c r="J132" t="n">
        <v>2</v>
      </c>
      <c r="K132" t="n">
        <v>1</v>
      </c>
      <c r="L132" t="n">
        <v>1</v>
      </c>
      <c r="M132" t="inlineStr">
        <is>
          <t>online-mahalla.uz db.gov.uz siat.stat.uz ёки stat.uz reyting.mc.uz</t>
        </is>
      </c>
      <c r="N132" t="n">
        <v>1</v>
      </c>
      <c r="O132" t="n">
        <v>1</v>
      </c>
      <c r="P132" t="n">
        <v>1</v>
      </c>
      <c r="Q132" t="n">
        <v>1</v>
      </c>
      <c r="R132" t="n">
        <v>0</v>
      </c>
      <c r="S132" t="n">
        <v>0</v>
      </c>
      <c r="T132" t="n">
        <v>0</v>
      </c>
      <c r="U132" t="n">
        <v>0</v>
      </c>
      <c r="W132" t="inlineStr">
        <is>
          <t>Иқтисодиёт ва молия вазирлиги Давлат солиқ қўмитаси Камбағалликни қисқартириш ва бандлик вазирлиги Инвестициялар, саноат ва савдо вазирлиги Адлия вазирлиги Бошқа</t>
        </is>
      </c>
      <c r="X132" t="n">
        <v>1</v>
      </c>
      <c r="Y132" t="n">
        <v>0</v>
      </c>
      <c r="Z132" t="n">
        <v>1</v>
      </c>
      <c r="AA132" t="n">
        <v>1</v>
      </c>
      <c r="AB132" t="n">
        <v>0</v>
      </c>
      <c r="AC132" t="n">
        <v>0</v>
      </c>
      <c r="AD132" t="n">
        <v>0</v>
      </c>
      <c r="AE132" t="n">
        <v>0</v>
      </c>
      <c r="AF132" t="n">
        <v>0</v>
      </c>
      <c r="AG132" t="n">
        <v>0</v>
      </c>
      <c r="AH132" t="n">
        <v>0</v>
      </c>
      <c r="AI132" t="n">
        <v>0</v>
      </c>
      <c r="AJ132" t="n">
        <v>0</v>
      </c>
      <c r="AK132" t="n">
        <v>1</v>
      </c>
      <c r="AL132" t="n">
        <v>0</v>
      </c>
      <c r="AM132" t="n">
        <v>0</v>
      </c>
      <c r="AN132" t="n">
        <v>1</v>
      </c>
      <c r="AO132" t="n">
        <v>1</v>
      </c>
      <c r="AP132" t="n">
        <v>0</v>
      </c>
      <c r="AQ132" t="n">
        <v>0</v>
      </c>
      <c r="AR132" t="n">
        <v>0</v>
      </c>
      <c r="AS132" t="n">
        <v>0</v>
      </c>
      <c r="AT132" t="n">
        <v>0</v>
      </c>
      <c r="AU132" t="n">
        <v>0</v>
      </c>
      <c r="AV132" t="n">
        <v>0</v>
      </c>
      <c r="AW132" t="n">
        <v>0</v>
      </c>
      <c r="AX132" t="inlineStr">
        <is>
          <t>Иш фаолияти буйича деярли барча ташкилотлардан олинади</t>
        </is>
      </c>
      <c r="AY132" t="inlineStr">
        <is>
          <t>Иқтисодиёт ва молия вазирлиги Камбағалликни қисқартириш ва бандлик вазирлиги</t>
        </is>
      </c>
      <c r="AZ132" t="n">
        <v>1</v>
      </c>
      <c r="BA132" t="n">
        <v>0</v>
      </c>
      <c r="BB132" t="n">
        <v>0</v>
      </c>
      <c r="BC132" t="n">
        <v>1</v>
      </c>
      <c r="BD132" t="n">
        <v>0</v>
      </c>
      <c r="BE132" t="n">
        <v>0</v>
      </c>
      <c r="BF132" t="n">
        <v>0</v>
      </c>
      <c r="BG132" t="n">
        <v>0</v>
      </c>
      <c r="BH132" t="n">
        <v>0</v>
      </c>
      <c r="BI132" t="n">
        <v>0</v>
      </c>
      <c r="BJ132" t="n">
        <v>0</v>
      </c>
      <c r="BK132" t="n">
        <v>0</v>
      </c>
      <c r="BL132" t="n">
        <v>0</v>
      </c>
      <c r="BM132" t="n">
        <v>0</v>
      </c>
      <c r="BN132" t="n">
        <v>0</v>
      </c>
      <c r="BO132" t="n">
        <v>0</v>
      </c>
      <c r="BP132" t="n">
        <v>0</v>
      </c>
      <c r="BQ132" t="n">
        <v>0</v>
      </c>
      <c r="BR132" t="n">
        <v>0</v>
      </c>
      <c r="BS132" t="n">
        <v>0</v>
      </c>
      <c r="BT132" t="n">
        <v>0</v>
      </c>
      <c r="BU132" t="n">
        <v>0</v>
      </c>
      <c r="BV132" t="n">
        <v>0</v>
      </c>
      <c r="BW132" t="n">
        <v>0</v>
      </c>
      <c r="BX132" t="n">
        <v>0</v>
      </c>
      <c r="BY132" t="n">
        <v>0</v>
      </c>
      <c r="CA132" t="inlineStr">
        <is>
          <t>Тезкор маълумот олиш имкони йўқ</t>
        </is>
      </c>
      <c r="CB132" t="n">
        <v>1</v>
      </c>
      <c r="CC132" t="n">
        <v>0</v>
      </c>
      <c r="CD132" t="n">
        <v>0</v>
      </c>
      <c r="CE132" t="n">
        <v>0</v>
      </c>
      <c r="CG132" t="inlineStr">
        <is>
          <t>Тоғ-кон саноати ва геология вазирлиги</t>
        </is>
      </c>
      <c r="CH132" t="n">
        <v>0</v>
      </c>
      <c r="CI132" t="n">
        <v>0</v>
      </c>
      <c r="CJ132" t="n">
        <v>0</v>
      </c>
      <c r="CK132" t="n">
        <v>0</v>
      </c>
      <c r="CL132" t="n">
        <v>0</v>
      </c>
      <c r="CM132" t="n">
        <v>0</v>
      </c>
      <c r="CN132" t="n">
        <v>0</v>
      </c>
      <c r="CO132" t="n">
        <v>0</v>
      </c>
      <c r="CP132" t="n">
        <v>0</v>
      </c>
      <c r="CQ132" t="n">
        <v>0</v>
      </c>
      <c r="CR132" t="n">
        <v>0</v>
      </c>
      <c r="CS132" t="n">
        <v>0</v>
      </c>
      <c r="CT132" t="n">
        <v>0</v>
      </c>
      <c r="CU132" t="n">
        <v>0</v>
      </c>
      <c r="CV132" t="n">
        <v>0</v>
      </c>
      <c r="CW132" t="n">
        <v>0</v>
      </c>
      <c r="CX132" t="n">
        <v>0</v>
      </c>
      <c r="CY132" t="n">
        <v>0</v>
      </c>
      <c r="CZ132" t="n">
        <v>0</v>
      </c>
      <c r="DA132" t="n">
        <v>0</v>
      </c>
      <c r="DB132" t="n">
        <v>1</v>
      </c>
      <c r="DC132" t="n">
        <v>0</v>
      </c>
      <c r="DD132" t="n">
        <v>0</v>
      </c>
      <c r="DE132" t="n">
        <v>0</v>
      </c>
      <c r="DF132" t="n">
        <v>0</v>
      </c>
      <c r="DG132" t="n">
        <v>0</v>
      </c>
      <c r="DI132" t="inlineStr">
        <is>
          <t>Молиявий-иқтисодий Иқтисодий-статистик</t>
        </is>
      </c>
      <c r="DJ132" t="n">
        <v>1</v>
      </c>
      <c r="DK132" t="n">
        <v>1</v>
      </c>
      <c r="DL132" t="n">
        <v>0</v>
      </c>
      <c r="DM132" t="n">
        <v>0</v>
      </c>
      <c r="DN132" t="n">
        <v>0</v>
      </c>
      <c r="DO132" t="n">
        <v>0</v>
      </c>
      <c r="DP132" t="n">
        <v>0</v>
      </c>
      <c r="DQ132" t="n">
        <v>0</v>
      </c>
      <c r="DS132" t="inlineStr">
        <is>
          <t>MS Excel SPSS</t>
        </is>
      </c>
      <c r="DT132" t="n">
        <v>1</v>
      </c>
      <c r="DU132" t="n">
        <v>0</v>
      </c>
      <c r="DV132" t="n">
        <v>1</v>
      </c>
      <c r="DW132" t="n">
        <v>0</v>
      </c>
      <c r="DX132" t="n">
        <v>0</v>
      </c>
      <c r="DY132" t="n">
        <v>0</v>
      </c>
      <c r="DZ132" t="n">
        <v>0</v>
      </c>
      <c r="EB132" t="inlineStr">
        <is>
          <t>Иш доирасида қисман</t>
        </is>
      </c>
      <c r="EC132" t="inlineStr">
        <is>
          <t>30-40%</t>
        </is>
      </c>
      <c r="ED132" t="inlineStr">
        <is>
          <t>Иш ҳажми юқорилиги ҳисобига таҳлил ишларига вақт етишмайди</t>
        </is>
      </c>
      <c r="EF132" t="inlineStr">
        <is>
          <t>Йўқ</t>
        </is>
      </c>
      <c r="EG132" t="inlineStr">
        <is>
          <t>Иш жараёнида, маълум бир ходимларга юклатилган</t>
        </is>
      </c>
      <c r="EI132" t="inlineStr">
        <is>
          <t>Йўқ</t>
        </is>
      </c>
      <c r="EL132" t="n">
        <v>0</v>
      </c>
      <c r="EM132" t="inlineStr">
        <is>
          <t>Йўқ, илова қила олмайман (мавжуд эмас)</t>
        </is>
      </c>
      <c r="EQ132" t="inlineStr">
        <is>
          <t>Йўқ</t>
        </is>
      </c>
      <c r="ES132" t="inlineStr">
        <is>
          <t>Ҳа, ишчи гуруҳ орқали ойлик мониторинг қилинади</t>
        </is>
      </c>
      <c r="EU132" t="n">
        <v>25</v>
      </c>
      <c r="EV132" t="inlineStr">
        <is>
          <t>Оммавий ахборот воситалари Ижтимоий тармоқлар мониторинги Алоҳида тадқиқот ва ўрганиш орқали</t>
        </is>
      </c>
      <c r="EW132" t="n">
        <v>1</v>
      </c>
      <c r="EX132" t="n">
        <v>1</v>
      </c>
      <c r="EY132" t="n">
        <v>0</v>
      </c>
      <c r="EZ132" t="n">
        <v>0</v>
      </c>
      <c r="FA132" t="n">
        <v>1</v>
      </c>
      <c r="FB132" t="inlineStr">
        <is>
          <t>Ҳафталик</t>
        </is>
      </c>
      <c r="FC132" t="inlineStr">
        <is>
          <t>Нарх-наво ўзгариши Энергоресурслар билан таъминлаш</t>
        </is>
      </c>
      <c r="FD132" t="n">
        <v>1</v>
      </c>
      <c r="FE132" t="n">
        <v>1</v>
      </c>
      <c r="FF132" t="n">
        <v>0</v>
      </c>
      <c r="FG132" t="n">
        <v>0</v>
      </c>
      <c r="FI132" t="n">
        <v>7</v>
      </c>
      <c r="FJ132" t="inlineStr">
        <is>
          <t>MS Excel STATA</t>
        </is>
      </c>
      <c r="FK132" t="n">
        <v>1</v>
      </c>
      <c r="FL132" t="n">
        <v>1</v>
      </c>
      <c r="FM132" t="n">
        <v>0</v>
      </c>
      <c r="FN132" t="n">
        <v>0</v>
      </c>
      <c r="FO132" t="n">
        <v>0</v>
      </c>
      <c r="FP132" t="n">
        <v>0</v>
      </c>
      <c r="FQ132" t="n">
        <v>0</v>
      </c>
      <c r="FS132" t="inlineStr">
        <is>
          <t>Иш доирасида қисман</t>
        </is>
      </c>
      <c r="FT132" t="inlineStr">
        <is>
          <t>Иш ҳажми юқорилиги ҳисобига таҳлил ишларига вақт етишмайди Таҳлил учун ишончли маълумотлар базаси етишмайди</t>
        </is>
      </c>
      <c r="FU132" t="n">
        <v>0</v>
      </c>
      <c r="FV132" t="n">
        <v>0</v>
      </c>
      <c r="FW132" t="n">
        <v>1</v>
      </c>
      <c r="FX132" t="n">
        <v>1</v>
      </c>
      <c r="FY132" t="n">
        <v>0</v>
      </c>
      <c r="GA132" t="inlineStr">
        <is>
          <t>штат сонини кўшиш</t>
        </is>
      </c>
      <c r="GB132" t="n">
        <v>32674</v>
      </c>
      <c r="GC132" t="inlineStr">
        <is>
          <t>e3970c58-8652-4be6-8e75-ec5cd3ce6cb7</t>
        </is>
      </c>
      <c r="GD132" s="2" t="n">
        <v>45448.43762731482</v>
      </c>
      <c r="GG132" t="inlineStr">
        <is>
          <t>submitted_via_web</t>
        </is>
      </c>
      <c r="GI132" t="inlineStr">
        <is>
          <t>vGqjFNn8SrEzJJaodzYboh</t>
        </is>
      </c>
      <c r="GK132" t="n">
        <v>131</v>
      </c>
    </row>
    <row r="133">
      <c r="A133" t="inlineStr">
        <is>
          <t>ee.cerrsurvey.uz:SdwT0y8vXiJIEH4L</t>
        </is>
      </c>
      <c r="D133" t="inlineStr">
        <is>
          <t>15:31:33</t>
        </is>
      </c>
      <c r="E133" t="inlineStr">
        <is>
          <t>2024-06-05</t>
        </is>
      </c>
      <c r="F133" t="inlineStr">
        <is>
          <t>2024-06-05 15:31:33</t>
        </is>
      </c>
      <c r="G133" t="inlineStr">
        <is>
          <t>Андижон</t>
        </is>
      </c>
      <c r="H133" t="inlineStr">
        <is>
          <t>Молия-иқтисодиёт ва камбағалликни қисқартириш масалалари</t>
        </is>
      </c>
      <c r="I133" t="n">
        <v>94</v>
      </c>
      <c r="J133" t="n">
        <v>5</v>
      </c>
      <c r="K133" t="n">
        <v>0</v>
      </c>
      <c r="L133" t="n">
        <v>9</v>
      </c>
      <c r="M133" t="inlineStr">
        <is>
          <t>uzex.uz</t>
        </is>
      </c>
      <c r="N133" t="n">
        <v>0</v>
      </c>
      <c r="O133" t="n">
        <v>0</v>
      </c>
      <c r="P133" t="n">
        <v>0</v>
      </c>
      <c r="Q133" t="n">
        <v>0</v>
      </c>
      <c r="R133" t="n">
        <v>0</v>
      </c>
      <c r="S133" t="n">
        <v>1</v>
      </c>
      <c r="T133" t="n">
        <v>0</v>
      </c>
      <c r="U133" t="n">
        <v>0</v>
      </c>
      <c r="W133" t="inlineStr">
        <is>
          <t>Иқтисодиёт ва молия вазирлиги Давлат солиқ қўмитаси Товар-хом ашё биржаси Адлия вазирлиги Рақамли технологиялар вазирлиги</t>
        </is>
      </c>
      <c r="X133" t="n">
        <v>1</v>
      </c>
      <c r="Y133" t="n">
        <v>0</v>
      </c>
      <c r="Z133" t="n">
        <v>1</v>
      </c>
      <c r="AA133" t="n">
        <v>0</v>
      </c>
      <c r="AB133" t="n">
        <v>0</v>
      </c>
      <c r="AC133" t="n">
        <v>0</v>
      </c>
      <c r="AD133" t="n">
        <v>0</v>
      </c>
      <c r="AE133" t="n">
        <v>0</v>
      </c>
      <c r="AF133" t="n">
        <v>0</v>
      </c>
      <c r="AG133" t="n">
        <v>0</v>
      </c>
      <c r="AH133" t="n">
        <v>1</v>
      </c>
      <c r="AI133" t="n">
        <v>0</v>
      </c>
      <c r="AJ133" t="n">
        <v>0</v>
      </c>
      <c r="AK133" t="n">
        <v>0</v>
      </c>
      <c r="AL133" t="n">
        <v>0</v>
      </c>
      <c r="AM133" t="n">
        <v>0</v>
      </c>
      <c r="AN133" t="n">
        <v>0</v>
      </c>
      <c r="AO133" t="n">
        <v>1</v>
      </c>
      <c r="AP133" t="n">
        <v>0</v>
      </c>
      <c r="AQ133" t="n">
        <v>0</v>
      </c>
      <c r="AR133" t="n">
        <v>0</v>
      </c>
      <c r="AS133" t="n">
        <v>0</v>
      </c>
      <c r="AT133" t="n">
        <v>0</v>
      </c>
      <c r="AU133" t="n">
        <v>0</v>
      </c>
      <c r="AV133" t="n">
        <v>0</v>
      </c>
      <c r="AW133" t="n">
        <v>1</v>
      </c>
      <c r="AY133" t="inlineStr">
        <is>
          <t>Давлат солиқ қўмитаси</t>
        </is>
      </c>
      <c r="AZ133" t="n">
        <v>0</v>
      </c>
      <c r="BA133" t="n">
        <v>0</v>
      </c>
      <c r="BB133" t="n">
        <v>1</v>
      </c>
      <c r="BC133" t="n">
        <v>0</v>
      </c>
      <c r="BD133" t="n">
        <v>0</v>
      </c>
      <c r="BE133" t="n">
        <v>0</v>
      </c>
      <c r="BF133" t="n">
        <v>0</v>
      </c>
      <c r="BG133" t="n">
        <v>0</v>
      </c>
      <c r="BH133" t="n">
        <v>0</v>
      </c>
      <c r="BI133" t="n">
        <v>0</v>
      </c>
      <c r="BJ133" t="n">
        <v>0</v>
      </c>
      <c r="BK133" t="n">
        <v>0</v>
      </c>
      <c r="BL133" t="n">
        <v>0</v>
      </c>
      <c r="BM133" t="n">
        <v>0</v>
      </c>
      <c r="BN133" t="n">
        <v>0</v>
      </c>
      <c r="BO133" t="n">
        <v>0</v>
      </c>
      <c r="BP133" t="n">
        <v>0</v>
      </c>
      <c r="BQ133" t="n">
        <v>0</v>
      </c>
      <c r="BR133" t="n">
        <v>0</v>
      </c>
      <c r="BS133" t="n">
        <v>0</v>
      </c>
      <c r="BT133" t="n">
        <v>0</v>
      </c>
      <c r="BU133" t="n">
        <v>0</v>
      </c>
      <c r="BV133" t="n">
        <v>0</v>
      </c>
      <c r="BW133" t="n">
        <v>0</v>
      </c>
      <c r="BX133" t="n">
        <v>0</v>
      </c>
      <c r="BY133" t="n">
        <v>0</v>
      </c>
      <c r="CA133" t="inlineStr">
        <is>
          <t>Тезкор маълумот олиш имкони йўқ</t>
        </is>
      </c>
      <c r="CB133" t="n">
        <v>1</v>
      </c>
      <c r="CC133" t="n">
        <v>0</v>
      </c>
      <c r="CD133" t="n">
        <v>0</v>
      </c>
      <c r="CE133" t="n">
        <v>0</v>
      </c>
      <c r="CG133" t="inlineStr">
        <is>
          <t>Олий суд</t>
        </is>
      </c>
      <c r="CH133" t="n">
        <v>0</v>
      </c>
      <c r="CI133" t="n">
        <v>0</v>
      </c>
      <c r="CJ133" t="n">
        <v>0</v>
      </c>
      <c r="CK133" t="n">
        <v>0</v>
      </c>
      <c r="CL133" t="n">
        <v>0</v>
      </c>
      <c r="CM133" t="n">
        <v>0</v>
      </c>
      <c r="CN133" t="n">
        <v>0</v>
      </c>
      <c r="CO133" t="n">
        <v>1</v>
      </c>
      <c r="CP133" t="n">
        <v>0</v>
      </c>
      <c r="CQ133" t="n">
        <v>0</v>
      </c>
      <c r="CR133" t="n">
        <v>0</v>
      </c>
      <c r="CS133" t="n">
        <v>0</v>
      </c>
      <c r="CT133" t="n">
        <v>0</v>
      </c>
      <c r="CU133" t="n">
        <v>0</v>
      </c>
      <c r="CV133" t="n">
        <v>0</v>
      </c>
      <c r="CW133" t="n">
        <v>0</v>
      </c>
      <c r="CX133" t="n">
        <v>0</v>
      </c>
      <c r="CY133" t="n">
        <v>0</v>
      </c>
      <c r="CZ133" t="n">
        <v>0</v>
      </c>
      <c r="DA133" t="n">
        <v>0</v>
      </c>
      <c r="DB133" t="n">
        <v>0</v>
      </c>
      <c r="DC133" t="n">
        <v>0</v>
      </c>
      <c r="DD133" t="n">
        <v>0</v>
      </c>
      <c r="DE133" t="n">
        <v>0</v>
      </c>
      <c r="DF133" t="n">
        <v>0</v>
      </c>
      <c r="DG133" t="n">
        <v>0</v>
      </c>
      <c r="DI133" t="inlineStr">
        <is>
          <t>Молиявий-иқтисодий Иқтисодий-статистик</t>
        </is>
      </c>
      <c r="DJ133" t="n">
        <v>1</v>
      </c>
      <c r="DK133" t="n">
        <v>1</v>
      </c>
      <c r="DL133" t="n">
        <v>0</v>
      </c>
      <c r="DM133" t="n">
        <v>0</v>
      </c>
      <c r="DN133" t="n">
        <v>0</v>
      </c>
      <c r="DO133" t="n">
        <v>0</v>
      </c>
      <c r="DP133" t="n">
        <v>0</v>
      </c>
      <c r="DQ133" t="n">
        <v>0</v>
      </c>
      <c r="DS133" t="inlineStr">
        <is>
          <t>MS Excel</t>
        </is>
      </c>
      <c r="DT133" t="n">
        <v>1</v>
      </c>
      <c r="DU133" t="n">
        <v>0</v>
      </c>
      <c r="DV133" t="n">
        <v>0</v>
      </c>
      <c r="DW133" t="n">
        <v>0</v>
      </c>
      <c r="DX133" t="n">
        <v>0</v>
      </c>
      <c r="DY133" t="n">
        <v>0</v>
      </c>
      <c r="DZ133" t="n">
        <v>0</v>
      </c>
      <c r="EB133" t="inlineStr">
        <is>
          <t>Айнан иқтисодий таҳлил учун ходим ажратилмаган</t>
        </is>
      </c>
      <c r="EC133" t="inlineStr">
        <is>
          <t>10-20%</t>
        </is>
      </c>
      <c r="ED133" t="inlineStr">
        <is>
          <t>Иш ҳажми юқорилиги ҳисобига таҳлил ишларига вақт етишмайди</t>
        </is>
      </c>
      <c r="EF133" t="inlineStr">
        <is>
          <t>Ҳа</t>
        </is>
      </c>
      <c r="EG133" t="inlineStr">
        <is>
          <t>Бўлим йўқ</t>
        </is>
      </c>
      <c r="EI133" t="inlineStr">
        <is>
          <t>Йўқ</t>
        </is>
      </c>
      <c r="EL133" t="n">
        <v>0</v>
      </c>
      <c r="EM133" t="inlineStr">
        <is>
          <t>Йўқ, илова қила олмайман (мавжуд эмас)</t>
        </is>
      </c>
      <c r="EQ133" t="inlineStr">
        <is>
          <t>Йўқ</t>
        </is>
      </c>
      <c r="ES133" t="inlineStr">
        <is>
          <t>Йўқ</t>
        </is>
      </c>
      <c r="EU133" t="n">
        <v>0</v>
      </c>
      <c r="EV133" t="inlineStr">
        <is>
          <t>Алоҳида тадқиқот ва ўрганиш орқали</t>
        </is>
      </c>
      <c r="EW133" t="n">
        <v>0</v>
      </c>
      <c r="EX133" t="n">
        <v>0</v>
      </c>
      <c r="EY133" t="n">
        <v>0</v>
      </c>
      <c r="EZ133" t="n">
        <v>0</v>
      </c>
      <c r="FA133" t="n">
        <v>1</v>
      </c>
      <c r="FB133" t="inlineStr">
        <is>
          <t>Чораклик</t>
        </is>
      </c>
      <c r="FC133" t="inlineStr">
        <is>
          <t>Нарх-наво ўзгариши Энергоресурслар билан таъминлаш</t>
        </is>
      </c>
      <c r="FD133" t="n">
        <v>1</v>
      </c>
      <c r="FE133" t="n">
        <v>1</v>
      </c>
      <c r="FF133" t="n">
        <v>0</v>
      </c>
      <c r="FG133" t="n">
        <v>0</v>
      </c>
      <c r="FI133" t="n">
        <v>7</v>
      </c>
      <c r="FJ133" t="inlineStr">
        <is>
          <t>MS Excel</t>
        </is>
      </c>
      <c r="FK133" t="n">
        <v>1</v>
      </c>
      <c r="FL133" t="n">
        <v>0</v>
      </c>
      <c r="FM133" t="n">
        <v>0</v>
      </c>
      <c r="FN133" t="n">
        <v>0</v>
      </c>
      <c r="FO133" t="n">
        <v>0</v>
      </c>
      <c r="FP133" t="n">
        <v>0</v>
      </c>
      <c r="FQ133" t="n">
        <v>0</v>
      </c>
      <c r="FS133" t="inlineStr">
        <is>
          <t>Айнан иқтисодий таҳлил учун ходим ажратилмаган</t>
        </is>
      </c>
      <c r="FT133" t="inlineStr">
        <is>
          <t>Иш ҳажми юқорилиги ҳисобига таҳлил ишларига вақт етишмайди</t>
        </is>
      </c>
      <c r="FU133" t="n">
        <v>0</v>
      </c>
      <c r="FV133" t="n">
        <v>0</v>
      </c>
      <c r="FW133" t="n">
        <v>1</v>
      </c>
      <c r="FX133" t="n">
        <v>0</v>
      </c>
      <c r="FY133" t="n">
        <v>0</v>
      </c>
      <c r="GA133" t="inlineStr">
        <is>
          <t>Кушимча штат ажратиш</t>
        </is>
      </c>
      <c r="GB133" t="n">
        <v>32676</v>
      </c>
      <c r="GC133" t="inlineStr">
        <is>
          <t>90cceacc-2df0-4ad6-90bb-0b4b76ef02f8</t>
        </is>
      </c>
      <c r="GD133" s="2" t="n">
        <v>45448.44685185186</v>
      </c>
      <c r="GG133" t="inlineStr">
        <is>
          <t>submitted_via_web</t>
        </is>
      </c>
      <c r="GI133" t="inlineStr">
        <is>
          <t>vGqjFNn8SrEzJJaodzYboh</t>
        </is>
      </c>
      <c r="GK133" t="n">
        <v>132</v>
      </c>
    </row>
    <row r="134">
      <c r="A134" t="inlineStr">
        <is>
          <t>ee.cerrsurvey.uz:PnxCwphdLeJcs5JA</t>
        </is>
      </c>
      <c r="D134" t="inlineStr">
        <is>
          <t>15:29:24</t>
        </is>
      </c>
      <c r="E134" t="inlineStr">
        <is>
          <t>2024-06-05</t>
        </is>
      </c>
      <c r="F134" t="inlineStr">
        <is>
          <t>2024-06-05 15:29:24</t>
        </is>
      </c>
      <c r="G134" t="inlineStr">
        <is>
          <t>Андижон</t>
        </is>
      </c>
      <c r="H134" t="inlineStr">
        <is>
          <t>Инвестициялар ва ташқи савдо масалалари</t>
        </is>
      </c>
      <c r="I134" t="n">
        <v>25</v>
      </c>
      <c r="J134" t="n">
        <v>2</v>
      </c>
      <c r="K134" t="n">
        <v>1</v>
      </c>
      <c r="L134" t="n">
        <v>1</v>
      </c>
      <c r="M134" t="inlineStr">
        <is>
          <t>db.gov.uz siat.stat.uz ёки stat.uz reyting.mc.uz</t>
        </is>
      </c>
      <c r="N134" t="n">
        <v>0</v>
      </c>
      <c r="O134" t="n">
        <v>1</v>
      </c>
      <c r="P134" t="n">
        <v>1</v>
      </c>
      <c r="Q134" t="n">
        <v>1</v>
      </c>
      <c r="R134" t="n">
        <v>0</v>
      </c>
      <c r="S134" t="n">
        <v>0</v>
      </c>
      <c r="T134" t="n">
        <v>0</v>
      </c>
      <c r="U134" t="n">
        <v>0</v>
      </c>
      <c r="W134" t="inlineStr">
        <is>
          <t>Иқтисодиёт ва молия вазирлиги Статистика агентлиги Давлат солиқ қўмитаси Камбағалликни қисқартириш ва бандлик вазирлиги Инвестициялар, саноат ва савдо вазирлиги Адлия вазирлиги Қишлоқ хўжалиги вазирлиги Сув хўжалиги вазирлиги Бошқа</t>
        </is>
      </c>
      <c r="X134" t="n">
        <v>1</v>
      </c>
      <c r="Y134" t="n">
        <v>1</v>
      </c>
      <c r="Z134" t="n">
        <v>1</v>
      </c>
      <c r="AA134" t="n">
        <v>1</v>
      </c>
      <c r="AB134" t="n">
        <v>0</v>
      </c>
      <c r="AC134" t="n">
        <v>0</v>
      </c>
      <c r="AD134" t="n">
        <v>0</v>
      </c>
      <c r="AE134" t="n">
        <v>0</v>
      </c>
      <c r="AF134" t="n">
        <v>0</v>
      </c>
      <c r="AG134" t="n">
        <v>0</v>
      </c>
      <c r="AH134" t="n">
        <v>0</v>
      </c>
      <c r="AI134" t="n">
        <v>0</v>
      </c>
      <c r="AJ134" t="n">
        <v>0</v>
      </c>
      <c r="AK134" t="n">
        <v>1</v>
      </c>
      <c r="AL134" t="n">
        <v>0</v>
      </c>
      <c r="AM134" t="n">
        <v>0</v>
      </c>
      <c r="AN134" t="n">
        <v>1</v>
      </c>
      <c r="AO134" t="n">
        <v>1</v>
      </c>
      <c r="AP134" t="n">
        <v>0</v>
      </c>
      <c r="AQ134" t="n">
        <v>0</v>
      </c>
      <c r="AR134" t="n">
        <v>0</v>
      </c>
      <c r="AS134" t="n">
        <v>0</v>
      </c>
      <c r="AT134" t="n">
        <v>0</v>
      </c>
      <c r="AU134" t="n">
        <v>1</v>
      </c>
      <c r="AV134" t="n">
        <v>1</v>
      </c>
      <c r="AW134" t="n">
        <v>0</v>
      </c>
      <c r="AX134" t="inlineStr">
        <is>
          <t>Иш фаолиятига караб барча ташкилотлардан олишимиз мумкин</t>
        </is>
      </c>
      <c r="AY134" t="inlineStr">
        <is>
          <t>Давлат солиқ қўмитаси</t>
        </is>
      </c>
      <c r="AZ134" t="n">
        <v>0</v>
      </c>
      <c r="BA134" t="n">
        <v>0</v>
      </c>
      <c r="BB134" t="n">
        <v>1</v>
      </c>
      <c r="BC134" t="n">
        <v>0</v>
      </c>
      <c r="BD134" t="n">
        <v>0</v>
      </c>
      <c r="BE134" t="n">
        <v>0</v>
      </c>
      <c r="BF134" t="n">
        <v>0</v>
      </c>
      <c r="BG134" t="n">
        <v>0</v>
      </c>
      <c r="BH134" t="n">
        <v>0</v>
      </c>
      <c r="BI134" t="n">
        <v>0</v>
      </c>
      <c r="BJ134" t="n">
        <v>0</v>
      </c>
      <c r="BK134" t="n">
        <v>0</v>
      </c>
      <c r="BL134" t="n">
        <v>0</v>
      </c>
      <c r="BM134" t="n">
        <v>0</v>
      </c>
      <c r="BN134" t="n">
        <v>0</v>
      </c>
      <c r="BO134" t="n">
        <v>0</v>
      </c>
      <c r="BP134" t="n">
        <v>0</v>
      </c>
      <c r="BQ134" t="n">
        <v>0</v>
      </c>
      <c r="BR134" t="n">
        <v>0</v>
      </c>
      <c r="BS134" t="n">
        <v>0</v>
      </c>
      <c r="BT134" t="n">
        <v>0</v>
      </c>
      <c r="BU134" t="n">
        <v>0</v>
      </c>
      <c r="BV134" t="n">
        <v>0</v>
      </c>
      <c r="BW134" t="n">
        <v>0</v>
      </c>
      <c r="BX134" t="n">
        <v>0</v>
      </c>
      <c r="BY134" t="n">
        <v>0</v>
      </c>
      <c r="CA134" t="inlineStr">
        <is>
          <t>Тезкор маълумот олиш имкони йўқ</t>
        </is>
      </c>
      <c r="CB134" t="n">
        <v>1</v>
      </c>
      <c r="CC134" t="n">
        <v>0</v>
      </c>
      <c r="CD134" t="n">
        <v>0</v>
      </c>
      <c r="CE134" t="n">
        <v>0</v>
      </c>
      <c r="CG134" t="inlineStr">
        <is>
          <t>Тоғ-кон саноати ва геология вазирлиги</t>
        </is>
      </c>
      <c r="CH134" t="n">
        <v>0</v>
      </c>
      <c r="CI134" t="n">
        <v>0</v>
      </c>
      <c r="CJ134" t="n">
        <v>0</v>
      </c>
      <c r="CK134" t="n">
        <v>0</v>
      </c>
      <c r="CL134" t="n">
        <v>0</v>
      </c>
      <c r="CM134" t="n">
        <v>0</v>
      </c>
      <c r="CN134" t="n">
        <v>0</v>
      </c>
      <c r="CO134" t="n">
        <v>0</v>
      </c>
      <c r="CP134" t="n">
        <v>0</v>
      </c>
      <c r="CQ134" t="n">
        <v>0</v>
      </c>
      <c r="CR134" t="n">
        <v>0</v>
      </c>
      <c r="CS134" t="n">
        <v>0</v>
      </c>
      <c r="CT134" t="n">
        <v>0</v>
      </c>
      <c r="CU134" t="n">
        <v>0</v>
      </c>
      <c r="CV134" t="n">
        <v>0</v>
      </c>
      <c r="CW134" t="n">
        <v>0</v>
      </c>
      <c r="CX134" t="n">
        <v>0</v>
      </c>
      <c r="CY134" t="n">
        <v>0</v>
      </c>
      <c r="CZ134" t="n">
        <v>0</v>
      </c>
      <c r="DA134" t="n">
        <v>0</v>
      </c>
      <c r="DB134" t="n">
        <v>1</v>
      </c>
      <c r="DC134" t="n">
        <v>0</v>
      </c>
      <c r="DD134" t="n">
        <v>0</v>
      </c>
      <c r="DE134" t="n">
        <v>0</v>
      </c>
      <c r="DF134" t="n">
        <v>0</v>
      </c>
      <c r="DG134" t="n">
        <v>0</v>
      </c>
      <c r="DI134" t="inlineStr">
        <is>
          <t>Молиявий-иқтисодий Иқтисодий-статистик</t>
        </is>
      </c>
      <c r="DJ134" t="n">
        <v>1</v>
      </c>
      <c r="DK134" t="n">
        <v>1</v>
      </c>
      <c r="DL134" t="n">
        <v>0</v>
      </c>
      <c r="DM134" t="n">
        <v>0</v>
      </c>
      <c r="DN134" t="n">
        <v>0</v>
      </c>
      <c r="DO134" t="n">
        <v>0</v>
      </c>
      <c r="DP134" t="n">
        <v>0</v>
      </c>
      <c r="DQ134" t="n">
        <v>0</v>
      </c>
      <c r="DS134" t="inlineStr">
        <is>
          <t>MS Excel STATA</t>
        </is>
      </c>
      <c r="DT134" t="n">
        <v>1</v>
      </c>
      <c r="DU134" t="n">
        <v>1</v>
      </c>
      <c r="DV134" t="n">
        <v>0</v>
      </c>
      <c r="DW134" t="n">
        <v>0</v>
      </c>
      <c r="DX134" t="n">
        <v>0</v>
      </c>
      <c r="DY134" t="n">
        <v>0</v>
      </c>
      <c r="DZ134" t="n">
        <v>0</v>
      </c>
      <c r="EB134" t="inlineStr">
        <is>
          <t>Иш доирасида қисман</t>
        </is>
      </c>
      <c r="EC134" t="inlineStr">
        <is>
          <t>30-40%</t>
        </is>
      </c>
      <c r="ED134" t="inlineStr">
        <is>
          <t>Иш ҳажми юқорилиги ҳисобига таҳлил ишларига вақт етишмайди</t>
        </is>
      </c>
      <c r="EF134" t="inlineStr">
        <is>
          <t>Йўқ</t>
        </is>
      </c>
      <c r="EG134" t="inlineStr">
        <is>
          <t>Бўлим йўқ</t>
        </is>
      </c>
      <c r="EI134" t="inlineStr">
        <is>
          <t>Ҳа, маҳаллий (натижалари бўйича хужжатни юкланг)</t>
        </is>
      </c>
      <c r="EL134" t="n">
        <v>2</v>
      </c>
      <c r="EM134" t="inlineStr">
        <is>
          <t>Йўқ, илова қила олмайман (мавжуд эмас)</t>
        </is>
      </c>
      <c r="EQ134" t="inlineStr">
        <is>
          <t>Йўқ</t>
        </is>
      </c>
      <c r="ES134" t="inlineStr">
        <is>
          <t>Йўқ</t>
        </is>
      </c>
      <c r="EU134" t="n">
        <v>0</v>
      </c>
      <c r="EV134" t="inlineStr">
        <is>
          <t>Оммавий ахборот воситалари Ижтимоий тармоқлар мониторинги Алоҳида тадқиқот ва ўрганиш орқали</t>
        </is>
      </c>
      <c r="EW134" t="n">
        <v>1</v>
      </c>
      <c r="EX134" t="n">
        <v>1</v>
      </c>
      <c r="EY134" t="n">
        <v>0</v>
      </c>
      <c r="EZ134" t="n">
        <v>0</v>
      </c>
      <c r="FA134" t="n">
        <v>1</v>
      </c>
      <c r="FB134" t="inlineStr">
        <is>
          <t>Ҳафталик</t>
        </is>
      </c>
      <c r="FC134" t="inlineStr">
        <is>
          <t>Нарх-наво ўзгариши Энергоресурслар билан таъминлаш</t>
        </is>
      </c>
      <c r="FD134" t="n">
        <v>1</v>
      </c>
      <c r="FE134" t="n">
        <v>1</v>
      </c>
      <c r="FF134" t="n">
        <v>0</v>
      </c>
      <c r="FG134" t="n">
        <v>0</v>
      </c>
      <c r="FI134" t="n">
        <v>7</v>
      </c>
      <c r="FJ134" t="inlineStr">
        <is>
          <t>MS Excel STATA</t>
        </is>
      </c>
      <c r="FK134" t="n">
        <v>1</v>
      </c>
      <c r="FL134" t="n">
        <v>1</v>
      </c>
      <c r="FM134" t="n">
        <v>0</v>
      </c>
      <c r="FN134" t="n">
        <v>0</v>
      </c>
      <c r="FO134" t="n">
        <v>0</v>
      </c>
      <c r="FP134" t="n">
        <v>0</v>
      </c>
      <c r="FQ134" t="n">
        <v>0</v>
      </c>
      <c r="FS134" t="inlineStr">
        <is>
          <t>Иш доирасида қисман</t>
        </is>
      </c>
      <c r="FT134" t="inlineStr">
        <is>
          <t>Иш ҳажми юқорилиги ҳисобига таҳлил ишларига вақт етишмайди</t>
        </is>
      </c>
      <c r="FU134" t="n">
        <v>0</v>
      </c>
      <c r="FV134" t="n">
        <v>0</v>
      </c>
      <c r="FW134" t="n">
        <v>1</v>
      </c>
      <c r="FX134" t="n">
        <v>0</v>
      </c>
      <c r="FY134" t="n">
        <v>0</v>
      </c>
      <c r="GA134" t="inlineStr">
        <is>
          <t>штат сони кўшиш</t>
        </is>
      </c>
      <c r="GB134" t="n">
        <v>32677</v>
      </c>
      <c r="GC134" t="inlineStr">
        <is>
          <t>6b4f0dec-2f18-4f21-afc8-eb70f23e8c9c</t>
        </is>
      </c>
      <c r="GD134" s="2" t="n">
        <v>45448.44829861111</v>
      </c>
      <c r="GG134" t="inlineStr">
        <is>
          <t>submitted_via_web</t>
        </is>
      </c>
      <c r="GI134" t="inlineStr">
        <is>
          <t>vGqjFNn8SrEzJJaodzYboh</t>
        </is>
      </c>
      <c r="GK134" t="n">
        <v>133</v>
      </c>
    </row>
    <row r="135">
      <c r="A135" t="inlineStr">
        <is>
          <t>ee.cerrsurvey.uz:vlmnnneiyTctIx3q</t>
        </is>
      </c>
      <c r="D135" t="inlineStr">
        <is>
          <t>15:37:17</t>
        </is>
      </c>
      <c r="E135" t="inlineStr">
        <is>
          <t>2024-06-05</t>
        </is>
      </c>
      <c r="F135" t="inlineStr">
        <is>
          <t>2024-06-05 15:37:17</t>
        </is>
      </c>
      <c r="G135" t="inlineStr">
        <is>
          <t>Андижон</t>
        </is>
      </c>
      <c r="H135" t="inlineStr">
        <is>
          <t>Молия-иқтисодиёт ва камбағалликни қисқартириш масалалари</t>
        </is>
      </c>
      <c r="I135" t="n">
        <v>136</v>
      </c>
      <c r="J135" t="n">
        <v>38</v>
      </c>
      <c r="K135" t="n">
        <v>1</v>
      </c>
      <c r="L135" t="n">
        <v>2</v>
      </c>
      <c r="M135" t="inlineStr">
        <is>
          <t>cbu.uz</t>
        </is>
      </c>
      <c r="N135" t="n">
        <v>0</v>
      </c>
      <c r="O135" t="n">
        <v>0</v>
      </c>
      <c r="P135" t="n">
        <v>0</v>
      </c>
      <c r="Q135" t="n">
        <v>0</v>
      </c>
      <c r="R135" t="n">
        <v>0</v>
      </c>
      <c r="S135" t="n">
        <v>0</v>
      </c>
      <c r="T135" t="n">
        <v>1</v>
      </c>
      <c r="U135" t="n">
        <v>0</v>
      </c>
      <c r="W135" t="inlineStr">
        <is>
          <t>Иқтисодиёт ва молия вазирлиги Статистика агентлиги Давлат солиқ қўмитаси Марказий банк</t>
        </is>
      </c>
      <c r="X135" t="n">
        <v>1</v>
      </c>
      <c r="Y135" t="n">
        <v>1</v>
      </c>
      <c r="Z135" t="n">
        <v>1</v>
      </c>
      <c r="AA135" t="n">
        <v>0</v>
      </c>
      <c r="AB135" t="n">
        <v>0</v>
      </c>
      <c r="AC135" t="n">
        <v>1</v>
      </c>
      <c r="AD135" t="n">
        <v>0</v>
      </c>
      <c r="AE135" t="n">
        <v>0</v>
      </c>
      <c r="AF135" t="n">
        <v>0</v>
      </c>
      <c r="AG135" t="n">
        <v>0</v>
      </c>
      <c r="AH135" t="n">
        <v>0</v>
      </c>
      <c r="AI135" t="n">
        <v>0</v>
      </c>
      <c r="AJ135" t="n">
        <v>0</v>
      </c>
      <c r="AK135" t="n">
        <v>0</v>
      </c>
      <c r="AL135" t="n">
        <v>0</v>
      </c>
      <c r="AM135" t="n">
        <v>0</v>
      </c>
      <c r="AN135" t="n">
        <v>0</v>
      </c>
      <c r="AO135" t="n">
        <v>0</v>
      </c>
      <c r="AP135" t="n">
        <v>0</v>
      </c>
      <c r="AQ135" t="n">
        <v>0</v>
      </c>
      <c r="AR135" t="n">
        <v>0</v>
      </c>
      <c r="AS135" t="n">
        <v>0</v>
      </c>
      <c r="AT135" t="n">
        <v>0</v>
      </c>
      <c r="AU135" t="n">
        <v>0</v>
      </c>
      <c r="AV135" t="n">
        <v>0</v>
      </c>
      <c r="AW135" t="n">
        <v>0</v>
      </c>
      <c r="AY135" t="inlineStr">
        <is>
          <t>Давлат солиқ қўмитаси</t>
        </is>
      </c>
      <c r="AZ135" t="n">
        <v>0</v>
      </c>
      <c r="BA135" t="n">
        <v>0</v>
      </c>
      <c r="BB135" t="n">
        <v>1</v>
      </c>
      <c r="BC135" t="n">
        <v>0</v>
      </c>
      <c r="BD135" t="n">
        <v>0</v>
      </c>
      <c r="BE135" t="n">
        <v>0</v>
      </c>
      <c r="BF135" t="n">
        <v>0</v>
      </c>
      <c r="BG135" t="n">
        <v>0</v>
      </c>
      <c r="BH135" t="n">
        <v>0</v>
      </c>
      <c r="BI135" t="n">
        <v>0</v>
      </c>
      <c r="BJ135" t="n">
        <v>0</v>
      </c>
      <c r="BK135" t="n">
        <v>0</v>
      </c>
      <c r="BL135" t="n">
        <v>0</v>
      </c>
      <c r="BM135" t="n">
        <v>0</v>
      </c>
      <c r="BN135" t="n">
        <v>0</v>
      </c>
      <c r="BO135" t="n">
        <v>0</v>
      </c>
      <c r="BP135" t="n">
        <v>0</v>
      </c>
      <c r="BQ135" t="n">
        <v>0</v>
      </c>
      <c r="BR135" t="n">
        <v>0</v>
      </c>
      <c r="BS135" t="n">
        <v>0</v>
      </c>
      <c r="BT135" t="n">
        <v>0</v>
      </c>
      <c r="BU135" t="n">
        <v>0</v>
      </c>
      <c r="BV135" t="n">
        <v>0</v>
      </c>
      <c r="BW135" t="n">
        <v>0</v>
      </c>
      <c r="BX135" t="n">
        <v>0</v>
      </c>
      <c r="BY135" t="n">
        <v>0</v>
      </c>
      <c r="CA135" t="inlineStr">
        <is>
          <t>Маълумот олишда ортиқча бюрократия мавжуд</t>
        </is>
      </c>
      <c r="CB135" t="n">
        <v>0</v>
      </c>
      <c r="CC135" t="n">
        <v>0</v>
      </c>
      <c r="CD135" t="n">
        <v>1</v>
      </c>
      <c r="CE135" t="n">
        <v>0</v>
      </c>
      <c r="CG135" t="inlineStr">
        <is>
          <t>Қурилиш ва уй-жой коммунал хўжалиги кўрсатиш вазирлиги</t>
        </is>
      </c>
      <c r="CH135" t="n">
        <v>0</v>
      </c>
      <c r="CI135" t="n">
        <v>0</v>
      </c>
      <c r="CJ135" t="n">
        <v>0</v>
      </c>
      <c r="CK135" t="n">
        <v>0</v>
      </c>
      <c r="CL135" t="n">
        <v>0</v>
      </c>
      <c r="CM135" t="n">
        <v>0</v>
      </c>
      <c r="CN135" t="n">
        <v>0</v>
      </c>
      <c r="CO135" t="n">
        <v>0</v>
      </c>
      <c r="CP135" t="n">
        <v>0</v>
      </c>
      <c r="CQ135" t="n">
        <v>0</v>
      </c>
      <c r="CR135" t="n">
        <v>0</v>
      </c>
      <c r="CS135" t="n">
        <v>0</v>
      </c>
      <c r="CT135" t="n">
        <v>1</v>
      </c>
      <c r="CU135" t="n">
        <v>0</v>
      </c>
      <c r="CV135" t="n">
        <v>0</v>
      </c>
      <c r="CW135" t="n">
        <v>0</v>
      </c>
      <c r="CX135" t="n">
        <v>0</v>
      </c>
      <c r="CY135" t="n">
        <v>0</v>
      </c>
      <c r="CZ135" t="n">
        <v>0</v>
      </c>
      <c r="DA135" t="n">
        <v>0</v>
      </c>
      <c r="DB135" t="n">
        <v>0</v>
      </c>
      <c r="DC135" t="n">
        <v>0</v>
      </c>
      <c r="DD135" t="n">
        <v>0</v>
      </c>
      <c r="DE135" t="n">
        <v>0</v>
      </c>
      <c r="DF135" t="n">
        <v>0</v>
      </c>
      <c r="DG135" t="n">
        <v>0</v>
      </c>
      <c r="DI135" t="inlineStr">
        <is>
          <t>Молиявий-иқтисодий Иқтисодий-статистик Солиштирма (қиёсий)таҳлил</t>
        </is>
      </c>
      <c r="DJ135" t="n">
        <v>1</v>
      </c>
      <c r="DK135" t="n">
        <v>1</v>
      </c>
      <c r="DL135" t="n">
        <v>0</v>
      </c>
      <c r="DM135" t="n">
        <v>1</v>
      </c>
      <c r="DN135" t="n">
        <v>0</v>
      </c>
      <c r="DO135" t="n">
        <v>0</v>
      </c>
      <c r="DP135" t="n">
        <v>0</v>
      </c>
      <c r="DQ135" t="n">
        <v>0</v>
      </c>
      <c r="DS135" t="inlineStr">
        <is>
          <t>MS Excel</t>
        </is>
      </c>
      <c r="DT135" t="n">
        <v>1</v>
      </c>
      <c r="DU135" t="n">
        <v>0</v>
      </c>
      <c r="DV135" t="n">
        <v>0</v>
      </c>
      <c r="DW135" t="n">
        <v>0</v>
      </c>
      <c r="DX135" t="n">
        <v>0</v>
      </c>
      <c r="DY135" t="n">
        <v>0</v>
      </c>
      <c r="DZ135" t="n">
        <v>0</v>
      </c>
      <c r="EB135" t="inlineStr">
        <is>
          <t>Иш доирасида қисман</t>
        </is>
      </c>
      <c r="EC135" t="inlineStr">
        <is>
          <t>10-20%</t>
        </is>
      </c>
      <c r="ED135" t="inlineStr">
        <is>
          <t>Иш хақи камлиги ҳисобига малакали ходим жалб қилиш имкони чекланган</t>
        </is>
      </c>
      <c r="EF135" t="inlineStr">
        <is>
          <t>Йўқ</t>
        </is>
      </c>
      <c r="EG135" t="inlineStr">
        <is>
          <t>Бўлим йўқ</t>
        </is>
      </c>
      <c r="EI135" t="inlineStr">
        <is>
          <t>Йўқ</t>
        </is>
      </c>
      <c r="EL135" t="n">
        <v>0</v>
      </c>
      <c r="EM135" t="inlineStr">
        <is>
          <t>Йўқ, илова қила олмайман (мавжуд эмас)</t>
        </is>
      </c>
      <c r="EQ135" t="inlineStr">
        <is>
          <t>Йўқ</t>
        </is>
      </c>
      <c r="ES135" t="inlineStr">
        <is>
          <t>Ҳа, ишчи гуруҳ орқали ойлик мониторинг қилинади</t>
        </is>
      </c>
      <c r="EU135" t="n">
        <v>39</v>
      </c>
      <c r="EV135" t="inlineStr">
        <is>
          <t>Оммавий ахборот воситалари Президент ва халқ қабулхоналарига келиб тушган мурожаатлар Сайёр қабуллар</t>
        </is>
      </c>
      <c r="EW135" t="n">
        <v>1</v>
      </c>
      <c r="EX135" t="n">
        <v>0</v>
      </c>
      <c r="EY135" t="n">
        <v>1</v>
      </c>
      <c r="EZ135" t="n">
        <v>1</v>
      </c>
      <c r="FA135" t="n">
        <v>0</v>
      </c>
      <c r="FB135" t="inlineStr">
        <is>
          <t>Ойлик</t>
        </is>
      </c>
      <c r="FC135" t="inlineStr">
        <is>
          <t>Нарх-наво ўзгариши Энергоресурслар билан таъминлаш</t>
        </is>
      </c>
      <c r="FD135" t="n">
        <v>1</v>
      </c>
      <c r="FE135" t="n">
        <v>1</v>
      </c>
      <c r="FF135" t="n">
        <v>0</v>
      </c>
      <c r="FG135" t="n">
        <v>0</v>
      </c>
      <c r="FI135" t="n">
        <v>5</v>
      </c>
      <c r="FJ135" t="inlineStr">
        <is>
          <t>MS Excel</t>
        </is>
      </c>
      <c r="FK135" t="n">
        <v>1</v>
      </c>
      <c r="FL135" t="n">
        <v>0</v>
      </c>
      <c r="FM135" t="n">
        <v>0</v>
      </c>
      <c r="FN135" t="n">
        <v>0</v>
      </c>
      <c r="FO135" t="n">
        <v>0</v>
      </c>
      <c r="FP135" t="n">
        <v>0</v>
      </c>
      <c r="FQ135" t="n">
        <v>0</v>
      </c>
      <c r="FS135" t="inlineStr">
        <is>
          <t>Иш доирасида қисман</t>
        </is>
      </c>
      <c r="FT135"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is>
      </c>
      <c r="FU135" t="n">
        <v>1</v>
      </c>
      <c r="FV135" t="n">
        <v>1</v>
      </c>
      <c r="FW135" t="n">
        <v>1</v>
      </c>
      <c r="FX135" t="n">
        <v>0</v>
      </c>
      <c r="FY135" t="n">
        <v>0</v>
      </c>
      <c r="GA135" t="inlineStr">
        <is>
          <t>Онлайн платформа яратиш</t>
        </is>
      </c>
      <c r="GB135" t="n">
        <v>32678</v>
      </c>
      <c r="GC135" t="inlineStr">
        <is>
          <t>531f0794-1cc4-433a-a448-f1132645e05c</t>
        </is>
      </c>
      <c r="GD135" s="2" t="n">
        <v>45448.4494212963</v>
      </c>
      <c r="GG135" t="inlineStr">
        <is>
          <t>submitted_via_web</t>
        </is>
      </c>
      <c r="GI135" t="inlineStr">
        <is>
          <t>vGqjFNn8SrEzJJaodzYboh</t>
        </is>
      </c>
      <c r="GK135" t="n">
        <v>134</v>
      </c>
    </row>
    <row r="136">
      <c r="A136" t="inlineStr">
        <is>
          <t>ee.cerrsurvey.uz:PnxCwphdLeJcs5JA</t>
        </is>
      </c>
      <c r="D136" t="inlineStr">
        <is>
          <t>15:44:46</t>
        </is>
      </c>
      <c r="E136" t="inlineStr">
        <is>
          <t>2024-06-05</t>
        </is>
      </c>
      <c r="F136" t="inlineStr">
        <is>
          <t>2024-06-05 15:44:46</t>
        </is>
      </c>
      <c r="G136" t="inlineStr">
        <is>
          <t>Андижон</t>
        </is>
      </c>
      <c r="H136" t="inlineStr">
        <is>
          <t>Инвестициялар ва ташқи савдо масалалари</t>
        </is>
      </c>
      <c r="I136" t="n">
        <v>25</v>
      </c>
      <c r="J136" t="n">
        <v>2</v>
      </c>
      <c r="K136" t="n">
        <v>1</v>
      </c>
      <c r="L136" t="n">
        <v>1</v>
      </c>
      <c r="M136" t="inlineStr">
        <is>
          <t>online-mahalla.uz db.gov.uz siat.stat.uz ёки stat.uz</t>
        </is>
      </c>
      <c r="N136" t="n">
        <v>1</v>
      </c>
      <c r="O136" t="n">
        <v>1</v>
      </c>
      <c r="P136" t="n">
        <v>1</v>
      </c>
      <c r="Q136" t="n">
        <v>0</v>
      </c>
      <c r="R136" t="n">
        <v>0</v>
      </c>
      <c r="S136" t="n">
        <v>0</v>
      </c>
      <c r="T136" t="n">
        <v>0</v>
      </c>
      <c r="U136" t="n">
        <v>0</v>
      </c>
      <c r="W136" t="inlineStr">
        <is>
          <t>Иқтисодиёт ва молия вазирлиги Статистика агентлиги Давлат солиқ қўмитаси Камбағалликни қисқартириш ва бандлик вазирлиги Инвестициялар, саноат ва савдо вазирлиги Адлия вазирлиги Қишлоқ хўжалиги вазирлиги Сув хўжалиги вазирлиги Рақамли технологиялар вазирлиги</t>
        </is>
      </c>
      <c r="X136" t="n">
        <v>1</v>
      </c>
      <c r="Y136" t="n">
        <v>1</v>
      </c>
      <c r="Z136" t="n">
        <v>1</v>
      </c>
      <c r="AA136" t="n">
        <v>1</v>
      </c>
      <c r="AB136" t="n">
        <v>0</v>
      </c>
      <c r="AC136" t="n">
        <v>0</v>
      </c>
      <c r="AD136" t="n">
        <v>0</v>
      </c>
      <c r="AE136" t="n">
        <v>0</v>
      </c>
      <c r="AF136" t="n">
        <v>0</v>
      </c>
      <c r="AG136" t="n">
        <v>0</v>
      </c>
      <c r="AH136" t="n">
        <v>0</v>
      </c>
      <c r="AI136" t="n">
        <v>0</v>
      </c>
      <c r="AJ136" t="n">
        <v>0</v>
      </c>
      <c r="AK136" t="n">
        <v>1</v>
      </c>
      <c r="AL136" t="n">
        <v>0</v>
      </c>
      <c r="AM136" t="n">
        <v>0</v>
      </c>
      <c r="AN136" t="n">
        <v>0</v>
      </c>
      <c r="AO136" t="n">
        <v>1</v>
      </c>
      <c r="AP136" t="n">
        <v>0</v>
      </c>
      <c r="AQ136" t="n">
        <v>0</v>
      </c>
      <c r="AR136" t="n">
        <v>0</v>
      </c>
      <c r="AS136" t="n">
        <v>0</v>
      </c>
      <c r="AT136" t="n">
        <v>0</v>
      </c>
      <c r="AU136" t="n">
        <v>1</v>
      </c>
      <c r="AV136" t="n">
        <v>1</v>
      </c>
      <c r="AW136" t="n">
        <v>1</v>
      </c>
      <c r="AY136" t="inlineStr">
        <is>
          <t>Статистика агентлиги Давлат солиқ қўмитаси</t>
        </is>
      </c>
      <c r="AZ136" t="n">
        <v>0</v>
      </c>
      <c r="BA136" t="n">
        <v>1</v>
      </c>
      <c r="BB136" t="n">
        <v>1</v>
      </c>
      <c r="BC136" t="n">
        <v>0</v>
      </c>
      <c r="BD136" t="n">
        <v>0</v>
      </c>
      <c r="BE136" t="n">
        <v>0</v>
      </c>
      <c r="BF136" t="n">
        <v>0</v>
      </c>
      <c r="BG136" t="n">
        <v>0</v>
      </c>
      <c r="BH136" t="n">
        <v>0</v>
      </c>
      <c r="BI136" t="n">
        <v>0</v>
      </c>
      <c r="BJ136" t="n">
        <v>0</v>
      </c>
      <c r="BK136" t="n">
        <v>0</v>
      </c>
      <c r="BL136" t="n">
        <v>0</v>
      </c>
      <c r="BM136" t="n">
        <v>0</v>
      </c>
      <c r="BN136" t="n">
        <v>0</v>
      </c>
      <c r="BO136" t="n">
        <v>0</v>
      </c>
      <c r="BP136" t="n">
        <v>0</v>
      </c>
      <c r="BQ136" t="n">
        <v>0</v>
      </c>
      <c r="BR136" t="n">
        <v>0</v>
      </c>
      <c r="BS136" t="n">
        <v>0</v>
      </c>
      <c r="BT136" t="n">
        <v>0</v>
      </c>
      <c r="BU136" t="n">
        <v>0</v>
      </c>
      <c r="BV136" t="n">
        <v>0</v>
      </c>
      <c r="BW136" t="n">
        <v>0</v>
      </c>
      <c r="BX136" t="n">
        <v>0</v>
      </c>
      <c r="BY136" t="n">
        <v>0</v>
      </c>
      <c r="CA136" t="inlineStr">
        <is>
          <t>Тезкор маълумот олиш имкони йўқ</t>
        </is>
      </c>
      <c r="CB136" t="n">
        <v>1</v>
      </c>
      <c r="CC136" t="n">
        <v>0</v>
      </c>
      <c r="CD136" t="n">
        <v>0</v>
      </c>
      <c r="CE136" t="n">
        <v>0</v>
      </c>
      <c r="CG136" t="inlineStr">
        <is>
          <t>Тоғ-кон саноати ва геология вазирлиги</t>
        </is>
      </c>
      <c r="CH136" t="n">
        <v>0</v>
      </c>
      <c r="CI136" t="n">
        <v>0</v>
      </c>
      <c r="CJ136" t="n">
        <v>0</v>
      </c>
      <c r="CK136" t="n">
        <v>0</v>
      </c>
      <c r="CL136" t="n">
        <v>0</v>
      </c>
      <c r="CM136" t="n">
        <v>0</v>
      </c>
      <c r="CN136" t="n">
        <v>0</v>
      </c>
      <c r="CO136" t="n">
        <v>0</v>
      </c>
      <c r="CP136" t="n">
        <v>0</v>
      </c>
      <c r="CQ136" t="n">
        <v>0</v>
      </c>
      <c r="CR136" t="n">
        <v>0</v>
      </c>
      <c r="CS136" t="n">
        <v>0</v>
      </c>
      <c r="CT136" t="n">
        <v>0</v>
      </c>
      <c r="CU136" t="n">
        <v>0</v>
      </c>
      <c r="CV136" t="n">
        <v>0</v>
      </c>
      <c r="CW136" t="n">
        <v>0</v>
      </c>
      <c r="CX136" t="n">
        <v>0</v>
      </c>
      <c r="CY136" t="n">
        <v>0</v>
      </c>
      <c r="CZ136" t="n">
        <v>0</v>
      </c>
      <c r="DA136" t="n">
        <v>0</v>
      </c>
      <c r="DB136" t="n">
        <v>1</v>
      </c>
      <c r="DC136" t="n">
        <v>0</v>
      </c>
      <c r="DD136" t="n">
        <v>0</v>
      </c>
      <c r="DE136" t="n">
        <v>0</v>
      </c>
      <c r="DF136" t="n">
        <v>0</v>
      </c>
      <c r="DG136" t="n">
        <v>0</v>
      </c>
      <c r="DI136" t="inlineStr">
        <is>
          <t>Молиявий-иқтисодий Иқтисодий-статистик Солиштирма (қиёсий)таҳлил</t>
        </is>
      </c>
      <c r="DJ136" t="n">
        <v>1</v>
      </c>
      <c r="DK136" t="n">
        <v>1</v>
      </c>
      <c r="DL136" t="n">
        <v>0</v>
      </c>
      <c r="DM136" t="n">
        <v>1</v>
      </c>
      <c r="DN136" t="n">
        <v>0</v>
      </c>
      <c r="DO136" t="n">
        <v>0</v>
      </c>
      <c r="DP136" t="n">
        <v>0</v>
      </c>
      <c r="DQ136" t="n">
        <v>0</v>
      </c>
      <c r="DS136" t="inlineStr">
        <is>
          <t>MS Excel STATA</t>
        </is>
      </c>
      <c r="DT136" t="n">
        <v>1</v>
      </c>
      <c r="DU136" t="n">
        <v>1</v>
      </c>
      <c r="DV136" t="n">
        <v>0</v>
      </c>
      <c r="DW136" t="n">
        <v>0</v>
      </c>
      <c r="DX136" t="n">
        <v>0</v>
      </c>
      <c r="DY136" t="n">
        <v>0</v>
      </c>
      <c r="DZ136" t="n">
        <v>0</v>
      </c>
      <c r="EB136" t="inlineStr">
        <is>
          <t>5-7 киши</t>
        </is>
      </c>
      <c r="EC136" t="inlineStr">
        <is>
          <t>30-40%</t>
        </is>
      </c>
      <c r="ED136" t="inlineStr">
        <is>
          <t>Иш ҳажми юқорилиги ҳисобига таҳлил ишларига вақт етишмайди</t>
        </is>
      </c>
      <c r="EF136" t="inlineStr">
        <is>
          <t>Йўқ</t>
        </is>
      </c>
      <c r="EG136" t="inlineStr">
        <is>
          <t>Бўлим йўқ</t>
        </is>
      </c>
      <c r="EI136" t="inlineStr">
        <is>
          <t>Йўқ</t>
        </is>
      </c>
      <c r="EL136" t="n">
        <v>0</v>
      </c>
      <c r="EM136" t="inlineStr">
        <is>
          <t>Йўқ, илова қила олмайман (мавжуд эмас)</t>
        </is>
      </c>
      <c r="EQ136" t="inlineStr">
        <is>
          <t>Ҳа (ҳужжат қабул қилинган сана ва номерини киритинг)</t>
        </is>
      </c>
      <c r="ER136" t="inlineStr">
        <is>
          <t>19.04.2024йил ПК-162-к</t>
        </is>
      </c>
      <c r="ES136" t="inlineStr">
        <is>
          <t>Ҳа, онлайн мониторинг мавжуд (платформа номини киритинг)</t>
        </is>
      </c>
      <c r="ET136" t="inlineStr">
        <is>
          <t>Давлат мулки ахборот тизими</t>
        </is>
      </c>
      <c r="EU136" t="n">
        <v>25</v>
      </c>
      <c r="EV136" t="inlineStr">
        <is>
          <t>Оммавий ахборот воситалари Ижтимоий тармоқлар мониторинги Алоҳида тадқиқот ва ўрганиш орқали</t>
        </is>
      </c>
      <c r="EW136" t="n">
        <v>1</v>
      </c>
      <c r="EX136" t="n">
        <v>1</v>
      </c>
      <c r="EY136" t="n">
        <v>0</v>
      </c>
      <c r="EZ136" t="n">
        <v>0</v>
      </c>
      <c r="FA136" t="n">
        <v>1</v>
      </c>
      <c r="FB136" t="inlineStr">
        <is>
          <t>Ҳафталик</t>
        </is>
      </c>
      <c r="FC136" t="inlineStr">
        <is>
          <t>Нарх-наво ўзгариши Энергоресурслар билан таъминлаш</t>
        </is>
      </c>
      <c r="FD136" t="n">
        <v>1</v>
      </c>
      <c r="FE136" t="n">
        <v>1</v>
      </c>
      <c r="FF136" t="n">
        <v>0</v>
      </c>
      <c r="FG136" t="n">
        <v>0</v>
      </c>
      <c r="FI136" t="n">
        <v>8</v>
      </c>
      <c r="FJ136" t="inlineStr">
        <is>
          <t>MS Excel STATA</t>
        </is>
      </c>
      <c r="FK136" t="n">
        <v>1</v>
      </c>
      <c r="FL136" t="n">
        <v>1</v>
      </c>
      <c r="FM136" t="n">
        <v>0</v>
      </c>
      <c r="FN136" t="n">
        <v>0</v>
      </c>
      <c r="FO136" t="n">
        <v>0</v>
      </c>
      <c r="FP136" t="n">
        <v>0</v>
      </c>
      <c r="FQ136" t="n">
        <v>0</v>
      </c>
      <c r="FS136" t="inlineStr">
        <is>
          <t>5-7 киши</t>
        </is>
      </c>
      <c r="FT136" t="inlineStr">
        <is>
          <t>Иш ҳажми юқорилиги ҳисобига таҳлил ишларига вақт етишмайди</t>
        </is>
      </c>
      <c r="FU136" t="n">
        <v>0</v>
      </c>
      <c r="FV136" t="n">
        <v>0</v>
      </c>
      <c r="FW136" t="n">
        <v>1</v>
      </c>
      <c r="FX136" t="n">
        <v>0</v>
      </c>
      <c r="FY136" t="n">
        <v>0</v>
      </c>
      <c r="GA136" t="inlineStr">
        <is>
          <t>штат сони кўшиш</t>
        </is>
      </c>
      <c r="GB136" t="n">
        <v>32679</v>
      </c>
      <c r="GC136" t="inlineStr">
        <is>
          <t>e8202902-87dd-4b05-ad1c-9635f3ac0141</t>
        </is>
      </c>
      <c r="GD136" s="2" t="n">
        <v>45448.45813657407</v>
      </c>
      <c r="GG136" t="inlineStr">
        <is>
          <t>submitted_via_web</t>
        </is>
      </c>
      <c r="GI136" t="inlineStr">
        <is>
          <t>vGqjFNn8SrEzJJaodzYboh</t>
        </is>
      </c>
      <c r="GK136" t="n">
        <v>135</v>
      </c>
    </row>
    <row r="137">
      <c r="A137" t="inlineStr">
        <is>
          <t>ee.cerrsurvey.uz:7pEXplLPJavgMKeV</t>
        </is>
      </c>
      <c r="D137" t="inlineStr">
        <is>
          <t>15:54:37</t>
        </is>
      </c>
      <c r="E137" t="inlineStr">
        <is>
          <t>2024-06-05</t>
        </is>
      </c>
      <c r="F137" t="inlineStr">
        <is>
          <t>2024-06-05 15:54:37</t>
        </is>
      </c>
      <c r="G137" t="inlineStr">
        <is>
          <t>Хоразм</t>
        </is>
      </c>
      <c r="H137" t="inlineStr">
        <is>
          <t>Молия-иқтисодиёт ва камбағалликни қисқартириш масалалари</t>
        </is>
      </c>
      <c r="I137" t="n">
        <v>4</v>
      </c>
      <c r="J137" t="n">
        <v>0</v>
      </c>
      <c r="K137" t="n">
        <v>1</v>
      </c>
      <c r="L137" t="n">
        <v>4</v>
      </c>
      <c r="M137" t="inlineStr">
        <is>
          <t>db.gov.uz siat.stat.uz ёки stat.uz reyting.mc.uz cbu.uz</t>
        </is>
      </c>
      <c r="N137" t="n">
        <v>0</v>
      </c>
      <c r="O137" t="n">
        <v>1</v>
      </c>
      <c r="P137" t="n">
        <v>1</v>
      </c>
      <c r="Q137" t="n">
        <v>1</v>
      </c>
      <c r="R137" t="n">
        <v>0</v>
      </c>
      <c r="S137" t="n">
        <v>0</v>
      </c>
      <c r="T137" t="n">
        <v>1</v>
      </c>
      <c r="U137" t="n">
        <v>0</v>
      </c>
      <c r="W137" t="inlineStr">
        <is>
          <t>Иқтисодиёт ва молия вазирлиги Статистика агентлиги Давлат солиқ қўмитаси Камбағалликни қисқартириш ва бандлик вазирлиги Марказий банк Инвестициялар, саноат ва савдо вазирлиги Энергетика вазирлиги Рақамли технологиялар вазирлиги</t>
        </is>
      </c>
      <c r="X137" t="n">
        <v>1</v>
      </c>
      <c r="Y137" t="n">
        <v>1</v>
      </c>
      <c r="Z137" t="n">
        <v>1</v>
      </c>
      <c r="AA137" t="n">
        <v>1</v>
      </c>
      <c r="AB137" t="n">
        <v>0</v>
      </c>
      <c r="AC137" t="n">
        <v>1</v>
      </c>
      <c r="AD137" t="n">
        <v>0</v>
      </c>
      <c r="AE137" t="n">
        <v>0</v>
      </c>
      <c r="AF137" t="n">
        <v>0</v>
      </c>
      <c r="AG137" t="n">
        <v>0</v>
      </c>
      <c r="AH137" t="n">
        <v>0</v>
      </c>
      <c r="AI137" t="n">
        <v>0</v>
      </c>
      <c r="AJ137" t="n">
        <v>0</v>
      </c>
      <c r="AK137" t="n">
        <v>1</v>
      </c>
      <c r="AL137" t="n">
        <v>0</v>
      </c>
      <c r="AM137" t="n">
        <v>0</v>
      </c>
      <c r="AN137" t="n">
        <v>0</v>
      </c>
      <c r="AO137" t="n">
        <v>0</v>
      </c>
      <c r="AP137" t="n">
        <v>1</v>
      </c>
      <c r="AQ137" t="n">
        <v>0</v>
      </c>
      <c r="AR137" t="n">
        <v>0</v>
      </c>
      <c r="AS137" t="n">
        <v>0</v>
      </c>
      <c r="AT137" t="n">
        <v>0</v>
      </c>
      <c r="AU137" t="n">
        <v>0</v>
      </c>
      <c r="AV137" t="n">
        <v>0</v>
      </c>
      <c r="AW137" t="n">
        <v>1</v>
      </c>
      <c r="AY137" t="inlineStr">
        <is>
          <t>Энергетика вазирлиги</t>
        </is>
      </c>
      <c r="AZ137" t="n">
        <v>0</v>
      </c>
      <c r="BA137" t="n">
        <v>0</v>
      </c>
      <c r="BB137" t="n">
        <v>0</v>
      </c>
      <c r="BC137" t="n">
        <v>0</v>
      </c>
      <c r="BD137" t="n">
        <v>0</v>
      </c>
      <c r="BE137" t="n">
        <v>0</v>
      </c>
      <c r="BF137" t="n">
        <v>0</v>
      </c>
      <c r="BG137" t="n">
        <v>0</v>
      </c>
      <c r="BH137" t="n">
        <v>0</v>
      </c>
      <c r="BI137" t="n">
        <v>0</v>
      </c>
      <c r="BJ137" t="n">
        <v>0</v>
      </c>
      <c r="BK137" t="n">
        <v>0</v>
      </c>
      <c r="BL137" t="n">
        <v>0</v>
      </c>
      <c r="BM137" t="n">
        <v>0</v>
      </c>
      <c r="BN137" t="n">
        <v>0</v>
      </c>
      <c r="BO137" t="n">
        <v>0</v>
      </c>
      <c r="BP137" t="n">
        <v>0</v>
      </c>
      <c r="BQ137" t="n">
        <v>0</v>
      </c>
      <c r="BR137" t="n">
        <v>1</v>
      </c>
      <c r="BS137" t="n">
        <v>0</v>
      </c>
      <c r="BT137" t="n">
        <v>0</v>
      </c>
      <c r="BU137" t="n">
        <v>0</v>
      </c>
      <c r="BV137" t="n">
        <v>0</v>
      </c>
      <c r="BW137" t="n">
        <v>0</v>
      </c>
      <c r="BX137" t="n">
        <v>0</v>
      </c>
      <c r="BY137" t="n">
        <v>0</v>
      </c>
      <c r="CA137" t="inlineStr">
        <is>
          <t>Маълумот олишда ортиқча бюрократия мавжуд</t>
        </is>
      </c>
      <c r="CB137" t="n">
        <v>0</v>
      </c>
      <c r="CC137" t="n">
        <v>0</v>
      </c>
      <c r="CD137" t="n">
        <v>1</v>
      </c>
      <c r="CE137" t="n">
        <v>0</v>
      </c>
      <c r="CG137" t="inlineStr">
        <is>
          <t>Тоғ-кон саноати ва геология вазирлиги</t>
        </is>
      </c>
      <c r="CH137" t="n">
        <v>0</v>
      </c>
      <c r="CI137" t="n">
        <v>0</v>
      </c>
      <c r="CJ137" t="n">
        <v>0</v>
      </c>
      <c r="CK137" t="n">
        <v>0</v>
      </c>
      <c r="CL137" t="n">
        <v>0</v>
      </c>
      <c r="CM137" t="n">
        <v>0</v>
      </c>
      <c r="CN137" t="n">
        <v>0</v>
      </c>
      <c r="CO137" t="n">
        <v>0</v>
      </c>
      <c r="CP137" t="n">
        <v>0</v>
      </c>
      <c r="CQ137" t="n">
        <v>0</v>
      </c>
      <c r="CR137" t="n">
        <v>0</v>
      </c>
      <c r="CS137" t="n">
        <v>0</v>
      </c>
      <c r="CT137" t="n">
        <v>0</v>
      </c>
      <c r="CU137" t="n">
        <v>0</v>
      </c>
      <c r="CV137" t="n">
        <v>0</v>
      </c>
      <c r="CW137" t="n">
        <v>0</v>
      </c>
      <c r="CX137" t="n">
        <v>0</v>
      </c>
      <c r="CY137" t="n">
        <v>0</v>
      </c>
      <c r="CZ137" t="n">
        <v>0</v>
      </c>
      <c r="DA137" t="n">
        <v>0</v>
      </c>
      <c r="DB137" t="n">
        <v>1</v>
      </c>
      <c r="DC137" t="n">
        <v>0</v>
      </c>
      <c r="DD137" t="n">
        <v>0</v>
      </c>
      <c r="DE137" t="n">
        <v>0</v>
      </c>
      <c r="DF137" t="n">
        <v>0</v>
      </c>
      <c r="DG137" t="n">
        <v>0</v>
      </c>
      <c r="DI137" t="inlineStr">
        <is>
          <t>Молиявий-иқтисодий Иқтисодий-статистик Солиштирма (қиёсий)таҳлил</t>
        </is>
      </c>
      <c r="DJ137" t="n">
        <v>1</v>
      </c>
      <c r="DK137" t="n">
        <v>1</v>
      </c>
      <c r="DL137" t="n">
        <v>0</v>
      </c>
      <c r="DM137" t="n">
        <v>1</v>
      </c>
      <c r="DN137" t="n">
        <v>0</v>
      </c>
      <c r="DO137" t="n">
        <v>0</v>
      </c>
      <c r="DP137" t="n">
        <v>0</v>
      </c>
      <c r="DQ137" t="n">
        <v>0</v>
      </c>
      <c r="DS137" t="inlineStr">
        <is>
          <t>MS Excel</t>
        </is>
      </c>
      <c r="DT137" t="n">
        <v>1</v>
      </c>
      <c r="DU137" t="n">
        <v>0</v>
      </c>
      <c r="DV137" t="n">
        <v>0</v>
      </c>
      <c r="DW137" t="n">
        <v>0</v>
      </c>
      <c r="DX137" t="n">
        <v>0</v>
      </c>
      <c r="DY137" t="n">
        <v>0</v>
      </c>
      <c r="DZ137" t="n">
        <v>0</v>
      </c>
      <c r="EB137" t="inlineStr">
        <is>
          <t>Иш доирасида қисман</t>
        </is>
      </c>
      <c r="EC137" t="inlineStr">
        <is>
          <t>30-40%</t>
        </is>
      </c>
      <c r="ED137" t="inlineStr">
        <is>
          <t>Ходимлар малакаси етишмаслиги</t>
        </is>
      </c>
      <c r="EF137" t="inlineStr">
        <is>
          <t>Ҳа</t>
        </is>
      </c>
      <c r="EG137" t="inlineStr">
        <is>
          <t>Бўлим йўқ</t>
        </is>
      </c>
      <c r="EI137" t="inlineStr">
        <is>
          <t>Йўқ</t>
        </is>
      </c>
      <c r="EL137" t="n">
        <v>0</v>
      </c>
      <c r="EM137" t="inlineStr">
        <is>
          <t>Бошқа (ёзинг)</t>
        </is>
      </c>
      <c r="EN137" t="inlineStr">
        <is>
          <t>Йўқ, илова қила олмайман</t>
        </is>
      </c>
      <c r="EQ137" t="inlineStr">
        <is>
          <t>Ҳа (ҳужжат қабул қилинган сана ва номерини киритинг)</t>
        </is>
      </c>
      <c r="ER137" t="inlineStr">
        <is>
          <t>кирита олмайман</t>
        </is>
      </c>
      <c r="ES137" t="inlineStr">
        <is>
          <t>Ҳа, ишчи гуруҳ орқали ойлик мониторинг қилинади</t>
        </is>
      </c>
      <c r="EU137" t="n">
        <v>58</v>
      </c>
      <c r="EV137" t="inlineStr">
        <is>
          <t>Оммавий ахборот воситалари</t>
        </is>
      </c>
      <c r="EW137" t="n">
        <v>1</v>
      </c>
      <c r="EX137" t="n">
        <v>0</v>
      </c>
      <c r="EY137" t="n">
        <v>0</v>
      </c>
      <c r="EZ137" t="n">
        <v>0</v>
      </c>
      <c r="FA137" t="n">
        <v>0</v>
      </c>
      <c r="FB137" t="inlineStr">
        <is>
          <t>Ҳафталик</t>
        </is>
      </c>
      <c r="FC137"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37" t="n">
        <v>1</v>
      </c>
      <c r="FE137" t="n">
        <v>1</v>
      </c>
      <c r="FF137" t="n">
        <v>1</v>
      </c>
      <c r="FG137" t="n">
        <v>0</v>
      </c>
      <c r="FI137" t="n">
        <v>8</v>
      </c>
      <c r="FJ137" t="inlineStr">
        <is>
          <t>MS Excel</t>
        </is>
      </c>
      <c r="FK137" t="n">
        <v>1</v>
      </c>
      <c r="FL137" t="n">
        <v>0</v>
      </c>
      <c r="FM137" t="n">
        <v>0</v>
      </c>
      <c r="FN137" t="n">
        <v>0</v>
      </c>
      <c r="FO137" t="n">
        <v>0</v>
      </c>
      <c r="FP137" t="n">
        <v>0</v>
      </c>
      <c r="FQ137" t="n">
        <v>0</v>
      </c>
      <c r="FS137" t="inlineStr">
        <is>
          <t>Айнан иқтисодий таҳлил учун ходим ажратилмаган</t>
        </is>
      </c>
      <c r="FT137"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is>
      </c>
      <c r="FU137" t="n">
        <v>1</v>
      </c>
      <c r="FV137" t="n">
        <v>1</v>
      </c>
      <c r="FW137" t="n">
        <v>1</v>
      </c>
      <c r="FX137" t="n">
        <v>1</v>
      </c>
      <c r="FY137" t="n">
        <v>0</v>
      </c>
      <c r="GA137" t="inlineStr">
        <is>
          <t>Юкоридагиларни ижобий хал килиш керак</t>
        </is>
      </c>
      <c r="GB137" t="n">
        <v>32680</v>
      </c>
      <c r="GC137" t="inlineStr">
        <is>
          <t>9c27c45a-673a-44e3-8d49-4291a3ef5d59</t>
        </is>
      </c>
      <c r="GD137" s="2" t="n">
        <v>45448.45886574074</v>
      </c>
      <c r="GG137" t="inlineStr">
        <is>
          <t>submitted_via_web</t>
        </is>
      </c>
      <c r="GI137" t="inlineStr">
        <is>
          <t>vGqjFNn8SrEzJJaodzYboh</t>
        </is>
      </c>
      <c r="GK137" t="n">
        <v>136</v>
      </c>
    </row>
    <row r="138">
      <c r="A138" t="inlineStr">
        <is>
          <t>ee.cerrsurvey.uz:IikeMLsXJUN6fryj</t>
        </is>
      </c>
      <c r="D138" t="inlineStr">
        <is>
          <t>15:03:37</t>
        </is>
      </c>
      <c r="E138" t="inlineStr">
        <is>
          <t>2024-06-05</t>
        </is>
      </c>
      <c r="F138" t="inlineStr">
        <is>
          <t>2024-06-05 15:03:37</t>
        </is>
      </c>
      <c r="G138" t="inlineStr">
        <is>
          <t>Андижон</t>
        </is>
      </c>
      <c r="H138" t="inlineStr">
        <is>
          <t>Молия-иқтисодиёт ва камбағалликни қисқартириш масалалари</t>
        </is>
      </c>
      <c r="I138" t="n">
        <v>4</v>
      </c>
      <c r="J138" t="n">
        <v>0</v>
      </c>
      <c r="K138" t="n">
        <v>0</v>
      </c>
      <c r="L138" t="n">
        <v>0</v>
      </c>
      <c r="M138" t="inlineStr">
        <is>
          <t>uzex.uz</t>
        </is>
      </c>
      <c r="N138" t="n">
        <v>0</v>
      </c>
      <c r="O138" t="n">
        <v>0</v>
      </c>
      <c r="P138" t="n">
        <v>0</v>
      </c>
      <c r="Q138" t="n">
        <v>0</v>
      </c>
      <c r="R138" t="n">
        <v>0</v>
      </c>
      <c r="S138" t="n">
        <v>1</v>
      </c>
      <c r="T138" t="n">
        <v>0</v>
      </c>
      <c r="U138" t="n">
        <v>0</v>
      </c>
      <c r="W138" t="inlineStr">
        <is>
          <t>Товар-хом ашё биржаси</t>
        </is>
      </c>
      <c r="X138" t="n">
        <v>0</v>
      </c>
      <c r="Y138" t="n">
        <v>0</v>
      </c>
      <c r="Z138" t="n">
        <v>0</v>
      </c>
      <c r="AA138" t="n">
        <v>0</v>
      </c>
      <c r="AB138" t="n">
        <v>0</v>
      </c>
      <c r="AC138" t="n">
        <v>0</v>
      </c>
      <c r="AD138" t="n">
        <v>0</v>
      </c>
      <c r="AE138" t="n">
        <v>0</v>
      </c>
      <c r="AF138" t="n">
        <v>0</v>
      </c>
      <c r="AG138" t="n">
        <v>0</v>
      </c>
      <c r="AH138" t="n">
        <v>1</v>
      </c>
      <c r="AI138" t="n">
        <v>0</v>
      </c>
      <c r="AJ138" t="n">
        <v>0</v>
      </c>
      <c r="AK138" t="n">
        <v>0</v>
      </c>
      <c r="AL138" t="n">
        <v>0</v>
      </c>
      <c r="AM138" t="n">
        <v>0</v>
      </c>
      <c r="AN138" t="n">
        <v>0</v>
      </c>
      <c r="AO138" t="n">
        <v>0</v>
      </c>
      <c r="AP138" t="n">
        <v>0</v>
      </c>
      <c r="AQ138" t="n">
        <v>0</v>
      </c>
      <c r="AR138" t="n">
        <v>0</v>
      </c>
      <c r="AS138" t="n">
        <v>0</v>
      </c>
      <c r="AT138" t="n">
        <v>0</v>
      </c>
      <c r="AU138" t="n">
        <v>0</v>
      </c>
      <c r="AV138" t="n">
        <v>0</v>
      </c>
      <c r="AW138" t="n">
        <v>0</v>
      </c>
      <c r="AY138" t="inlineStr">
        <is>
          <t>Товар-хом ашё биржаси</t>
        </is>
      </c>
      <c r="AZ138" t="n">
        <v>0</v>
      </c>
      <c r="BA138" t="n">
        <v>0</v>
      </c>
      <c r="BB138" t="n">
        <v>0</v>
      </c>
      <c r="BC138" t="n">
        <v>0</v>
      </c>
      <c r="BD138" t="n">
        <v>0</v>
      </c>
      <c r="BE138" t="n">
        <v>0</v>
      </c>
      <c r="BF138" t="n">
        <v>0</v>
      </c>
      <c r="BG138" t="n">
        <v>0</v>
      </c>
      <c r="BH138" t="n">
        <v>0</v>
      </c>
      <c r="BI138" t="n">
        <v>0</v>
      </c>
      <c r="BJ138" t="n">
        <v>1</v>
      </c>
      <c r="BK138" t="n">
        <v>0</v>
      </c>
      <c r="BL138" t="n">
        <v>0</v>
      </c>
      <c r="BM138" t="n">
        <v>0</v>
      </c>
      <c r="BN138" t="n">
        <v>0</v>
      </c>
      <c r="BO138" t="n">
        <v>0</v>
      </c>
      <c r="BP138" t="n">
        <v>0</v>
      </c>
      <c r="BQ138" t="n">
        <v>0</v>
      </c>
      <c r="BR138" t="n">
        <v>0</v>
      </c>
      <c r="BS138" t="n">
        <v>0</v>
      </c>
      <c r="BT138" t="n">
        <v>0</v>
      </c>
      <c r="BU138" t="n">
        <v>0</v>
      </c>
      <c r="BV138" t="n">
        <v>0</v>
      </c>
      <c r="BW138" t="n">
        <v>0</v>
      </c>
      <c r="BX138" t="n">
        <v>0</v>
      </c>
      <c r="BY138" t="n">
        <v>0</v>
      </c>
      <c r="CA138" t="inlineStr">
        <is>
          <t>Бошқа (кўрсатинг)</t>
        </is>
      </c>
      <c r="CB138" t="n">
        <v>0</v>
      </c>
      <c r="CC138" t="n">
        <v>0</v>
      </c>
      <c r="CD138" t="n">
        <v>0</v>
      </c>
      <c r="CE138" t="n">
        <v>1</v>
      </c>
      <c r="CF138" t="inlineStr">
        <is>
          <t>Маълумотлар олишда муаммолар мавжуд эмас</t>
        </is>
      </c>
      <c r="CG138" t="inlineStr">
        <is>
          <t>Бошқа</t>
        </is>
      </c>
      <c r="CH138" t="n">
        <v>0</v>
      </c>
      <c r="CI138" t="n">
        <v>0</v>
      </c>
      <c r="CJ138" t="n">
        <v>0</v>
      </c>
      <c r="CK138" t="n">
        <v>0</v>
      </c>
      <c r="CL138" t="n">
        <v>0</v>
      </c>
      <c r="CM138" t="n">
        <v>0</v>
      </c>
      <c r="CN138" t="n">
        <v>0</v>
      </c>
      <c r="CO138" t="n">
        <v>0</v>
      </c>
      <c r="CP138" t="n">
        <v>0</v>
      </c>
      <c r="CQ138" t="n">
        <v>0</v>
      </c>
      <c r="CR138" t="n">
        <v>0</v>
      </c>
      <c r="CS138" t="n">
        <v>0</v>
      </c>
      <c r="CT138" t="n">
        <v>0</v>
      </c>
      <c r="CU138" t="n">
        <v>0</v>
      </c>
      <c r="CV138" t="n">
        <v>0</v>
      </c>
      <c r="CW138" t="n">
        <v>0</v>
      </c>
      <c r="CX138" t="n">
        <v>1</v>
      </c>
      <c r="CY138" t="n">
        <v>0</v>
      </c>
      <c r="CZ138" t="n">
        <v>0</v>
      </c>
      <c r="DA138" t="n">
        <v>0</v>
      </c>
      <c r="DB138" t="n">
        <v>0</v>
      </c>
      <c r="DC138" t="n">
        <v>0</v>
      </c>
      <c r="DD138" t="n">
        <v>0</v>
      </c>
      <c r="DE138" t="n">
        <v>0</v>
      </c>
      <c r="DF138" t="n">
        <v>0</v>
      </c>
      <c r="DG138" t="n">
        <v>0</v>
      </c>
      <c r="DH138" t="inlineStr">
        <is>
          <t>Маълумот олишда муаммо мавжуд эмас</t>
        </is>
      </c>
      <c r="DI138" t="inlineStr">
        <is>
          <t>Солиштирма (қиёсий)таҳлил</t>
        </is>
      </c>
      <c r="DJ138" t="n">
        <v>0</v>
      </c>
      <c r="DK138" t="n">
        <v>0</v>
      </c>
      <c r="DL138" t="n">
        <v>0</v>
      </c>
      <c r="DM138" t="n">
        <v>1</v>
      </c>
      <c r="DN138" t="n">
        <v>0</v>
      </c>
      <c r="DO138" t="n">
        <v>0</v>
      </c>
      <c r="DP138" t="n">
        <v>0</v>
      </c>
      <c r="DQ138" t="n">
        <v>0</v>
      </c>
      <c r="DS138" t="inlineStr">
        <is>
          <t>MS Excel</t>
        </is>
      </c>
      <c r="DT138" t="n">
        <v>1</v>
      </c>
      <c r="DU138" t="n">
        <v>0</v>
      </c>
      <c r="DV138" t="n">
        <v>0</v>
      </c>
      <c r="DW138" t="n">
        <v>0</v>
      </c>
      <c r="DX138" t="n">
        <v>0</v>
      </c>
      <c r="DY138" t="n">
        <v>0</v>
      </c>
      <c r="DZ138" t="n">
        <v>0</v>
      </c>
      <c r="EB138" t="inlineStr">
        <is>
          <t>Айнан иқтисодий таҳлил учун ходим ажратилмаган</t>
        </is>
      </c>
      <c r="EC138" t="inlineStr">
        <is>
          <t>50-60%</t>
        </is>
      </c>
      <c r="ED138" t="inlineStr">
        <is>
          <t>Бошқа (кўрсатинг)</t>
        </is>
      </c>
      <c r="EE138" t="inlineStr">
        <is>
          <t>Салбий омиллар мавжуд эмас</t>
        </is>
      </c>
      <c r="EF138" t="inlineStr">
        <is>
          <t>Йўқ</t>
        </is>
      </c>
      <c r="EG138" t="inlineStr">
        <is>
          <t>Бўлим йўқ</t>
        </is>
      </c>
      <c r="EI138" t="inlineStr">
        <is>
          <t>Йўқ</t>
        </is>
      </c>
      <c r="EL138" t="n">
        <v>0</v>
      </c>
      <c r="EM138" t="inlineStr">
        <is>
          <t>Йўқ, илова қила олмайман (мавжуд эмас)</t>
        </is>
      </c>
      <c r="EQ138" t="inlineStr">
        <is>
          <t>Йўқ</t>
        </is>
      </c>
      <c r="ES138" t="inlineStr">
        <is>
          <t>Йўқ</t>
        </is>
      </c>
      <c r="EU138" t="n">
        <v>0</v>
      </c>
      <c r="EV138" t="inlineStr">
        <is>
          <t>Оммавий ахборот воситалари</t>
        </is>
      </c>
      <c r="EW138" t="n">
        <v>1</v>
      </c>
      <c r="EX138" t="n">
        <v>0</v>
      </c>
      <c r="EY138" t="n">
        <v>0</v>
      </c>
      <c r="EZ138" t="n">
        <v>0</v>
      </c>
      <c r="FA138" t="n">
        <v>0</v>
      </c>
      <c r="FB138" t="inlineStr">
        <is>
          <t>Ҳафталик</t>
        </is>
      </c>
      <c r="FC138" t="inlineStr">
        <is>
          <t>Нарх-наво ўзгариши Энергоресурслар билан таъминлаш</t>
        </is>
      </c>
      <c r="FD138" t="n">
        <v>1</v>
      </c>
      <c r="FE138" t="n">
        <v>1</v>
      </c>
      <c r="FF138" t="n">
        <v>0</v>
      </c>
      <c r="FG138" t="n">
        <v>0</v>
      </c>
      <c r="FI138" t="n">
        <v>0</v>
      </c>
      <c r="FJ138" t="inlineStr">
        <is>
          <t>Бошқа (ёзинг)</t>
        </is>
      </c>
      <c r="FK138" t="n">
        <v>0</v>
      </c>
      <c r="FL138" t="n">
        <v>0</v>
      </c>
      <c r="FM138" t="n">
        <v>0</v>
      </c>
      <c r="FN138" t="n">
        <v>0</v>
      </c>
      <c r="FO138" t="n">
        <v>0</v>
      </c>
      <c r="FP138" t="n">
        <v>0</v>
      </c>
      <c r="FQ138" t="n">
        <v>1</v>
      </c>
      <c r="FR138" t="inlineStr">
        <is>
          <t>Туман (шаҳар) даражасида ходимлар мавжуд эмас</t>
        </is>
      </c>
      <c r="FS138" t="inlineStr">
        <is>
          <t>Айнан иқтисодий таҳлил учун ходим ажратилмаган</t>
        </is>
      </c>
      <c r="FT138" t="inlineStr">
        <is>
          <t>Бошқа (кўрсатинг)</t>
        </is>
      </c>
      <c r="FU138" t="n">
        <v>0</v>
      </c>
      <c r="FV138" t="n">
        <v>0</v>
      </c>
      <c r="FW138" t="n">
        <v>0</v>
      </c>
      <c r="FX138" t="n">
        <v>0</v>
      </c>
      <c r="FY138" t="n">
        <v>1</v>
      </c>
      <c r="FZ138" t="inlineStr">
        <is>
          <t>Туман (шаҳар) даражасида ходимлар мавжуд эмас</t>
        </is>
      </c>
      <c r="GA138" t="inlineStr">
        <is>
          <t>Тахлил ишлари бўйича барча шароитлар мавжуд</t>
        </is>
      </c>
      <c r="GB138" t="n">
        <v>32681</v>
      </c>
      <c r="GC138" t="inlineStr">
        <is>
          <t>ce816c2e-8662-4aa7-bf06-7c4bb668de3f</t>
        </is>
      </c>
      <c r="GD138" s="2" t="n">
        <v>45448.46079861111</v>
      </c>
      <c r="GG138" t="inlineStr">
        <is>
          <t>submitted_via_web</t>
        </is>
      </c>
      <c r="GI138" t="inlineStr">
        <is>
          <t>vGqjFNn8SrEzJJaodzYboh</t>
        </is>
      </c>
      <c r="GK138" t="n">
        <v>137</v>
      </c>
    </row>
    <row r="139">
      <c r="A139" t="inlineStr">
        <is>
          <t>ee.cerrsurvey.uz:VUnKI6KBjZjQ66vX</t>
        </is>
      </c>
      <c r="D139" t="inlineStr">
        <is>
          <t>15:57:28</t>
        </is>
      </c>
      <c r="E139" t="inlineStr">
        <is>
          <t>2024-06-05</t>
        </is>
      </c>
      <c r="F139" t="inlineStr">
        <is>
          <t>2024-06-05 15:57:28</t>
        </is>
      </c>
      <c r="G139" t="inlineStr">
        <is>
          <t>Самарқанд</t>
        </is>
      </c>
      <c r="H139" t="inlineStr">
        <is>
          <t>Инвестициялар ва ташқи савдо масалалари</t>
        </is>
      </c>
      <c r="I139" t="n">
        <v>70</v>
      </c>
      <c r="J139" t="n">
        <v>6</v>
      </c>
      <c r="K139" t="n">
        <v>20</v>
      </c>
      <c r="L139" t="n">
        <v>20</v>
      </c>
      <c r="M139" t="inlineStr">
        <is>
          <t>online-mahalla.uz siat.stat.uz ёки stat.uz uzex.uz</t>
        </is>
      </c>
      <c r="N139" t="n">
        <v>1</v>
      </c>
      <c r="O139" t="n">
        <v>0</v>
      </c>
      <c r="P139" t="n">
        <v>1</v>
      </c>
      <c r="Q139" t="n">
        <v>0</v>
      </c>
      <c r="R139" t="n">
        <v>0</v>
      </c>
      <c r="S139" t="n">
        <v>1</v>
      </c>
      <c r="T139" t="n">
        <v>0</v>
      </c>
      <c r="U139" t="n">
        <v>0</v>
      </c>
      <c r="W139" t="inlineStr">
        <is>
          <t>Статистика агентлиги Давлат солиқ қўмитаси Инвестициялар, саноат ва савдо вазирлиги</t>
        </is>
      </c>
      <c r="X139" t="n">
        <v>0</v>
      </c>
      <c r="Y139" t="n">
        <v>1</v>
      </c>
      <c r="Z139" t="n">
        <v>1</v>
      </c>
      <c r="AA139" t="n">
        <v>0</v>
      </c>
      <c r="AB139" t="n">
        <v>0</v>
      </c>
      <c r="AC139" t="n">
        <v>0</v>
      </c>
      <c r="AD139" t="n">
        <v>0</v>
      </c>
      <c r="AE139" t="n">
        <v>0</v>
      </c>
      <c r="AF139" t="n">
        <v>0</v>
      </c>
      <c r="AG139" t="n">
        <v>0</v>
      </c>
      <c r="AH139" t="n">
        <v>0</v>
      </c>
      <c r="AI139" t="n">
        <v>0</v>
      </c>
      <c r="AJ139" t="n">
        <v>0</v>
      </c>
      <c r="AK139" t="n">
        <v>1</v>
      </c>
      <c r="AL139" t="n">
        <v>0</v>
      </c>
      <c r="AM139" t="n">
        <v>0</v>
      </c>
      <c r="AN139" t="n">
        <v>0</v>
      </c>
      <c r="AO139" t="n">
        <v>0</v>
      </c>
      <c r="AP139" t="n">
        <v>0</v>
      </c>
      <c r="AQ139" t="n">
        <v>0</v>
      </c>
      <c r="AR139" t="n">
        <v>0</v>
      </c>
      <c r="AS139" t="n">
        <v>0</v>
      </c>
      <c r="AT139" t="n">
        <v>0</v>
      </c>
      <c r="AU139" t="n">
        <v>0</v>
      </c>
      <c r="AV139" t="n">
        <v>0</v>
      </c>
      <c r="AW139" t="n">
        <v>0</v>
      </c>
      <c r="AY139" t="inlineStr">
        <is>
          <t>Давлат солиқ қўмитаси</t>
        </is>
      </c>
      <c r="AZ139" t="n">
        <v>0</v>
      </c>
      <c r="BA139" t="n">
        <v>0</v>
      </c>
      <c r="BB139" t="n">
        <v>1</v>
      </c>
      <c r="BC139" t="n">
        <v>0</v>
      </c>
      <c r="BD139" t="n">
        <v>0</v>
      </c>
      <c r="BE139" t="n">
        <v>0</v>
      </c>
      <c r="BF139" t="n">
        <v>0</v>
      </c>
      <c r="BG139" t="n">
        <v>0</v>
      </c>
      <c r="BH139" t="n">
        <v>0</v>
      </c>
      <c r="BI139" t="n">
        <v>0</v>
      </c>
      <c r="BJ139" t="n">
        <v>0</v>
      </c>
      <c r="BK139" t="n">
        <v>0</v>
      </c>
      <c r="BL139" t="n">
        <v>0</v>
      </c>
      <c r="BM139" t="n">
        <v>0</v>
      </c>
      <c r="BN139" t="n">
        <v>0</v>
      </c>
      <c r="BO139" t="n">
        <v>0</v>
      </c>
      <c r="BP139" t="n">
        <v>0</v>
      </c>
      <c r="BQ139" t="n">
        <v>0</v>
      </c>
      <c r="BR139" t="n">
        <v>0</v>
      </c>
      <c r="BS139" t="n">
        <v>0</v>
      </c>
      <c r="BT139" t="n">
        <v>0</v>
      </c>
      <c r="BU139" t="n">
        <v>0</v>
      </c>
      <c r="BV139" t="n">
        <v>0</v>
      </c>
      <c r="BW139" t="n">
        <v>0</v>
      </c>
      <c r="BX139" t="n">
        <v>0</v>
      </c>
      <c r="BY139" t="n">
        <v>0</v>
      </c>
      <c r="CA139" t="inlineStr">
        <is>
          <t>Тезкор маълумот олиш имкони йўқ Маълумотлар базаси янгиланмайди</t>
        </is>
      </c>
      <c r="CB139" t="n">
        <v>1</v>
      </c>
      <c r="CC139" t="n">
        <v>1</v>
      </c>
      <c r="CD139" t="n">
        <v>0</v>
      </c>
      <c r="CE139" t="n">
        <v>0</v>
      </c>
      <c r="CG139" t="inlineStr">
        <is>
          <t>Олий суд Энергетика вазирлиги</t>
        </is>
      </c>
      <c r="CH139" t="n">
        <v>0</v>
      </c>
      <c r="CI139" t="n">
        <v>0</v>
      </c>
      <c r="CJ139" t="n">
        <v>0</v>
      </c>
      <c r="CK139" t="n">
        <v>0</v>
      </c>
      <c r="CL139" t="n">
        <v>0</v>
      </c>
      <c r="CM139" t="n">
        <v>0</v>
      </c>
      <c r="CN139" t="n">
        <v>0</v>
      </c>
      <c r="CO139" t="n">
        <v>1</v>
      </c>
      <c r="CP139" t="n">
        <v>0</v>
      </c>
      <c r="CQ139" t="n">
        <v>0</v>
      </c>
      <c r="CR139" t="n">
        <v>0</v>
      </c>
      <c r="CS139" t="n">
        <v>0</v>
      </c>
      <c r="CT139" t="n">
        <v>0</v>
      </c>
      <c r="CU139" t="n">
        <v>0</v>
      </c>
      <c r="CV139" t="n">
        <v>0</v>
      </c>
      <c r="CW139" t="n">
        <v>0</v>
      </c>
      <c r="CX139" t="n">
        <v>0</v>
      </c>
      <c r="CY139" t="n">
        <v>0</v>
      </c>
      <c r="CZ139" t="n">
        <v>1</v>
      </c>
      <c r="DA139" t="n">
        <v>0</v>
      </c>
      <c r="DB139" t="n">
        <v>0</v>
      </c>
      <c r="DC139" t="n">
        <v>0</v>
      </c>
      <c r="DD139" t="n">
        <v>0</v>
      </c>
      <c r="DE139" t="n">
        <v>0</v>
      </c>
      <c r="DF139" t="n">
        <v>0</v>
      </c>
      <c r="DG139" t="n">
        <v>0</v>
      </c>
      <c r="DI139" t="inlineStr">
        <is>
          <t>Молиявий-иқтисодий Иқтисодий-статистик Солиштирма (қиёсий)таҳлил SWOT таҳлили</t>
        </is>
      </c>
      <c r="DJ139" t="n">
        <v>1</v>
      </c>
      <c r="DK139" t="n">
        <v>1</v>
      </c>
      <c r="DL139" t="n">
        <v>0</v>
      </c>
      <c r="DM139" t="n">
        <v>1</v>
      </c>
      <c r="DN139" t="n">
        <v>0</v>
      </c>
      <c r="DO139" t="n">
        <v>1</v>
      </c>
      <c r="DP139" t="n">
        <v>0</v>
      </c>
      <c r="DQ139" t="n">
        <v>0</v>
      </c>
      <c r="DS139" t="inlineStr">
        <is>
          <t>MS Excel</t>
        </is>
      </c>
      <c r="DT139" t="n">
        <v>1</v>
      </c>
      <c r="DU139" t="n">
        <v>0</v>
      </c>
      <c r="DV139" t="n">
        <v>0</v>
      </c>
      <c r="DW139" t="n">
        <v>0</v>
      </c>
      <c r="DX139" t="n">
        <v>0</v>
      </c>
      <c r="DY139" t="n">
        <v>0</v>
      </c>
      <c r="DZ139" t="n">
        <v>0</v>
      </c>
      <c r="EB139" t="inlineStr">
        <is>
          <t>5-7 киши</t>
        </is>
      </c>
      <c r="EC139" t="inlineStr">
        <is>
          <t>60%-70%</t>
        </is>
      </c>
      <c r="ED139" t="inlineStr">
        <is>
          <t>Ходимлар малакаси етишмаслиги</t>
        </is>
      </c>
      <c r="EF139" t="inlineStr">
        <is>
          <t>Йўқ</t>
        </is>
      </c>
      <c r="EG139" t="inlineStr">
        <is>
          <t>Иш жараёнида, маълум бир ходимларга юклатилган</t>
        </is>
      </c>
      <c r="EI139" t="inlineStr">
        <is>
          <t>Ҳа, хорижий (натижалари бўйича хужжатни юкланг)</t>
        </is>
      </c>
      <c r="EJ139" t="inlineStr">
        <is>
          <t>Хатга илова 01.05.24й-16_9_52.xlsx</t>
        </is>
      </c>
      <c r="EK139" s="1" t="inlineStr">
        <is>
          <t>https://kc.cerrsurvey.uz/media/original?media_file=cerr_uz%2Fattachments%2F36bd529f9649426f8241cf7d02ad9995%2Ff67d0419-ce3d-4d1d-821c-20436e9583b7%2F%D0%A5%D0%B0%D1%82%D0%B3%D0%B0_%D0%B8%D0%BB%D0%BE%D0%B2%D0%B0_01.05.24%D0%B9-16_9_52.xlsx</t>
        </is>
      </c>
      <c r="EL139" t="n">
        <v>70</v>
      </c>
      <c r="EM139" t="inlineStr">
        <is>
          <t>Йўқ, илова қила олмайман (мавжуд эмас)</t>
        </is>
      </c>
      <c r="EQ139" t="inlineStr">
        <is>
          <t>Ҳа (ҳужжат қабул қилинган сана ва номерини киритинг)</t>
        </is>
      </c>
      <c r="ER139" t="inlineStr">
        <is>
          <t>01.06.2024 414</t>
        </is>
      </c>
      <c r="ES139" t="inlineStr">
        <is>
          <t>Ҳа, ишчи гуруҳ орқали ойлик мониторинг қилинади</t>
        </is>
      </c>
      <c r="EU139" t="n">
        <v>75</v>
      </c>
      <c r="EV139" t="inlineStr">
        <is>
          <t>Оммавий ахборот воситалари Президент ва халқ қабулхоналарига келиб тушган мурожаатлар Сайёр қабуллар</t>
        </is>
      </c>
      <c r="EW139" t="n">
        <v>1</v>
      </c>
      <c r="EX139" t="n">
        <v>0</v>
      </c>
      <c r="EY139" t="n">
        <v>1</v>
      </c>
      <c r="EZ139" t="n">
        <v>1</v>
      </c>
      <c r="FA139" t="n">
        <v>0</v>
      </c>
      <c r="FB139" t="inlineStr">
        <is>
          <t>Чораклик</t>
        </is>
      </c>
      <c r="FC139" t="inlineStr">
        <is>
          <t>Нарх-наво ўзгариши Энергоресурслар билан таъминлаш</t>
        </is>
      </c>
      <c r="FD139" t="n">
        <v>1</v>
      </c>
      <c r="FE139" t="n">
        <v>1</v>
      </c>
      <c r="FF139" t="n">
        <v>0</v>
      </c>
      <c r="FG139" t="n">
        <v>0</v>
      </c>
      <c r="FI139" t="n">
        <v>7</v>
      </c>
      <c r="FJ139" t="inlineStr">
        <is>
          <t>MS Excel</t>
        </is>
      </c>
      <c r="FK139" t="n">
        <v>1</v>
      </c>
      <c r="FL139" t="n">
        <v>0</v>
      </c>
      <c r="FM139" t="n">
        <v>0</v>
      </c>
      <c r="FN139" t="n">
        <v>0</v>
      </c>
      <c r="FO139" t="n">
        <v>0</v>
      </c>
      <c r="FP139" t="n">
        <v>0</v>
      </c>
      <c r="FQ139" t="n">
        <v>0</v>
      </c>
      <c r="FS139" t="inlineStr">
        <is>
          <t>5-7 киши</t>
        </is>
      </c>
      <c r="FT139" t="inlineStr">
        <is>
          <t>Таҳлил учун ишончли маълумотлар базаси етишмайди</t>
        </is>
      </c>
      <c r="FU139" t="n">
        <v>0</v>
      </c>
      <c r="FV139" t="n">
        <v>0</v>
      </c>
      <c r="FW139" t="n">
        <v>0</v>
      </c>
      <c r="FX139" t="n">
        <v>1</v>
      </c>
      <c r="FY139" t="n">
        <v>0</v>
      </c>
      <c r="GA139" t="inlineStr">
        <is>
          <t>Туман шаҳарлар</t>
        </is>
      </c>
      <c r="GB139" t="n">
        <v>32682</v>
      </c>
      <c r="GC139" t="inlineStr">
        <is>
          <t>f67d0419-ce3d-4d1d-821c-20436e9583b7</t>
        </is>
      </c>
      <c r="GD139" s="2" t="n">
        <v>45448.46606481481</v>
      </c>
      <c r="GG139" t="inlineStr">
        <is>
          <t>submitted_via_web</t>
        </is>
      </c>
      <c r="GI139" t="inlineStr">
        <is>
          <t>vGqjFNn8SrEzJJaodzYboh</t>
        </is>
      </c>
      <c r="GK139" t="n">
        <v>138</v>
      </c>
    </row>
    <row r="140">
      <c r="A140" t="inlineStr">
        <is>
          <t>ee.cerrsurvey.uz:YeeehVGj7M4TOd0f</t>
        </is>
      </c>
      <c r="D140" t="inlineStr">
        <is>
          <t>16:20:56</t>
        </is>
      </c>
      <c r="E140" t="inlineStr">
        <is>
          <t>2024-06-05</t>
        </is>
      </c>
      <c r="F140" t="inlineStr">
        <is>
          <t>2024-06-05 16:20:56</t>
        </is>
      </c>
      <c r="G140" t="inlineStr">
        <is>
          <t>Андижон</t>
        </is>
      </c>
      <c r="H140" t="inlineStr">
        <is>
          <t>Молия-иқтисодиёт ва камбағалликни қисқартириш масалалари</t>
        </is>
      </c>
      <c r="I140" t="n">
        <v>877</v>
      </c>
      <c r="J140" t="n">
        <v>131</v>
      </c>
      <c r="K140" t="n">
        <v>20</v>
      </c>
      <c r="L140" t="n">
        <v>5</v>
      </c>
      <c r="M140" t="inlineStr">
        <is>
          <t>online-mahalla.uz siat.stat.uz ёки stat.uz Бошқа</t>
        </is>
      </c>
      <c r="N140" t="n">
        <v>1</v>
      </c>
      <c r="O140" t="n">
        <v>0</v>
      </c>
      <c r="P140" t="n">
        <v>1</v>
      </c>
      <c r="Q140" t="n">
        <v>0</v>
      </c>
      <c r="R140" t="n">
        <v>0</v>
      </c>
      <c r="S140" t="n">
        <v>0</v>
      </c>
      <c r="T140" t="n">
        <v>0</v>
      </c>
      <c r="U140" t="n">
        <v>1</v>
      </c>
      <c r="V140" t="inlineStr">
        <is>
          <t>Soliq.uz ichki onlayn dasurlar</t>
        </is>
      </c>
      <c r="W140" t="inlineStr">
        <is>
          <t>Иқтисодиёт ва молия вазирлиги Статистика агентлиги Давлат солиқ қўмитаси Камбағалликни қисқартириш ва бандлик вазирлиги Марказий банк Олий суд Адлия вазирлиги</t>
        </is>
      </c>
      <c r="X140" t="n">
        <v>1</v>
      </c>
      <c r="Y140" t="n">
        <v>1</v>
      </c>
      <c r="Z140" t="n">
        <v>1</v>
      </c>
      <c r="AA140" t="n">
        <v>1</v>
      </c>
      <c r="AB140" t="n">
        <v>0</v>
      </c>
      <c r="AC140" t="n">
        <v>1</v>
      </c>
      <c r="AD140" t="n">
        <v>0</v>
      </c>
      <c r="AE140" t="n">
        <v>1</v>
      </c>
      <c r="AF140" t="n">
        <v>0</v>
      </c>
      <c r="AG140" t="n">
        <v>0</v>
      </c>
      <c r="AH140" t="n">
        <v>0</v>
      </c>
      <c r="AI140" t="n">
        <v>0</v>
      </c>
      <c r="AJ140" t="n">
        <v>0</v>
      </c>
      <c r="AK140" t="n">
        <v>0</v>
      </c>
      <c r="AL140" t="n">
        <v>0</v>
      </c>
      <c r="AM140" t="n">
        <v>0</v>
      </c>
      <c r="AN140" t="n">
        <v>0</v>
      </c>
      <c r="AO140" t="n">
        <v>1</v>
      </c>
      <c r="AP140" t="n">
        <v>0</v>
      </c>
      <c r="AQ140" t="n">
        <v>0</v>
      </c>
      <c r="AR140" t="n">
        <v>0</v>
      </c>
      <c r="AS140" t="n">
        <v>0</v>
      </c>
      <c r="AT140" t="n">
        <v>0</v>
      </c>
      <c r="AU140" t="n">
        <v>0</v>
      </c>
      <c r="AV140" t="n">
        <v>0</v>
      </c>
      <c r="AW140" t="n">
        <v>0</v>
      </c>
      <c r="AY140" t="inlineStr">
        <is>
          <t>Марказий банк Олий суд</t>
        </is>
      </c>
      <c r="AZ140" t="n">
        <v>0</v>
      </c>
      <c r="BA140" t="n">
        <v>0</v>
      </c>
      <c r="BB140" t="n">
        <v>0</v>
      </c>
      <c r="BC140" t="n">
        <v>0</v>
      </c>
      <c r="BD140" t="n">
        <v>0</v>
      </c>
      <c r="BE140" t="n">
        <v>1</v>
      </c>
      <c r="BF140" t="n">
        <v>0</v>
      </c>
      <c r="BG140" t="n">
        <v>1</v>
      </c>
      <c r="BH140" t="n">
        <v>0</v>
      </c>
      <c r="BI140" t="n">
        <v>0</v>
      </c>
      <c r="BJ140" t="n">
        <v>0</v>
      </c>
      <c r="BK140" t="n">
        <v>0</v>
      </c>
      <c r="BL140" t="n">
        <v>0</v>
      </c>
      <c r="BM140" t="n">
        <v>0</v>
      </c>
      <c r="BN140" t="n">
        <v>0</v>
      </c>
      <c r="BO140" t="n">
        <v>0</v>
      </c>
      <c r="BP140" t="n">
        <v>0</v>
      </c>
      <c r="BQ140" t="n">
        <v>0</v>
      </c>
      <c r="BR140" t="n">
        <v>0</v>
      </c>
      <c r="BS140" t="n">
        <v>0</v>
      </c>
      <c r="BT140" t="n">
        <v>0</v>
      </c>
      <c r="BU140" t="n">
        <v>0</v>
      </c>
      <c r="BV140" t="n">
        <v>0</v>
      </c>
      <c r="BW140" t="n">
        <v>0</v>
      </c>
      <c r="BX140" t="n">
        <v>0</v>
      </c>
      <c r="BY140" t="n">
        <v>0</v>
      </c>
      <c r="CA140" t="inlineStr">
        <is>
          <t>Тезкор маълумот олиш имкони йўқ Маълумотлар базаси янгиланмайди Маълумот олишда ортиқча бюрократия мавжуд</t>
        </is>
      </c>
      <c r="CB140" t="n">
        <v>1</v>
      </c>
      <c r="CC140" t="n">
        <v>1</v>
      </c>
      <c r="CD140" t="n">
        <v>1</v>
      </c>
      <c r="CE140" t="n">
        <v>0</v>
      </c>
      <c r="CG140" t="inlineStr">
        <is>
          <t>Ички ишлар вазирлиги Инвестициялар, саноат ва савдо вазирлиги</t>
        </is>
      </c>
      <c r="CH140" t="n">
        <v>0</v>
      </c>
      <c r="CI140" t="n">
        <v>0</v>
      </c>
      <c r="CJ140" t="n">
        <v>0</v>
      </c>
      <c r="CK140" t="n">
        <v>0</v>
      </c>
      <c r="CL140" t="n">
        <v>0</v>
      </c>
      <c r="CM140" t="n">
        <v>0</v>
      </c>
      <c r="CN140" t="n">
        <v>0</v>
      </c>
      <c r="CO140" t="n">
        <v>0</v>
      </c>
      <c r="CP140" t="n">
        <v>0</v>
      </c>
      <c r="CQ140" t="n">
        <v>1</v>
      </c>
      <c r="CR140" t="n">
        <v>0</v>
      </c>
      <c r="CS140" t="n">
        <v>0</v>
      </c>
      <c r="CT140" t="n">
        <v>0</v>
      </c>
      <c r="CU140" t="n">
        <v>1</v>
      </c>
      <c r="CV140" t="n">
        <v>0</v>
      </c>
      <c r="CW140" t="n">
        <v>0</v>
      </c>
      <c r="CX140" t="n">
        <v>0</v>
      </c>
      <c r="CY140" t="n">
        <v>0</v>
      </c>
      <c r="CZ140" t="n">
        <v>0</v>
      </c>
      <c r="DA140" t="n">
        <v>0</v>
      </c>
      <c r="DB140" t="n">
        <v>0</v>
      </c>
      <c r="DC140" t="n">
        <v>0</v>
      </c>
      <c r="DD140" t="n">
        <v>0</v>
      </c>
      <c r="DE140" t="n">
        <v>0</v>
      </c>
      <c r="DF140" t="n">
        <v>0</v>
      </c>
      <c r="DG140" t="n">
        <v>0</v>
      </c>
      <c r="DI140" t="inlineStr">
        <is>
          <t>Молиявий-иқтисодий Иқтисодий-статистик Сифат омиллари таҳлили</t>
        </is>
      </c>
      <c r="DJ140" t="n">
        <v>1</v>
      </c>
      <c r="DK140" t="n">
        <v>1</v>
      </c>
      <c r="DL140" t="n">
        <v>0</v>
      </c>
      <c r="DM140" t="n">
        <v>0</v>
      </c>
      <c r="DN140" t="n">
        <v>1</v>
      </c>
      <c r="DO140" t="n">
        <v>0</v>
      </c>
      <c r="DP140" t="n">
        <v>0</v>
      </c>
      <c r="DQ140" t="n">
        <v>0</v>
      </c>
      <c r="DS140" t="inlineStr">
        <is>
          <t>MS Excel STATA Financial Programming and Policies</t>
        </is>
      </c>
      <c r="DT140" t="n">
        <v>1</v>
      </c>
      <c r="DU140" t="n">
        <v>1</v>
      </c>
      <c r="DV140" t="n">
        <v>0</v>
      </c>
      <c r="DW140" t="n">
        <v>0</v>
      </c>
      <c r="DX140" t="n">
        <v>0</v>
      </c>
      <c r="DY140" t="n">
        <v>1</v>
      </c>
      <c r="DZ140" t="n">
        <v>0</v>
      </c>
      <c r="EB140" t="inlineStr">
        <is>
          <t>10 кишидан ортиқ</t>
        </is>
      </c>
      <c r="EC140" t="inlineStr">
        <is>
          <t>70% дан юқори</t>
        </is>
      </c>
      <c r="ED140" t="inlineStr">
        <is>
          <t>Иш ҳажми юқорилиги ҳисобига таҳлил ишларига вақт етишмайди</t>
        </is>
      </c>
      <c r="EF140" t="inlineStr">
        <is>
          <t>Ҳа</t>
        </is>
      </c>
      <c r="EG140" t="inlineStr">
        <is>
          <t>Бўлим йўқ</t>
        </is>
      </c>
      <c r="EI140" t="inlineStr">
        <is>
          <t>Йўқ</t>
        </is>
      </c>
      <c r="EL140" t="n">
        <v>0</v>
      </c>
      <c r="EM140" t="inlineStr">
        <is>
          <t>Йўқ, илова қила олмайман (мавжуд эмас)</t>
        </is>
      </c>
      <c r="EQ140" t="inlineStr">
        <is>
          <t>Йўқ</t>
        </is>
      </c>
      <c r="ES140" t="inlineStr">
        <is>
          <t>Йўқ</t>
        </is>
      </c>
      <c r="EU140" t="n">
        <v>80</v>
      </c>
      <c r="EV140" t="inlineStr">
        <is>
          <t>Оммавий ахборот воситалари Ижтимоий тармоқлар мониторинги</t>
        </is>
      </c>
      <c r="EW140" t="n">
        <v>1</v>
      </c>
      <c r="EX140" t="n">
        <v>1</v>
      </c>
      <c r="EY140" t="n">
        <v>0</v>
      </c>
      <c r="EZ140" t="n">
        <v>0</v>
      </c>
      <c r="FA140" t="n">
        <v>0</v>
      </c>
      <c r="FB140" t="inlineStr">
        <is>
          <t>Ойлик</t>
        </is>
      </c>
      <c r="FC140" t="inlineStr">
        <is>
          <t>Нарх-наво ўзгариши</t>
        </is>
      </c>
      <c r="FD140" t="n">
        <v>1</v>
      </c>
      <c r="FE140" t="n">
        <v>0</v>
      </c>
      <c r="FF140" t="n">
        <v>0</v>
      </c>
      <c r="FG140" t="n">
        <v>0</v>
      </c>
      <c r="FI140" t="n">
        <v>5</v>
      </c>
      <c r="FJ140" t="inlineStr">
        <is>
          <t>MS Excel STATA Financial Programming and Policies</t>
        </is>
      </c>
      <c r="FK140" t="n">
        <v>1</v>
      </c>
      <c r="FL140" t="n">
        <v>1</v>
      </c>
      <c r="FM140" t="n">
        <v>0</v>
      </c>
      <c r="FN140" t="n">
        <v>0</v>
      </c>
      <c r="FO140" t="n">
        <v>0</v>
      </c>
      <c r="FP140" t="n">
        <v>1</v>
      </c>
      <c r="FQ140" t="n">
        <v>0</v>
      </c>
      <c r="FS140" t="inlineStr">
        <is>
          <t>3-4 киши</t>
        </is>
      </c>
      <c r="FT140" t="inlineStr">
        <is>
          <t>Иш хақи камлиги ҳисобига малакали ходим жалб қилиш имкони чекланган Иш ҳажми юқорилиги ҳисобига таҳлил ишларига вақт етишмайди</t>
        </is>
      </c>
      <c r="FU140" t="n">
        <v>0</v>
      </c>
      <c r="FV140" t="n">
        <v>1</v>
      </c>
      <c r="FW140" t="n">
        <v>1</v>
      </c>
      <c r="FX140" t="n">
        <v>0</v>
      </c>
      <c r="FY140" t="n">
        <v>0</v>
      </c>
      <c r="GA140" t="inlineStr">
        <is>
          <t>Oliy talim muassasalari bilan hamkorlikda 5+2 tizmida ishga kirish bo'yicha hodimlarni tayorlash.</t>
        </is>
      </c>
      <c r="GB140" t="n">
        <v>32683</v>
      </c>
      <c r="GC140" t="inlineStr">
        <is>
          <t>4062429d-2576-4f5b-840e-c03cdf7dcdcb</t>
        </is>
      </c>
      <c r="GD140" s="2" t="n">
        <v>45448.48908564815</v>
      </c>
      <c r="GG140" t="inlineStr">
        <is>
          <t>submitted_via_web</t>
        </is>
      </c>
      <c r="GI140" t="inlineStr">
        <is>
          <t>vGqjFNn8SrEzJJaodzYboh</t>
        </is>
      </c>
      <c r="GK140" t="n">
        <v>139</v>
      </c>
    </row>
    <row r="141">
      <c r="A141" t="inlineStr">
        <is>
          <t>ee.cerrsurvey.uz:cLf63xbL1J1GvVgr</t>
        </is>
      </c>
      <c r="D141" t="inlineStr">
        <is>
          <t>16:16:35</t>
        </is>
      </c>
      <c r="E141" t="inlineStr">
        <is>
          <t>2024-06-05</t>
        </is>
      </c>
      <c r="F141" t="inlineStr">
        <is>
          <t>2024-06-05 16:16:35</t>
        </is>
      </c>
      <c r="G141" t="inlineStr">
        <is>
          <t>Сирдарё</t>
        </is>
      </c>
      <c r="H141" t="inlineStr">
        <is>
          <t>Инвестициялар ва ташқи савдо масалалари</t>
        </is>
      </c>
      <c r="I141" t="n">
        <v>85</v>
      </c>
      <c r="J141" t="n">
        <v>8</v>
      </c>
      <c r="K141" t="n">
        <v>7</v>
      </c>
      <c r="L141" t="n">
        <v>2</v>
      </c>
      <c r="M141" t="inlineStr">
        <is>
          <t>db.gov.uz siat.stat.uz ёки stat.uz uzex.uz Бошқа</t>
        </is>
      </c>
      <c r="N141" t="n">
        <v>0</v>
      </c>
      <c r="O141" t="n">
        <v>1</v>
      </c>
      <c r="P141" t="n">
        <v>1</v>
      </c>
      <c r="Q141" t="n">
        <v>0</v>
      </c>
      <c r="R141" t="n">
        <v>0</v>
      </c>
      <c r="S141" t="n">
        <v>1</v>
      </c>
      <c r="T141" t="n">
        <v>0</v>
      </c>
      <c r="U141" t="n">
        <v>1</v>
      </c>
      <c r="V141" t="inlineStr">
        <is>
          <t>E-QAROR.GOV.UZ, EDO.IJRO.UZ, PROJEKT.GOV.UZ, PMI.GOV.UZ</t>
        </is>
      </c>
      <c r="W141" t="inlineStr">
        <is>
          <t>Иқтисодиёт ва молия вазирлиги Статистика агентлиги Давлат солиқ қўмитаси Камбағалликни қисқартириш ва бандлик вазирлиги Товар-хом ашё биржаси Инвестициялар, саноат ва савдо вазирлиги Қишлоқ хўжалиги вазирлиги Сув хўжалиги вазирлиги Рақамли технологиялар вазирлиги</t>
        </is>
      </c>
      <c r="X141" t="n">
        <v>1</v>
      </c>
      <c r="Y141" t="n">
        <v>1</v>
      </c>
      <c r="Z141" t="n">
        <v>1</v>
      </c>
      <c r="AA141" t="n">
        <v>1</v>
      </c>
      <c r="AB141" t="n">
        <v>0</v>
      </c>
      <c r="AC141" t="n">
        <v>0</v>
      </c>
      <c r="AD141" t="n">
        <v>0</v>
      </c>
      <c r="AE141" t="n">
        <v>0</v>
      </c>
      <c r="AF141" t="n">
        <v>0</v>
      </c>
      <c r="AG141" t="n">
        <v>0</v>
      </c>
      <c r="AH141" t="n">
        <v>1</v>
      </c>
      <c r="AI141" t="n">
        <v>0</v>
      </c>
      <c r="AJ141" t="n">
        <v>0</v>
      </c>
      <c r="AK141" t="n">
        <v>1</v>
      </c>
      <c r="AL141" t="n">
        <v>0</v>
      </c>
      <c r="AM141" t="n">
        <v>0</v>
      </c>
      <c r="AN141" t="n">
        <v>0</v>
      </c>
      <c r="AO141" t="n">
        <v>0</v>
      </c>
      <c r="AP141" t="n">
        <v>0</v>
      </c>
      <c r="AQ141" t="n">
        <v>0</v>
      </c>
      <c r="AR141" t="n">
        <v>0</v>
      </c>
      <c r="AS141" t="n">
        <v>0</v>
      </c>
      <c r="AT141" t="n">
        <v>0</v>
      </c>
      <c r="AU141" t="n">
        <v>1</v>
      </c>
      <c r="AV141" t="n">
        <v>1</v>
      </c>
      <c r="AW141" t="n">
        <v>1</v>
      </c>
      <c r="AY141" t="inlineStr">
        <is>
          <t>Иқтисодиёт ва молия вазирлиги Давлат солиқ қўмитаси</t>
        </is>
      </c>
      <c r="AZ141" t="n">
        <v>1</v>
      </c>
      <c r="BA141" t="n">
        <v>0</v>
      </c>
      <c r="BB141" t="n">
        <v>1</v>
      </c>
      <c r="BC141" t="n">
        <v>0</v>
      </c>
      <c r="BD141" t="n">
        <v>0</v>
      </c>
      <c r="BE141" t="n">
        <v>0</v>
      </c>
      <c r="BF141" t="n">
        <v>0</v>
      </c>
      <c r="BG141" t="n">
        <v>0</v>
      </c>
      <c r="BH141" t="n">
        <v>0</v>
      </c>
      <c r="BI141" t="n">
        <v>0</v>
      </c>
      <c r="BJ141" t="n">
        <v>0</v>
      </c>
      <c r="BK141" t="n">
        <v>0</v>
      </c>
      <c r="BL141" t="n">
        <v>0</v>
      </c>
      <c r="BM141" t="n">
        <v>0</v>
      </c>
      <c r="BN141" t="n">
        <v>0</v>
      </c>
      <c r="BO141" t="n">
        <v>0</v>
      </c>
      <c r="BP141" t="n">
        <v>0</v>
      </c>
      <c r="BQ141" t="n">
        <v>0</v>
      </c>
      <c r="BR141" t="n">
        <v>0</v>
      </c>
      <c r="BS141" t="n">
        <v>0</v>
      </c>
      <c r="BT141" t="n">
        <v>0</v>
      </c>
      <c r="BU141" t="n">
        <v>0</v>
      </c>
      <c r="BV141" t="n">
        <v>0</v>
      </c>
      <c r="BW141" t="n">
        <v>0</v>
      </c>
      <c r="BX141" t="n">
        <v>0</v>
      </c>
      <c r="BY141" t="n">
        <v>0</v>
      </c>
      <c r="CA141" t="inlineStr">
        <is>
          <t>Тезкор маълумот олиш имкони йўқ Маълумот олишда ортиқча бюрократия мавжуд</t>
        </is>
      </c>
      <c r="CB141" t="n">
        <v>1</v>
      </c>
      <c r="CC141" t="n">
        <v>0</v>
      </c>
      <c r="CD141" t="n">
        <v>1</v>
      </c>
      <c r="CE141" t="n">
        <v>0</v>
      </c>
      <c r="CG141" t="inlineStr">
        <is>
          <t>Олий суд</t>
        </is>
      </c>
      <c r="CH141" t="n">
        <v>0</v>
      </c>
      <c r="CI141" t="n">
        <v>0</v>
      </c>
      <c r="CJ141" t="n">
        <v>0</v>
      </c>
      <c r="CK141" t="n">
        <v>0</v>
      </c>
      <c r="CL141" t="n">
        <v>0</v>
      </c>
      <c r="CM141" t="n">
        <v>0</v>
      </c>
      <c r="CN141" t="n">
        <v>0</v>
      </c>
      <c r="CO141" t="n">
        <v>1</v>
      </c>
      <c r="CP141" t="n">
        <v>0</v>
      </c>
      <c r="CQ141" t="n">
        <v>0</v>
      </c>
      <c r="CR141" t="n">
        <v>0</v>
      </c>
      <c r="CS141" t="n">
        <v>0</v>
      </c>
      <c r="CT141" t="n">
        <v>0</v>
      </c>
      <c r="CU141" t="n">
        <v>0</v>
      </c>
      <c r="CV141" t="n">
        <v>0</v>
      </c>
      <c r="CW141" t="n">
        <v>0</v>
      </c>
      <c r="CX141" t="n">
        <v>0</v>
      </c>
      <c r="CY141" t="n">
        <v>0</v>
      </c>
      <c r="CZ141" t="n">
        <v>0</v>
      </c>
      <c r="DA141" t="n">
        <v>0</v>
      </c>
      <c r="DB141" t="n">
        <v>0</v>
      </c>
      <c r="DC141" t="n">
        <v>0</v>
      </c>
      <c r="DD141" t="n">
        <v>0</v>
      </c>
      <c r="DE141" t="n">
        <v>0</v>
      </c>
      <c r="DF141" t="n">
        <v>0</v>
      </c>
      <c r="DG141" t="n">
        <v>0</v>
      </c>
      <c r="DI141" t="inlineStr">
        <is>
          <t>Молиявий-иқтисодий Иқтисодий-статистик Солиштирма (қиёсий)таҳлил SWOT таҳлили</t>
        </is>
      </c>
      <c r="DJ141" t="n">
        <v>1</v>
      </c>
      <c r="DK141" t="n">
        <v>1</v>
      </c>
      <c r="DL141" t="n">
        <v>0</v>
      </c>
      <c r="DM141" t="n">
        <v>1</v>
      </c>
      <c r="DN141" t="n">
        <v>0</v>
      </c>
      <c r="DO141" t="n">
        <v>1</v>
      </c>
      <c r="DP141" t="n">
        <v>0</v>
      </c>
      <c r="DQ141" t="n">
        <v>0</v>
      </c>
      <c r="DS141" t="inlineStr">
        <is>
          <t>MS Excel</t>
        </is>
      </c>
      <c r="DT141" t="n">
        <v>1</v>
      </c>
      <c r="DU141" t="n">
        <v>0</v>
      </c>
      <c r="DV141" t="n">
        <v>0</v>
      </c>
      <c r="DW141" t="n">
        <v>0</v>
      </c>
      <c r="DX141" t="n">
        <v>0</v>
      </c>
      <c r="DY141" t="n">
        <v>0</v>
      </c>
      <c r="DZ141" t="n">
        <v>0</v>
      </c>
      <c r="EB141" t="inlineStr">
        <is>
          <t>5-7 киши</t>
        </is>
      </c>
      <c r="EC141" t="inlineStr">
        <is>
          <t>30-40%</t>
        </is>
      </c>
      <c r="ED141" t="inlineStr">
        <is>
          <t>Ходимлар малакаси етишмаслиги</t>
        </is>
      </c>
      <c r="EF141" t="inlineStr">
        <is>
          <t>Ҳа</t>
        </is>
      </c>
      <c r="EG141" t="inlineStr">
        <is>
          <t>Бўлим йўқ</t>
        </is>
      </c>
      <c r="EI141" t="inlineStr">
        <is>
          <t>Йўқ</t>
        </is>
      </c>
      <c r="EL141" t="n">
        <v>0</v>
      </c>
      <c r="EM141" t="inlineStr">
        <is>
          <t>Йўқ, илова қила олмайман (мавжуд эмас)</t>
        </is>
      </c>
      <c r="EQ141" t="inlineStr">
        <is>
          <t>Ҳа (ҳужжат қабул қилинган сана ва номерини киритинг)</t>
        </is>
      </c>
      <c r="ER141" t="inlineStr">
        <is>
          <t>СТРАТЕГИЯ-2030</t>
        </is>
      </c>
      <c r="ES141" t="inlineStr">
        <is>
          <t>Ҳа, ишчи гуруҳ орқали ойлик мониторинг қилинади</t>
        </is>
      </c>
      <c r="EU141" t="n">
        <v>30</v>
      </c>
      <c r="EV141" t="inlineStr">
        <is>
          <t>Оммавий ахборот воситалари Ижтимоий тармоқлар мониторинги</t>
        </is>
      </c>
      <c r="EW141" t="n">
        <v>1</v>
      </c>
      <c r="EX141" t="n">
        <v>1</v>
      </c>
      <c r="EY141" t="n">
        <v>0</v>
      </c>
      <c r="EZ141" t="n">
        <v>0</v>
      </c>
      <c r="FA141" t="n">
        <v>0</v>
      </c>
      <c r="FB141" t="inlineStr">
        <is>
          <t>Ҳафталик</t>
        </is>
      </c>
      <c r="FC141" t="inlineStr">
        <is>
          <t>Бошқа (кўрсатинг)</t>
        </is>
      </c>
      <c r="FD141" t="n">
        <v>0</v>
      </c>
      <c r="FE141" t="n">
        <v>0</v>
      </c>
      <c r="FF141" t="n">
        <v>0</v>
      </c>
      <c r="FG141" t="n">
        <v>1</v>
      </c>
      <c r="FH141" t="inlineStr">
        <is>
          <t>ДАНГАСАЛИК, ИҒВОГАРЛИК</t>
        </is>
      </c>
      <c r="FI141" t="n">
        <v>2</v>
      </c>
      <c r="FJ141" t="inlineStr">
        <is>
          <t>MS Excel</t>
        </is>
      </c>
      <c r="FK141" t="n">
        <v>1</v>
      </c>
      <c r="FL141" t="n">
        <v>0</v>
      </c>
      <c r="FM141" t="n">
        <v>0</v>
      </c>
      <c r="FN141" t="n">
        <v>0</v>
      </c>
      <c r="FO141" t="n">
        <v>0</v>
      </c>
      <c r="FP141" t="n">
        <v>0</v>
      </c>
      <c r="FQ141" t="n">
        <v>0</v>
      </c>
      <c r="FS141" t="inlineStr">
        <is>
          <t>Айнан иқтисодий таҳлил учун ходим ажратилмаган</t>
        </is>
      </c>
      <c r="FT141" t="inlineStr">
        <is>
          <t>Ходимлар малакаси етишмаслиги Иш хақи камлиги ҳисобига малакали ходим жалб қилиш имкони чекланган Таҳлил учун ишончли маълумотлар базаси етишмайди</t>
        </is>
      </c>
      <c r="FU141" t="n">
        <v>1</v>
      </c>
      <c r="FV141" t="n">
        <v>1</v>
      </c>
      <c r="FW141" t="n">
        <v>0</v>
      </c>
      <c r="FX141" t="n">
        <v>1</v>
      </c>
      <c r="FY141" t="n">
        <v>0</v>
      </c>
      <c r="GA141" t="inlineStr">
        <is>
          <t>МАЛАКА ОШИРИШ БЎЙИЧА КУРСЛАР ТАШКЛ ҚИЛИШ КЕРАК</t>
        </is>
      </c>
      <c r="GB141" t="n">
        <v>32684</v>
      </c>
      <c r="GC141" t="inlineStr">
        <is>
          <t>37c13fa8-3990-4a76-950b-705bfbb0dace</t>
        </is>
      </c>
      <c r="GD141" s="2" t="n">
        <v>45448.4909375</v>
      </c>
      <c r="GG141" t="inlineStr">
        <is>
          <t>submitted_via_web</t>
        </is>
      </c>
      <c r="GI141" t="inlineStr">
        <is>
          <t>vGqjFNn8SrEzJJaodzYboh</t>
        </is>
      </c>
      <c r="GK141" t="n">
        <v>140</v>
      </c>
    </row>
    <row r="142">
      <c r="A142" t="inlineStr">
        <is>
          <t>ee.cerrsurvey.uz:Xwx43Ic5sutThXmc</t>
        </is>
      </c>
      <c r="D142" t="inlineStr">
        <is>
          <t>16:32:39</t>
        </is>
      </c>
      <c r="E142" t="inlineStr">
        <is>
          <t>2024-06-05</t>
        </is>
      </c>
      <c r="F142" t="inlineStr">
        <is>
          <t>2024-06-05 16:32:39</t>
        </is>
      </c>
      <c r="G142" t="inlineStr">
        <is>
          <t>Андижон</t>
        </is>
      </c>
      <c r="H142" t="inlineStr">
        <is>
          <t>Молия-иқтисодиёт ва камбағалликни қисқартириш масалалари</t>
        </is>
      </c>
      <c r="I142" t="n">
        <v>12</v>
      </c>
      <c r="J142" t="n">
        <v>3</v>
      </c>
      <c r="K142" t="n">
        <v>1</v>
      </c>
      <c r="L142" t="n">
        <v>0</v>
      </c>
      <c r="M142" t="inlineStr">
        <is>
          <t>db.gov.uz</t>
        </is>
      </c>
      <c r="N142" t="n">
        <v>0</v>
      </c>
      <c r="O142" t="n">
        <v>1</v>
      </c>
      <c r="P142" t="n">
        <v>0</v>
      </c>
      <c r="Q142" t="n">
        <v>0</v>
      </c>
      <c r="R142" t="n">
        <v>0</v>
      </c>
      <c r="S142" t="n">
        <v>0</v>
      </c>
      <c r="T142" t="n">
        <v>0</v>
      </c>
      <c r="U142" t="n">
        <v>0</v>
      </c>
      <c r="W142" t="inlineStr">
        <is>
          <t>Иқтисодиёт ва молия вазирлиги Ўзбекистон Республикаси Президенти Виртуал ва Халқ қабулхонаси</t>
        </is>
      </c>
      <c r="X142" t="n">
        <v>1</v>
      </c>
      <c r="Y142" t="n">
        <v>0</v>
      </c>
      <c r="Z142" t="n">
        <v>0</v>
      </c>
      <c r="AA142" t="n">
        <v>0</v>
      </c>
      <c r="AB142" t="n">
        <v>0</v>
      </c>
      <c r="AC142" t="n">
        <v>0</v>
      </c>
      <c r="AD142" t="n">
        <v>0</v>
      </c>
      <c r="AE142" t="n">
        <v>0</v>
      </c>
      <c r="AF142" t="n">
        <v>0</v>
      </c>
      <c r="AG142" t="n">
        <v>0</v>
      </c>
      <c r="AH142" t="n">
        <v>0</v>
      </c>
      <c r="AI142" t="n">
        <v>1</v>
      </c>
      <c r="AJ142" t="n">
        <v>0</v>
      </c>
      <c r="AK142" t="n">
        <v>0</v>
      </c>
      <c r="AL142" t="n">
        <v>0</v>
      </c>
      <c r="AM142" t="n">
        <v>0</v>
      </c>
      <c r="AN142" t="n">
        <v>0</v>
      </c>
      <c r="AO142" t="n">
        <v>0</v>
      </c>
      <c r="AP142" t="n">
        <v>0</v>
      </c>
      <c r="AQ142" t="n">
        <v>0</v>
      </c>
      <c r="AR142" t="n">
        <v>0</v>
      </c>
      <c r="AS142" t="n">
        <v>0</v>
      </c>
      <c r="AT142" t="n">
        <v>0</v>
      </c>
      <c r="AU142" t="n">
        <v>0</v>
      </c>
      <c r="AV142" t="n">
        <v>0</v>
      </c>
      <c r="AW142" t="n">
        <v>0</v>
      </c>
      <c r="AY142" t="inlineStr">
        <is>
          <t>Ўзбекистон Республикаси Президенти Виртуал ва Халқ қабулхонаси</t>
        </is>
      </c>
      <c r="AZ142" t="n">
        <v>0</v>
      </c>
      <c r="BA142" t="n">
        <v>0</v>
      </c>
      <c r="BB142" t="n">
        <v>0</v>
      </c>
      <c r="BC142" t="n">
        <v>0</v>
      </c>
      <c r="BD142" t="n">
        <v>0</v>
      </c>
      <c r="BE142" t="n">
        <v>0</v>
      </c>
      <c r="BF142" t="n">
        <v>0</v>
      </c>
      <c r="BG142" t="n">
        <v>0</v>
      </c>
      <c r="BH142" t="n">
        <v>0</v>
      </c>
      <c r="BI142" t="n">
        <v>0</v>
      </c>
      <c r="BJ142" t="n">
        <v>0</v>
      </c>
      <c r="BK142" t="n">
        <v>1</v>
      </c>
      <c r="BL142" t="n">
        <v>0</v>
      </c>
      <c r="BM142" t="n">
        <v>0</v>
      </c>
      <c r="BN142" t="n">
        <v>0</v>
      </c>
      <c r="BO142" t="n">
        <v>0</v>
      </c>
      <c r="BP142" t="n">
        <v>0</v>
      </c>
      <c r="BQ142" t="n">
        <v>0</v>
      </c>
      <c r="BR142" t="n">
        <v>0</v>
      </c>
      <c r="BS142" t="n">
        <v>0</v>
      </c>
      <c r="BT142" t="n">
        <v>0</v>
      </c>
      <c r="BU142" t="n">
        <v>0</v>
      </c>
      <c r="BV142" t="n">
        <v>0</v>
      </c>
      <c r="BW142" t="n">
        <v>0</v>
      </c>
      <c r="BX142" t="n">
        <v>0</v>
      </c>
      <c r="BY142" t="n">
        <v>0</v>
      </c>
      <c r="CA142" t="inlineStr">
        <is>
          <t>Тезкор маълумот олиш имкони йўқ</t>
        </is>
      </c>
      <c r="CB142" t="n">
        <v>1</v>
      </c>
      <c r="CC142" t="n">
        <v>0</v>
      </c>
      <c r="CD142" t="n">
        <v>0</v>
      </c>
      <c r="CE142" t="n">
        <v>0</v>
      </c>
      <c r="CG142" t="inlineStr">
        <is>
          <t>Энергетика вазирлиги</t>
        </is>
      </c>
      <c r="CH142" t="n">
        <v>0</v>
      </c>
      <c r="CI142" t="n">
        <v>0</v>
      </c>
      <c r="CJ142" t="n">
        <v>0</v>
      </c>
      <c r="CK142" t="n">
        <v>0</v>
      </c>
      <c r="CL142" t="n">
        <v>0</v>
      </c>
      <c r="CM142" t="n">
        <v>0</v>
      </c>
      <c r="CN142" t="n">
        <v>0</v>
      </c>
      <c r="CO142" t="n">
        <v>0</v>
      </c>
      <c r="CP142" t="n">
        <v>0</v>
      </c>
      <c r="CQ142" t="n">
        <v>0</v>
      </c>
      <c r="CR142" t="n">
        <v>0</v>
      </c>
      <c r="CS142" t="n">
        <v>0</v>
      </c>
      <c r="CT142" t="n">
        <v>0</v>
      </c>
      <c r="CU142" t="n">
        <v>0</v>
      </c>
      <c r="CV142" t="n">
        <v>0</v>
      </c>
      <c r="CW142" t="n">
        <v>0</v>
      </c>
      <c r="CX142" t="n">
        <v>0</v>
      </c>
      <c r="CY142" t="n">
        <v>0</v>
      </c>
      <c r="CZ142" t="n">
        <v>1</v>
      </c>
      <c r="DA142" t="n">
        <v>0</v>
      </c>
      <c r="DB142" t="n">
        <v>0</v>
      </c>
      <c r="DC142" t="n">
        <v>0</v>
      </c>
      <c r="DD142" t="n">
        <v>0</v>
      </c>
      <c r="DE142" t="n">
        <v>0</v>
      </c>
      <c r="DF142" t="n">
        <v>0</v>
      </c>
      <c r="DG142" t="n">
        <v>0</v>
      </c>
      <c r="DI142" t="inlineStr">
        <is>
          <t>Молиявий-иқтисодий</t>
        </is>
      </c>
      <c r="DJ142" t="n">
        <v>1</v>
      </c>
      <c r="DK142" t="n">
        <v>0</v>
      </c>
      <c r="DL142" t="n">
        <v>0</v>
      </c>
      <c r="DM142" t="n">
        <v>0</v>
      </c>
      <c r="DN142" t="n">
        <v>0</v>
      </c>
      <c r="DO142" t="n">
        <v>0</v>
      </c>
      <c r="DP142" t="n">
        <v>0</v>
      </c>
      <c r="DQ142" t="n">
        <v>0</v>
      </c>
      <c r="DS142" t="inlineStr">
        <is>
          <t>MS Excel</t>
        </is>
      </c>
      <c r="DT142" t="n">
        <v>1</v>
      </c>
      <c r="DU142" t="n">
        <v>0</v>
      </c>
      <c r="DV142" t="n">
        <v>0</v>
      </c>
      <c r="DW142" t="n">
        <v>0</v>
      </c>
      <c r="DX142" t="n">
        <v>0</v>
      </c>
      <c r="DY142" t="n">
        <v>0</v>
      </c>
      <c r="DZ142" t="n">
        <v>0</v>
      </c>
      <c r="EB142" t="inlineStr">
        <is>
          <t>3-4 киши</t>
        </is>
      </c>
      <c r="EC142" t="inlineStr">
        <is>
          <t>70% дан юқори</t>
        </is>
      </c>
      <c r="ED142" t="inlineStr">
        <is>
          <t>Таҳлил учун ишончли маълумотларни базаси етишмайди</t>
        </is>
      </c>
      <c r="EF142" t="inlineStr">
        <is>
          <t>Йўқ</t>
        </is>
      </c>
      <c r="EG142" t="inlineStr">
        <is>
          <t>Бўлим йўқ</t>
        </is>
      </c>
      <c r="EI142" t="inlineStr">
        <is>
          <t>Йўқ</t>
        </is>
      </c>
      <c r="EL142" t="n">
        <v>0</v>
      </c>
      <c r="EM142" t="inlineStr">
        <is>
          <t>Йўқ, илова қила олмайман (мавжуд эмас)</t>
        </is>
      </c>
      <c r="EQ142" t="inlineStr">
        <is>
          <t>Йўқ</t>
        </is>
      </c>
      <c r="ES142" t="inlineStr">
        <is>
          <t>Йўқ</t>
        </is>
      </c>
      <c r="EU142" t="n">
        <v>0</v>
      </c>
      <c r="EV142" t="inlineStr">
        <is>
          <t>Ижтимоий тармоқлар мониторинги</t>
        </is>
      </c>
      <c r="EW142" t="n">
        <v>0</v>
      </c>
      <c r="EX142" t="n">
        <v>1</v>
      </c>
      <c r="EY142" t="n">
        <v>0</v>
      </c>
      <c r="EZ142" t="n">
        <v>0</v>
      </c>
      <c r="FA142" t="n">
        <v>0</v>
      </c>
      <c r="FB142" t="inlineStr">
        <is>
          <t>Ҳафталик</t>
        </is>
      </c>
      <c r="FC142" t="inlineStr">
        <is>
          <t>Нарх-наво ўзгариши</t>
        </is>
      </c>
      <c r="FD142" t="n">
        <v>1</v>
      </c>
      <c r="FE142" t="n">
        <v>0</v>
      </c>
      <c r="FF142" t="n">
        <v>0</v>
      </c>
      <c r="FG142" t="n">
        <v>0</v>
      </c>
      <c r="FI142" t="n">
        <v>7</v>
      </c>
      <c r="FJ142" t="inlineStr">
        <is>
          <t>MS Excel</t>
        </is>
      </c>
      <c r="FK142" t="n">
        <v>1</v>
      </c>
      <c r="FL142" t="n">
        <v>0</v>
      </c>
      <c r="FM142" t="n">
        <v>0</v>
      </c>
      <c r="FN142" t="n">
        <v>0</v>
      </c>
      <c r="FO142" t="n">
        <v>0</v>
      </c>
      <c r="FP142" t="n">
        <v>0</v>
      </c>
      <c r="FQ142" t="n">
        <v>0</v>
      </c>
      <c r="FS142" t="inlineStr">
        <is>
          <t>3-4 киши</t>
        </is>
      </c>
      <c r="FT142" t="inlineStr">
        <is>
          <t>Таҳлил учун ишончли маълумотлар базаси етишмайди</t>
        </is>
      </c>
      <c r="FU142" t="n">
        <v>0</v>
      </c>
      <c r="FV142" t="n">
        <v>0</v>
      </c>
      <c r="FW142" t="n">
        <v>0</v>
      </c>
      <c r="FX142" t="n">
        <v>1</v>
      </c>
      <c r="FY142" t="n">
        <v>0</v>
      </c>
      <c r="GA142" t="inlineStr">
        <is>
          <t>Бозорлар ва Савдо комплексларида бу йилги нарх -наволврни олдинги йилга нисбатан доимий тахлил килиб бориш</t>
        </is>
      </c>
      <c r="GB142" t="n">
        <v>32685</v>
      </c>
      <c r="GC142" t="inlineStr">
        <is>
          <t>e9bcb1b3-5911-4818-a030-31baddc69acd</t>
        </is>
      </c>
      <c r="GD142" s="2" t="n">
        <v>45448.49113425926</v>
      </c>
      <c r="GG142" t="inlineStr">
        <is>
          <t>submitted_via_web</t>
        </is>
      </c>
      <c r="GI142" t="inlineStr">
        <is>
          <t>vGqjFNn8SrEzJJaodzYboh</t>
        </is>
      </c>
      <c r="GK142" t="n">
        <v>141</v>
      </c>
    </row>
    <row r="143">
      <c r="A143" t="inlineStr">
        <is>
          <t>ee.cerrsurvey.uz:YeeehVGj7M4TOd0f</t>
        </is>
      </c>
      <c r="D143" t="inlineStr">
        <is>
          <t>16:46:05</t>
        </is>
      </c>
      <c r="E143" t="inlineStr">
        <is>
          <t>2024-06-05</t>
        </is>
      </c>
      <c r="F143" t="inlineStr">
        <is>
          <t>2024-06-05 16:46:05</t>
        </is>
      </c>
      <c r="G143" t="inlineStr">
        <is>
          <t>Андижон</t>
        </is>
      </c>
      <c r="H143" t="inlineStr">
        <is>
          <t>Молия-иқтисодиёт ва камбағалликни қисқартириш масалалари</t>
        </is>
      </c>
      <c r="I143" t="n">
        <v>880</v>
      </c>
      <c r="J143" t="n">
        <v>135</v>
      </c>
      <c r="K143" t="n">
        <v>20</v>
      </c>
      <c r="L143" t="n">
        <v>5</v>
      </c>
      <c r="M143" t="inlineStr">
        <is>
          <t>online-mahalla.uz db.gov.uz siat.stat.uz ёки stat.uz</t>
        </is>
      </c>
      <c r="N143" t="n">
        <v>1</v>
      </c>
      <c r="O143" t="n">
        <v>1</v>
      </c>
      <c r="P143" t="n">
        <v>1</v>
      </c>
      <c r="Q143" t="n">
        <v>0</v>
      </c>
      <c r="R143" t="n">
        <v>0</v>
      </c>
      <c r="S143" t="n">
        <v>0</v>
      </c>
      <c r="T143" t="n">
        <v>0</v>
      </c>
      <c r="U143" t="n">
        <v>0</v>
      </c>
      <c r="W143" t="inlineStr">
        <is>
          <t>Иқтисодиёт ва молия вазирлиги Статистика агентлиги Давлат солиқ қўмитаси Марказий банк</t>
        </is>
      </c>
      <c r="X143" t="n">
        <v>1</v>
      </c>
      <c r="Y143" t="n">
        <v>1</v>
      </c>
      <c r="Z143" t="n">
        <v>1</v>
      </c>
      <c r="AA143" t="n">
        <v>0</v>
      </c>
      <c r="AB143" t="n">
        <v>0</v>
      </c>
      <c r="AC143" t="n">
        <v>1</v>
      </c>
      <c r="AD143" t="n">
        <v>0</v>
      </c>
      <c r="AE143" t="n">
        <v>0</v>
      </c>
      <c r="AF143" t="n">
        <v>0</v>
      </c>
      <c r="AG143" t="n">
        <v>0</v>
      </c>
      <c r="AH143" t="n">
        <v>0</v>
      </c>
      <c r="AI143" t="n">
        <v>0</v>
      </c>
      <c r="AJ143" t="n">
        <v>0</v>
      </c>
      <c r="AK143" t="n">
        <v>0</v>
      </c>
      <c r="AL143" t="n">
        <v>0</v>
      </c>
      <c r="AM143" t="n">
        <v>0</v>
      </c>
      <c r="AN143" t="n">
        <v>0</v>
      </c>
      <c r="AO143" t="n">
        <v>0</v>
      </c>
      <c r="AP143" t="n">
        <v>0</v>
      </c>
      <c r="AQ143" t="n">
        <v>0</v>
      </c>
      <c r="AR143" t="n">
        <v>0</v>
      </c>
      <c r="AS143" t="n">
        <v>0</v>
      </c>
      <c r="AT143" t="n">
        <v>0</v>
      </c>
      <c r="AU143" t="n">
        <v>0</v>
      </c>
      <c r="AV143" t="n">
        <v>0</v>
      </c>
      <c r="AW143" t="n">
        <v>0</v>
      </c>
      <c r="AY143" t="inlineStr">
        <is>
          <t>Иқтисодиёт ва молия вазирлиги Марказий банк</t>
        </is>
      </c>
      <c r="AZ143" t="n">
        <v>1</v>
      </c>
      <c r="BA143" t="n">
        <v>0</v>
      </c>
      <c r="BB143" t="n">
        <v>0</v>
      </c>
      <c r="BC143" t="n">
        <v>0</v>
      </c>
      <c r="BD143" t="n">
        <v>0</v>
      </c>
      <c r="BE143" t="n">
        <v>1</v>
      </c>
      <c r="BF143" t="n">
        <v>0</v>
      </c>
      <c r="BG143" t="n">
        <v>0</v>
      </c>
      <c r="BH143" t="n">
        <v>0</v>
      </c>
      <c r="BI143" t="n">
        <v>0</v>
      </c>
      <c r="BJ143" t="n">
        <v>0</v>
      </c>
      <c r="BK143" t="n">
        <v>0</v>
      </c>
      <c r="BL143" t="n">
        <v>0</v>
      </c>
      <c r="BM143" t="n">
        <v>0</v>
      </c>
      <c r="BN143" t="n">
        <v>0</v>
      </c>
      <c r="BO143" t="n">
        <v>0</v>
      </c>
      <c r="BP143" t="n">
        <v>0</v>
      </c>
      <c r="BQ143" t="n">
        <v>0</v>
      </c>
      <c r="BR143" t="n">
        <v>0</v>
      </c>
      <c r="BS143" t="n">
        <v>0</v>
      </c>
      <c r="BT143" t="n">
        <v>0</v>
      </c>
      <c r="BU143" t="n">
        <v>0</v>
      </c>
      <c r="BV143" t="n">
        <v>0</v>
      </c>
      <c r="BW143" t="n">
        <v>0</v>
      </c>
      <c r="BX143" t="n">
        <v>0</v>
      </c>
      <c r="BY143" t="n">
        <v>0</v>
      </c>
      <c r="CA143" t="inlineStr">
        <is>
          <t>Тезкор маълумот олиш имкони йўқ</t>
        </is>
      </c>
      <c r="CB143" t="n">
        <v>1</v>
      </c>
      <c r="CC143" t="n">
        <v>0</v>
      </c>
      <c r="CD143" t="n">
        <v>0</v>
      </c>
      <c r="CE143" t="n">
        <v>0</v>
      </c>
      <c r="CG143" t="inlineStr">
        <is>
          <t>Олий суд Ички ишлар вазирлиги</t>
        </is>
      </c>
      <c r="CH143" t="n">
        <v>0</v>
      </c>
      <c r="CI143" t="n">
        <v>0</v>
      </c>
      <c r="CJ143" t="n">
        <v>0</v>
      </c>
      <c r="CK143" t="n">
        <v>0</v>
      </c>
      <c r="CL143" t="n">
        <v>0</v>
      </c>
      <c r="CM143" t="n">
        <v>0</v>
      </c>
      <c r="CN143" t="n">
        <v>0</v>
      </c>
      <c r="CO143" t="n">
        <v>1</v>
      </c>
      <c r="CP143" t="n">
        <v>0</v>
      </c>
      <c r="CQ143" t="n">
        <v>1</v>
      </c>
      <c r="CR143" t="n">
        <v>0</v>
      </c>
      <c r="CS143" t="n">
        <v>0</v>
      </c>
      <c r="CT143" t="n">
        <v>0</v>
      </c>
      <c r="CU143" t="n">
        <v>0</v>
      </c>
      <c r="CV143" t="n">
        <v>0</v>
      </c>
      <c r="CW143" t="n">
        <v>0</v>
      </c>
      <c r="CX143" t="n">
        <v>0</v>
      </c>
      <c r="CY143" t="n">
        <v>0</v>
      </c>
      <c r="CZ143" t="n">
        <v>0</v>
      </c>
      <c r="DA143" t="n">
        <v>0</v>
      </c>
      <c r="DB143" t="n">
        <v>0</v>
      </c>
      <c r="DC143" t="n">
        <v>0</v>
      </c>
      <c r="DD143" t="n">
        <v>0</v>
      </c>
      <c r="DE143" t="n">
        <v>0</v>
      </c>
      <c r="DF143" t="n">
        <v>0</v>
      </c>
      <c r="DG143" t="n">
        <v>0</v>
      </c>
      <c r="DI143" t="inlineStr">
        <is>
          <t>Молиявий-иқтисодий Иқтисодий-статистик Солиштирма (қиёсий)таҳлил Сифат омиллари таҳлили Диагностик таҳлил</t>
        </is>
      </c>
      <c r="DJ143" t="n">
        <v>1</v>
      </c>
      <c r="DK143" t="n">
        <v>1</v>
      </c>
      <c r="DL143" t="n">
        <v>0</v>
      </c>
      <c r="DM143" t="n">
        <v>1</v>
      </c>
      <c r="DN143" t="n">
        <v>1</v>
      </c>
      <c r="DO143" t="n">
        <v>0</v>
      </c>
      <c r="DP143" t="n">
        <v>1</v>
      </c>
      <c r="DQ143" t="n">
        <v>0</v>
      </c>
      <c r="DS143" t="inlineStr">
        <is>
          <t>MS Excel STATA Financial Programming and Policies</t>
        </is>
      </c>
      <c r="DT143" t="n">
        <v>1</v>
      </c>
      <c r="DU143" t="n">
        <v>1</v>
      </c>
      <c r="DV143" t="n">
        <v>0</v>
      </c>
      <c r="DW143" t="n">
        <v>0</v>
      </c>
      <c r="DX143" t="n">
        <v>0</v>
      </c>
      <c r="DY143" t="n">
        <v>1</v>
      </c>
      <c r="DZ143" t="n">
        <v>0</v>
      </c>
      <c r="EB143" t="inlineStr">
        <is>
          <t>10 кишидан ортиқ</t>
        </is>
      </c>
      <c r="EC143" t="inlineStr">
        <is>
          <t>70% дан юқори</t>
        </is>
      </c>
      <c r="ED143" t="inlineStr">
        <is>
          <t>Иш ҳажми юқорилиги ҳисобига таҳлил ишларига вақт етишмайди</t>
        </is>
      </c>
      <c r="EF143" t="inlineStr">
        <is>
          <t>Ҳа</t>
        </is>
      </c>
      <c r="EG143" t="inlineStr">
        <is>
          <t>Бўлим йўқ</t>
        </is>
      </c>
      <c r="EI143" t="inlineStr">
        <is>
          <t>Йўқ</t>
        </is>
      </c>
      <c r="EL143" t="n">
        <v>5</v>
      </c>
      <c r="EM143" t="inlineStr">
        <is>
          <t>Йўқ, илова қила олмайман (мавжуд эмас)</t>
        </is>
      </c>
      <c r="EQ143" t="inlineStr">
        <is>
          <t>Йўқ</t>
        </is>
      </c>
      <c r="ES143" t="inlineStr">
        <is>
          <t>Йўқ</t>
        </is>
      </c>
      <c r="EU143" t="n">
        <v>80</v>
      </c>
      <c r="EV143" t="inlineStr">
        <is>
          <t>Оммавий ахборот воситалари Ижтимоий тармоқлар мониторинги Президент ва халқ қабулхоналарига келиб тушган мурожаатлар Алоҳида тадқиқот ва ўрганиш орқали</t>
        </is>
      </c>
      <c r="EW143" t="n">
        <v>1</v>
      </c>
      <c r="EX143" t="n">
        <v>1</v>
      </c>
      <c r="EY143" t="n">
        <v>1</v>
      </c>
      <c r="EZ143" t="n">
        <v>0</v>
      </c>
      <c r="FA143" t="n">
        <v>1</v>
      </c>
      <c r="FB143" t="inlineStr">
        <is>
          <t>Ойлик</t>
        </is>
      </c>
      <c r="FC143" t="inlineStr">
        <is>
          <t>Нарх-наво ўзгариши Ижтимоий объектлардан (мактабгача таълим муассаси, мактаб, соғлиқни сақлаш ва бошқа) фойдаланиш сифати</t>
        </is>
      </c>
      <c r="FD143" t="n">
        <v>1</v>
      </c>
      <c r="FE143" t="n">
        <v>0</v>
      </c>
      <c r="FF143" t="n">
        <v>1</v>
      </c>
      <c r="FG143" t="n">
        <v>0</v>
      </c>
      <c r="FI143" t="n">
        <v>5</v>
      </c>
      <c r="FJ143" t="inlineStr">
        <is>
          <t>MS Excel STATA</t>
        </is>
      </c>
      <c r="FK143" t="n">
        <v>1</v>
      </c>
      <c r="FL143" t="n">
        <v>1</v>
      </c>
      <c r="FM143" t="n">
        <v>0</v>
      </c>
      <c r="FN143" t="n">
        <v>0</v>
      </c>
      <c r="FO143" t="n">
        <v>0</v>
      </c>
      <c r="FP143" t="n">
        <v>0</v>
      </c>
      <c r="FQ143" t="n">
        <v>0</v>
      </c>
      <c r="FS143" t="inlineStr">
        <is>
          <t>3-4 киши</t>
        </is>
      </c>
      <c r="FT143" t="inlineStr">
        <is>
          <t>Иш хақи камлиги ҳисобига малакали ходим жалб қилиш имкони чекланган Иш ҳажми юқорилиги ҳисобига таҳлил ишларига вақт етишмайди</t>
        </is>
      </c>
      <c r="FU143" t="n">
        <v>0</v>
      </c>
      <c r="FV143" t="n">
        <v>1</v>
      </c>
      <c r="FW143" t="n">
        <v>1</v>
      </c>
      <c r="FX143" t="n">
        <v>0</v>
      </c>
      <c r="FY143" t="n">
        <v>0</v>
      </c>
      <c r="GA143" t="inlineStr">
        <is>
          <t>Malakali mutaxassislar tayorlash</t>
        </is>
      </c>
      <c r="GB143" t="n">
        <v>32686</v>
      </c>
      <c r="GC143" t="inlineStr">
        <is>
          <t>2085c19d-4131-4350-841c-4b1754fcaba8</t>
        </is>
      </c>
      <c r="GD143" s="2" t="n">
        <v>45448.49393518519</v>
      </c>
      <c r="GG143" t="inlineStr">
        <is>
          <t>submitted_via_web</t>
        </is>
      </c>
      <c r="GI143" t="inlineStr">
        <is>
          <t>vGqjFNn8SrEzJJaodzYboh</t>
        </is>
      </c>
      <c r="GK143" t="n">
        <v>142</v>
      </c>
    </row>
    <row r="144">
      <c r="A144" t="inlineStr">
        <is>
          <t>ee.cerrsurvey.uz:JRbWbpVJBNF1SWVG</t>
        </is>
      </c>
      <c r="D144" t="inlineStr">
        <is>
          <t>16:21:11</t>
        </is>
      </c>
      <c r="E144" t="inlineStr">
        <is>
          <t>2024-06-05</t>
        </is>
      </c>
      <c r="F144" t="inlineStr">
        <is>
          <t>2024-06-05 16:21:11</t>
        </is>
      </c>
      <c r="G144" t="inlineStr">
        <is>
          <t>Сирдарё</t>
        </is>
      </c>
      <c r="H144" t="inlineStr">
        <is>
          <t>Қишлоқ ва сув хўжалиги масалалари</t>
        </is>
      </c>
      <c r="I144" t="n">
        <v>1400</v>
      </c>
      <c r="J144" t="n">
        <v>42</v>
      </c>
      <c r="K144" t="n">
        <v>5</v>
      </c>
      <c r="L144" t="n">
        <v>13</v>
      </c>
      <c r="M144" t="inlineStr">
        <is>
          <t>Бошқа</t>
        </is>
      </c>
      <c r="N144" t="n">
        <v>0</v>
      </c>
      <c r="O144" t="n">
        <v>0</v>
      </c>
      <c r="P144" t="n">
        <v>0</v>
      </c>
      <c r="Q144" t="n">
        <v>0</v>
      </c>
      <c r="R144" t="n">
        <v>0</v>
      </c>
      <c r="S144" t="n">
        <v>0</v>
      </c>
      <c r="T144" t="n">
        <v>0</v>
      </c>
      <c r="U144" t="n">
        <v>1</v>
      </c>
      <c r="V144" t="inlineStr">
        <is>
          <t>edo.ijro.uz</t>
        </is>
      </c>
      <c r="W144" t="inlineStr">
        <is>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Инвестициялар, саноат ва савдо вазирлиги Экология, атроф-муҳитни муҳофаза қилиш ва иқлим ўзгариши вазирлиги Қишлоқ хўжалиги вазирлиги Сув хўжалиги вазирлиги Гидрометеорология хизмати маркази</t>
        </is>
      </c>
      <c r="X144" t="n">
        <v>1</v>
      </c>
      <c r="Y144" t="n">
        <v>1</v>
      </c>
      <c r="Z144" t="n">
        <v>1</v>
      </c>
      <c r="AA144" t="n">
        <v>1</v>
      </c>
      <c r="AB144" t="n">
        <v>0</v>
      </c>
      <c r="AC144" t="n">
        <v>1</v>
      </c>
      <c r="AD144" t="n">
        <v>0</v>
      </c>
      <c r="AE144" t="n">
        <v>0</v>
      </c>
      <c r="AF144" t="n">
        <v>0</v>
      </c>
      <c r="AG144" t="n">
        <v>0</v>
      </c>
      <c r="AH144" t="n">
        <v>1</v>
      </c>
      <c r="AI144" t="n">
        <v>0</v>
      </c>
      <c r="AJ144" t="n">
        <v>0</v>
      </c>
      <c r="AK144" t="n">
        <v>1</v>
      </c>
      <c r="AL144" t="n">
        <v>0</v>
      </c>
      <c r="AM144" t="n">
        <v>1</v>
      </c>
      <c r="AN144" t="n">
        <v>0</v>
      </c>
      <c r="AO144" t="n">
        <v>0</v>
      </c>
      <c r="AP144" t="n">
        <v>0</v>
      </c>
      <c r="AQ144" t="n">
        <v>0</v>
      </c>
      <c r="AR144" t="n">
        <v>0</v>
      </c>
      <c r="AS144" t="n">
        <v>1</v>
      </c>
      <c r="AT144" t="n">
        <v>0</v>
      </c>
      <c r="AU144" t="n">
        <v>1</v>
      </c>
      <c r="AV144" t="n">
        <v>1</v>
      </c>
      <c r="AW144" t="n">
        <v>0</v>
      </c>
      <c r="AY144" t="inlineStr">
        <is>
          <t>Статистика агентлиги Давлат солиқ қўмитаси</t>
        </is>
      </c>
      <c r="AZ144" t="n">
        <v>0</v>
      </c>
      <c r="BA144" t="n">
        <v>1</v>
      </c>
      <c r="BB144" t="n">
        <v>1</v>
      </c>
      <c r="BC144" t="n">
        <v>0</v>
      </c>
      <c r="BD144" t="n">
        <v>0</v>
      </c>
      <c r="BE144" t="n">
        <v>0</v>
      </c>
      <c r="BF144" t="n">
        <v>0</v>
      </c>
      <c r="BG144" t="n">
        <v>0</v>
      </c>
      <c r="BH144" t="n">
        <v>0</v>
      </c>
      <c r="BI144" t="n">
        <v>0</v>
      </c>
      <c r="BJ144" t="n">
        <v>0</v>
      </c>
      <c r="BK144" t="n">
        <v>0</v>
      </c>
      <c r="BL144" t="n">
        <v>0</v>
      </c>
      <c r="BM144" t="n">
        <v>0</v>
      </c>
      <c r="BN144" t="n">
        <v>0</v>
      </c>
      <c r="BO144" t="n">
        <v>0</v>
      </c>
      <c r="BP144" t="n">
        <v>0</v>
      </c>
      <c r="BQ144" t="n">
        <v>0</v>
      </c>
      <c r="BR144" t="n">
        <v>0</v>
      </c>
      <c r="BS144" t="n">
        <v>0</v>
      </c>
      <c r="BT144" t="n">
        <v>0</v>
      </c>
      <c r="BU144" t="n">
        <v>0</v>
      </c>
      <c r="BV144" t="n">
        <v>0</v>
      </c>
      <c r="BW144" t="n">
        <v>0</v>
      </c>
      <c r="BX144" t="n">
        <v>0</v>
      </c>
      <c r="BY144" t="n">
        <v>0</v>
      </c>
      <c r="CA144" t="inlineStr">
        <is>
          <t>Тезкор маълумот олиш имкони йўқ</t>
        </is>
      </c>
      <c r="CB144" t="n">
        <v>1</v>
      </c>
      <c r="CC144" t="n">
        <v>0</v>
      </c>
      <c r="CD144" t="n">
        <v>0</v>
      </c>
      <c r="CE144" t="n">
        <v>0</v>
      </c>
      <c r="CG144" t="inlineStr">
        <is>
          <t>Ички ишлар вазирлиги</t>
        </is>
      </c>
      <c r="CH144" t="n">
        <v>0</v>
      </c>
      <c r="CI144" t="n">
        <v>0</v>
      </c>
      <c r="CJ144" t="n">
        <v>0</v>
      </c>
      <c r="CK144" t="n">
        <v>0</v>
      </c>
      <c r="CL144" t="n">
        <v>0</v>
      </c>
      <c r="CM144" t="n">
        <v>0</v>
      </c>
      <c r="CN144" t="n">
        <v>0</v>
      </c>
      <c r="CO144" t="n">
        <v>0</v>
      </c>
      <c r="CP144" t="n">
        <v>0</v>
      </c>
      <c r="CQ144" t="n">
        <v>1</v>
      </c>
      <c r="CR144" t="n">
        <v>0</v>
      </c>
      <c r="CS144" t="n">
        <v>0</v>
      </c>
      <c r="CT144" t="n">
        <v>0</v>
      </c>
      <c r="CU144" t="n">
        <v>0</v>
      </c>
      <c r="CV144" t="n">
        <v>0</v>
      </c>
      <c r="CW144" t="n">
        <v>0</v>
      </c>
      <c r="CX144" t="n">
        <v>0</v>
      </c>
      <c r="CY144" t="n">
        <v>0</v>
      </c>
      <c r="CZ144" t="n">
        <v>0</v>
      </c>
      <c r="DA144" t="n">
        <v>0</v>
      </c>
      <c r="DB144" t="n">
        <v>0</v>
      </c>
      <c r="DC144" t="n">
        <v>0</v>
      </c>
      <c r="DD144" t="n">
        <v>0</v>
      </c>
      <c r="DE144" t="n">
        <v>0</v>
      </c>
      <c r="DF144" t="n">
        <v>0</v>
      </c>
      <c r="DG144" t="n">
        <v>0</v>
      </c>
      <c r="DI144" t="inlineStr">
        <is>
          <t>Молиявий-иқтисодий Иқтисодий-статистик Солиштирма (қиёсий)таҳлил SWOT таҳлили</t>
        </is>
      </c>
      <c r="DJ144" t="n">
        <v>1</v>
      </c>
      <c r="DK144" t="n">
        <v>1</v>
      </c>
      <c r="DL144" t="n">
        <v>0</v>
      </c>
      <c r="DM144" t="n">
        <v>1</v>
      </c>
      <c r="DN144" t="n">
        <v>0</v>
      </c>
      <c r="DO144" t="n">
        <v>1</v>
      </c>
      <c r="DP144" t="n">
        <v>0</v>
      </c>
      <c r="DQ144" t="n">
        <v>0</v>
      </c>
      <c r="DS144" t="inlineStr">
        <is>
          <t>MS Excel</t>
        </is>
      </c>
      <c r="DT144" t="n">
        <v>1</v>
      </c>
      <c r="DU144" t="n">
        <v>0</v>
      </c>
      <c r="DV144" t="n">
        <v>0</v>
      </c>
      <c r="DW144" t="n">
        <v>0</v>
      </c>
      <c r="DX144" t="n">
        <v>0</v>
      </c>
      <c r="DY144" t="n">
        <v>0</v>
      </c>
      <c r="DZ144" t="n">
        <v>0</v>
      </c>
      <c r="EB144" t="inlineStr">
        <is>
          <t>10 кишидан ортиқ</t>
        </is>
      </c>
      <c r="EC144" t="inlineStr">
        <is>
          <t>30-40%</t>
        </is>
      </c>
      <c r="ED144" t="inlineStr">
        <is>
          <t>Иш хақи камлиги ҳисобига малакали ходим жалб қилиш имкони чекланган</t>
        </is>
      </c>
      <c r="EF144" t="inlineStr">
        <is>
          <t>Ҳа</t>
        </is>
      </c>
      <c r="EG144" t="inlineStr">
        <is>
          <t>Иш жараёнида, маълум бир ходимларга юклатилган</t>
        </is>
      </c>
      <c r="EI144" t="inlineStr">
        <is>
          <t>Йўқ</t>
        </is>
      </c>
      <c r="EL144" t="n">
        <v>0</v>
      </c>
      <c r="EM144" t="inlineStr">
        <is>
          <t>Йўқ, илова қила олмайман (мавжуд эмас)</t>
        </is>
      </c>
      <c r="EQ144" t="inlineStr">
        <is>
          <t>Йўқ</t>
        </is>
      </c>
      <c r="ES144" t="inlineStr">
        <is>
          <t>Ҳа, онлайн мониторинг мавжуд (платформа номини киритинг)</t>
        </is>
      </c>
      <c r="ET144" t="inlineStr">
        <is>
          <t>samaradorlik.uz</t>
        </is>
      </c>
      <c r="EU144" t="n">
        <v>92</v>
      </c>
      <c r="EV144" t="inlineStr">
        <is>
          <t>Оммавий ахборот воситалари Ижтимоий тармоқлар мониторинги Сайёр қабуллар</t>
        </is>
      </c>
      <c r="EW144" t="n">
        <v>1</v>
      </c>
      <c r="EX144" t="n">
        <v>1</v>
      </c>
      <c r="EY144" t="n">
        <v>0</v>
      </c>
      <c r="EZ144" t="n">
        <v>1</v>
      </c>
      <c r="FA144" t="n">
        <v>0</v>
      </c>
      <c r="FB144" t="inlineStr">
        <is>
          <t>Ойлик</t>
        </is>
      </c>
      <c r="FC144" t="inlineStr">
        <is>
          <t>Нарх-наво ўзгариши Ижтимоий объектлардан (мактабгача таълим муассаси, мактаб, соғлиқни сақлаш ва бошқа) фойдаланиш сифати</t>
        </is>
      </c>
      <c r="FD144" t="n">
        <v>1</v>
      </c>
      <c r="FE144" t="n">
        <v>0</v>
      </c>
      <c r="FF144" t="n">
        <v>1</v>
      </c>
      <c r="FG144" t="n">
        <v>0</v>
      </c>
      <c r="FI144" t="n">
        <v>4</v>
      </c>
      <c r="FJ144" t="inlineStr">
        <is>
          <t>MS Excel</t>
        </is>
      </c>
      <c r="FK144" t="n">
        <v>1</v>
      </c>
      <c r="FL144" t="n">
        <v>0</v>
      </c>
      <c r="FM144" t="n">
        <v>0</v>
      </c>
      <c r="FN144" t="n">
        <v>0</v>
      </c>
      <c r="FO144" t="n">
        <v>0</v>
      </c>
      <c r="FP144" t="n">
        <v>0</v>
      </c>
      <c r="FQ144" t="n">
        <v>0</v>
      </c>
      <c r="FS144" t="inlineStr">
        <is>
          <t>5-7 киши</t>
        </is>
      </c>
      <c r="FT144" t="inlineStr">
        <is>
          <t>Иш хақи камлиги ҳисобига малакали ходим жалб қилиш имкони чекланган</t>
        </is>
      </c>
      <c r="FU144" t="n">
        <v>0</v>
      </c>
      <c r="FV144" t="n">
        <v>1</v>
      </c>
      <c r="FW144" t="n">
        <v>0</v>
      </c>
      <c r="FX144" t="n">
        <v>0</v>
      </c>
      <c r="FY144" t="n">
        <v>0</v>
      </c>
      <c r="GA144" t="inlineStr">
        <is>
          <t>Ойлик маошларни кўтариш ва хар 6 ойда малакасини ўқитиш хамда чет-элга ўқишга юбориш.</t>
        </is>
      </c>
      <c r="GB144" t="n">
        <v>32687</v>
      </c>
      <c r="GC144" t="inlineStr">
        <is>
          <t>11230c4a-aa67-40cc-ac5a-16896daded91</t>
        </is>
      </c>
      <c r="GD144" s="2" t="n">
        <v>45448.49537037037</v>
      </c>
      <c r="GG144" t="inlineStr">
        <is>
          <t>submitted_via_web</t>
        </is>
      </c>
      <c r="GI144" t="inlineStr">
        <is>
          <t>vGqjFNn8SrEzJJaodzYboh</t>
        </is>
      </c>
      <c r="GK144" t="n">
        <v>143</v>
      </c>
    </row>
    <row r="145">
      <c r="A145" t="inlineStr">
        <is>
          <t>ee.cerrsurvey.uz:Xwx43Ic5sutThXmc</t>
        </is>
      </c>
      <c r="D145" t="inlineStr">
        <is>
          <t>16:51:59</t>
        </is>
      </c>
      <c r="E145" t="inlineStr">
        <is>
          <t>2024-06-05</t>
        </is>
      </c>
      <c r="F145" t="inlineStr">
        <is>
          <t>2024-06-05 16:51:59</t>
        </is>
      </c>
      <c r="G145" t="inlineStr">
        <is>
          <t>Андижон</t>
        </is>
      </c>
      <c r="H145" t="inlineStr">
        <is>
          <t>Молия-иқтисодиёт ва камбағалликни қисқартириш масалалари</t>
        </is>
      </c>
      <c r="I145" t="n">
        <v>12</v>
      </c>
      <c r="J145" t="n">
        <v>3</v>
      </c>
      <c r="K145" t="n">
        <v>1</v>
      </c>
      <c r="L145" t="n">
        <v>0</v>
      </c>
      <c r="M145" t="inlineStr">
        <is>
          <t>db.gov.uz</t>
        </is>
      </c>
      <c r="N145" t="n">
        <v>0</v>
      </c>
      <c r="O145" t="n">
        <v>1</v>
      </c>
      <c r="P145" t="n">
        <v>0</v>
      </c>
      <c r="Q145" t="n">
        <v>0</v>
      </c>
      <c r="R145" t="n">
        <v>0</v>
      </c>
      <c r="S145" t="n">
        <v>0</v>
      </c>
      <c r="T145" t="n">
        <v>0</v>
      </c>
      <c r="U145" t="n">
        <v>0</v>
      </c>
      <c r="W145" t="inlineStr">
        <is>
          <t>Ўзбекистон Республикаси Президенти Виртуал ва Халқ қабулхонаси</t>
        </is>
      </c>
      <c r="X145" t="n">
        <v>0</v>
      </c>
      <c r="Y145" t="n">
        <v>0</v>
      </c>
      <c r="Z145" t="n">
        <v>0</v>
      </c>
      <c r="AA145" t="n">
        <v>0</v>
      </c>
      <c r="AB145" t="n">
        <v>0</v>
      </c>
      <c r="AC145" t="n">
        <v>0</v>
      </c>
      <c r="AD145" t="n">
        <v>0</v>
      </c>
      <c r="AE145" t="n">
        <v>0</v>
      </c>
      <c r="AF145" t="n">
        <v>0</v>
      </c>
      <c r="AG145" t="n">
        <v>0</v>
      </c>
      <c r="AH145" t="n">
        <v>0</v>
      </c>
      <c r="AI145" t="n">
        <v>1</v>
      </c>
      <c r="AJ145" t="n">
        <v>0</v>
      </c>
      <c r="AK145" t="n">
        <v>0</v>
      </c>
      <c r="AL145" t="n">
        <v>0</v>
      </c>
      <c r="AM145" t="n">
        <v>0</v>
      </c>
      <c r="AN145" t="n">
        <v>0</v>
      </c>
      <c r="AO145" t="n">
        <v>0</v>
      </c>
      <c r="AP145" t="n">
        <v>0</v>
      </c>
      <c r="AQ145" t="n">
        <v>0</v>
      </c>
      <c r="AR145" t="n">
        <v>0</v>
      </c>
      <c r="AS145" t="n">
        <v>0</v>
      </c>
      <c r="AT145" t="n">
        <v>0</v>
      </c>
      <c r="AU145" t="n">
        <v>0</v>
      </c>
      <c r="AV145" t="n">
        <v>0</v>
      </c>
      <c r="AW145" t="n">
        <v>0</v>
      </c>
      <c r="AY145" t="inlineStr">
        <is>
          <t>Ўзбекистон Республикаси Президенти Виртуал ва Халқ қабулхонаси</t>
        </is>
      </c>
      <c r="AZ145" t="n">
        <v>0</v>
      </c>
      <c r="BA145" t="n">
        <v>0</v>
      </c>
      <c r="BB145" t="n">
        <v>0</v>
      </c>
      <c r="BC145" t="n">
        <v>0</v>
      </c>
      <c r="BD145" t="n">
        <v>0</v>
      </c>
      <c r="BE145" t="n">
        <v>0</v>
      </c>
      <c r="BF145" t="n">
        <v>0</v>
      </c>
      <c r="BG145" t="n">
        <v>0</v>
      </c>
      <c r="BH145" t="n">
        <v>0</v>
      </c>
      <c r="BI145" t="n">
        <v>0</v>
      </c>
      <c r="BJ145" t="n">
        <v>0</v>
      </c>
      <c r="BK145" t="n">
        <v>1</v>
      </c>
      <c r="BL145" t="n">
        <v>0</v>
      </c>
      <c r="BM145" t="n">
        <v>0</v>
      </c>
      <c r="BN145" t="n">
        <v>0</v>
      </c>
      <c r="BO145" t="n">
        <v>0</v>
      </c>
      <c r="BP145" t="n">
        <v>0</v>
      </c>
      <c r="BQ145" t="n">
        <v>0</v>
      </c>
      <c r="BR145" t="n">
        <v>0</v>
      </c>
      <c r="BS145" t="n">
        <v>0</v>
      </c>
      <c r="BT145" t="n">
        <v>0</v>
      </c>
      <c r="BU145" t="n">
        <v>0</v>
      </c>
      <c r="BV145" t="n">
        <v>0</v>
      </c>
      <c r="BW145" t="n">
        <v>0</v>
      </c>
      <c r="BX145" t="n">
        <v>0</v>
      </c>
      <c r="BY145" t="n">
        <v>0</v>
      </c>
      <c r="CA145" t="inlineStr">
        <is>
          <t>Тезкор маълумот олиш имкони йўқ</t>
        </is>
      </c>
      <c r="CB145" t="n">
        <v>1</v>
      </c>
      <c r="CC145" t="n">
        <v>0</v>
      </c>
      <c r="CD145" t="n">
        <v>0</v>
      </c>
      <c r="CE145" t="n">
        <v>0</v>
      </c>
      <c r="CG145" t="inlineStr">
        <is>
          <t>Энергетика вазирлиги</t>
        </is>
      </c>
      <c r="CH145" t="n">
        <v>0</v>
      </c>
      <c r="CI145" t="n">
        <v>0</v>
      </c>
      <c r="CJ145" t="n">
        <v>0</v>
      </c>
      <c r="CK145" t="n">
        <v>0</v>
      </c>
      <c r="CL145" t="n">
        <v>0</v>
      </c>
      <c r="CM145" t="n">
        <v>0</v>
      </c>
      <c r="CN145" t="n">
        <v>0</v>
      </c>
      <c r="CO145" t="n">
        <v>0</v>
      </c>
      <c r="CP145" t="n">
        <v>0</v>
      </c>
      <c r="CQ145" t="n">
        <v>0</v>
      </c>
      <c r="CR145" t="n">
        <v>0</v>
      </c>
      <c r="CS145" t="n">
        <v>0</v>
      </c>
      <c r="CT145" t="n">
        <v>0</v>
      </c>
      <c r="CU145" t="n">
        <v>0</v>
      </c>
      <c r="CV145" t="n">
        <v>0</v>
      </c>
      <c r="CW145" t="n">
        <v>0</v>
      </c>
      <c r="CX145" t="n">
        <v>0</v>
      </c>
      <c r="CY145" t="n">
        <v>0</v>
      </c>
      <c r="CZ145" t="n">
        <v>1</v>
      </c>
      <c r="DA145" t="n">
        <v>0</v>
      </c>
      <c r="DB145" t="n">
        <v>0</v>
      </c>
      <c r="DC145" t="n">
        <v>0</v>
      </c>
      <c r="DD145" t="n">
        <v>0</v>
      </c>
      <c r="DE145" t="n">
        <v>0</v>
      </c>
      <c r="DF145" t="n">
        <v>0</v>
      </c>
      <c r="DG145" t="n">
        <v>0</v>
      </c>
      <c r="DI145" t="inlineStr">
        <is>
          <t>Молиявий-иқтисодий</t>
        </is>
      </c>
      <c r="DJ145" t="n">
        <v>1</v>
      </c>
      <c r="DK145" t="n">
        <v>0</v>
      </c>
      <c r="DL145" t="n">
        <v>0</v>
      </c>
      <c r="DM145" t="n">
        <v>0</v>
      </c>
      <c r="DN145" t="n">
        <v>0</v>
      </c>
      <c r="DO145" t="n">
        <v>0</v>
      </c>
      <c r="DP145" t="n">
        <v>0</v>
      </c>
      <c r="DQ145" t="n">
        <v>0</v>
      </c>
      <c r="DS145" t="inlineStr">
        <is>
          <t>MS Excel</t>
        </is>
      </c>
      <c r="DT145" t="n">
        <v>1</v>
      </c>
      <c r="DU145" t="n">
        <v>0</v>
      </c>
      <c r="DV145" t="n">
        <v>0</v>
      </c>
      <c r="DW145" t="n">
        <v>0</v>
      </c>
      <c r="DX145" t="n">
        <v>0</v>
      </c>
      <c r="DY145" t="n">
        <v>0</v>
      </c>
      <c r="DZ145" t="n">
        <v>0</v>
      </c>
      <c r="EB145" t="inlineStr">
        <is>
          <t>3-4 киши</t>
        </is>
      </c>
      <c r="EC145" t="inlineStr">
        <is>
          <t>70% дан юқори</t>
        </is>
      </c>
      <c r="ED145" t="inlineStr">
        <is>
          <t>Таҳлил учун ишончли маълумотларни базаси етишмайди</t>
        </is>
      </c>
      <c r="EF145" t="inlineStr">
        <is>
          <t>Йўқ</t>
        </is>
      </c>
      <c r="EG145" t="inlineStr">
        <is>
          <t>Бўлим йўқ</t>
        </is>
      </c>
      <c r="EI145" t="inlineStr">
        <is>
          <t>Йўқ</t>
        </is>
      </c>
      <c r="EL145" t="n">
        <v>0</v>
      </c>
      <c r="EM145" t="inlineStr">
        <is>
          <t>Йўқ, илова қила олмайман (мавжуд эмас)</t>
        </is>
      </c>
      <c r="EQ145" t="inlineStr">
        <is>
          <t>Йўқ</t>
        </is>
      </c>
      <c r="ES145" t="inlineStr">
        <is>
          <t>Йўқ</t>
        </is>
      </c>
      <c r="EU145" t="n">
        <v>0</v>
      </c>
      <c r="EV145" t="inlineStr">
        <is>
          <t>Ижтимоий тармоқлар мониторинги</t>
        </is>
      </c>
      <c r="EW145" t="n">
        <v>0</v>
      </c>
      <c r="EX145" t="n">
        <v>1</v>
      </c>
      <c r="EY145" t="n">
        <v>0</v>
      </c>
      <c r="EZ145" t="n">
        <v>0</v>
      </c>
      <c r="FA145" t="n">
        <v>0</v>
      </c>
      <c r="FB145" t="inlineStr">
        <is>
          <t>Ҳафталик</t>
        </is>
      </c>
      <c r="FC145" t="inlineStr">
        <is>
          <t>Нарх-наво ўзгариши</t>
        </is>
      </c>
      <c r="FD145" t="n">
        <v>1</v>
      </c>
      <c r="FE145" t="n">
        <v>0</v>
      </c>
      <c r="FF145" t="n">
        <v>0</v>
      </c>
      <c r="FG145" t="n">
        <v>0</v>
      </c>
      <c r="FI145" t="n">
        <v>7</v>
      </c>
      <c r="FJ145" t="inlineStr">
        <is>
          <t>MS Excel</t>
        </is>
      </c>
      <c r="FK145" t="n">
        <v>1</v>
      </c>
      <c r="FL145" t="n">
        <v>0</v>
      </c>
      <c r="FM145" t="n">
        <v>0</v>
      </c>
      <c r="FN145" t="n">
        <v>0</v>
      </c>
      <c r="FO145" t="n">
        <v>0</v>
      </c>
      <c r="FP145" t="n">
        <v>0</v>
      </c>
      <c r="FQ145" t="n">
        <v>0</v>
      </c>
      <c r="FS145" t="inlineStr">
        <is>
          <t>3-4 киши</t>
        </is>
      </c>
      <c r="FT145" t="inlineStr">
        <is>
          <t>Таҳлил учун ишончли маълумотлар базаси етишмайди</t>
        </is>
      </c>
      <c r="FU145" t="n">
        <v>0</v>
      </c>
      <c r="FV145" t="n">
        <v>0</v>
      </c>
      <c r="FW145" t="n">
        <v>0</v>
      </c>
      <c r="FX145" t="n">
        <v>1</v>
      </c>
      <c r="FY145" t="n">
        <v>0</v>
      </c>
      <c r="GA145" t="inlineStr">
        <is>
          <t>Бозорлар ва Савдо комплексларида бу йилги нарх навони утган йилга нисбатан нарх навони тахлил килиш.</t>
        </is>
      </c>
      <c r="GB145" t="n">
        <v>32688</v>
      </c>
      <c r="GC145" t="inlineStr">
        <is>
          <t>593d37d3-ab52-440a-b338-4f281be971eb</t>
        </is>
      </c>
      <c r="GD145" s="2" t="n">
        <v>45448.49736111111</v>
      </c>
      <c r="GG145" t="inlineStr">
        <is>
          <t>submitted_via_web</t>
        </is>
      </c>
      <c r="GI145" t="inlineStr">
        <is>
          <t>vGqjFNn8SrEzJJaodzYboh</t>
        </is>
      </c>
      <c r="GK145" t="n">
        <v>144</v>
      </c>
    </row>
    <row r="146">
      <c r="A146" t="inlineStr">
        <is>
          <t>ee.cerrsurvey.uz:BKA1KkybKJ9FkviQ</t>
        </is>
      </c>
      <c r="D146" t="inlineStr">
        <is>
          <t>16:45:44</t>
        </is>
      </c>
      <c r="E146" t="inlineStr">
        <is>
          <t>2024-06-05</t>
        </is>
      </c>
      <c r="F146" t="inlineStr">
        <is>
          <t>2024-06-05 16:45:44</t>
        </is>
      </c>
      <c r="G146" t="inlineStr">
        <is>
          <t>Навоий</t>
        </is>
      </c>
      <c r="H146" t="inlineStr">
        <is>
          <t>Маҳаллий саноатни ривожлантириш масалалари</t>
        </is>
      </c>
      <c r="I146" t="n">
        <v>2</v>
      </c>
      <c r="J146" t="n">
        <v>0</v>
      </c>
      <c r="K146" t="n">
        <v>0</v>
      </c>
      <c r="L146" t="n">
        <v>0</v>
      </c>
      <c r="M146" t="inlineStr">
        <is>
          <t>siat.stat.uz ёки stat.uz uzex.uz Бошқа</t>
        </is>
      </c>
      <c r="N146" t="n">
        <v>0</v>
      </c>
      <c r="O146" t="n">
        <v>0</v>
      </c>
      <c r="P146" t="n">
        <v>1</v>
      </c>
      <c r="Q146" t="n">
        <v>0</v>
      </c>
      <c r="R146" t="n">
        <v>0</v>
      </c>
      <c r="S146" t="n">
        <v>1</v>
      </c>
      <c r="T146" t="n">
        <v>0</v>
      </c>
      <c r="U146" t="n">
        <v>1</v>
      </c>
      <c r="V146" s="1" t="inlineStr">
        <is>
          <t>https://stat.cooperation.uz/
new.cooperation.uz</t>
        </is>
      </c>
      <c r="W146" t="inlineStr">
        <is>
          <t>Иқтисодиёт ва молия вазирлиги Статистика агентлиги Товар-хом ашё биржаси Инвестициялар, саноат ва савдо вазирлиги Тоғ-кон саноати ва геология вазирлиги</t>
        </is>
      </c>
      <c r="X146" t="n">
        <v>1</v>
      </c>
      <c r="Y146" t="n">
        <v>1</v>
      </c>
      <c r="Z146" t="n">
        <v>0</v>
      </c>
      <c r="AA146" t="n">
        <v>0</v>
      </c>
      <c r="AB146" t="n">
        <v>0</v>
      </c>
      <c r="AC146" t="n">
        <v>0</v>
      </c>
      <c r="AD146" t="n">
        <v>0</v>
      </c>
      <c r="AE146" t="n">
        <v>0</v>
      </c>
      <c r="AF146" t="n">
        <v>0</v>
      </c>
      <c r="AG146" t="n">
        <v>0</v>
      </c>
      <c r="AH146" t="n">
        <v>1</v>
      </c>
      <c r="AI146" t="n">
        <v>0</v>
      </c>
      <c r="AJ146" t="n">
        <v>0</v>
      </c>
      <c r="AK146" t="n">
        <v>1</v>
      </c>
      <c r="AL146" t="n">
        <v>0</v>
      </c>
      <c r="AM146" t="n">
        <v>0</v>
      </c>
      <c r="AN146" t="n">
        <v>0</v>
      </c>
      <c r="AO146" t="n">
        <v>0</v>
      </c>
      <c r="AP146" t="n">
        <v>0</v>
      </c>
      <c r="AQ146" t="n">
        <v>0</v>
      </c>
      <c r="AR146" t="n">
        <v>1</v>
      </c>
      <c r="AS146" t="n">
        <v>0</v>
      </c>
      <c r="AT146" t="n">
        <v>0</v>
      </c>
      <c r="AU146" t="n">
        <v>0</v>
      </c>
      <c r="AV146" t="n">
        <v>0</v>
      </c>
      <c r="AW146" t="n">
        <v>0</v>
      </c>
      <c r="AY146" t="inlineStr">
        <is>
          <t>Иқтисодиёт ва молия вазирлиги Товар-хом ашё биржаси</t>
        </is>
      </c>
      <c r="AZ146" t="n">
        <v>1</v>
      </c>
      <c r="BA146" t="n">
        <v>0</v>
      </c>
      <c r="BB146" t="n">
        <v>0</v>
      </c>
      <c r="BC146" t="n">
        <v>0</v>
      </c>
      <c r="BD146" t="n">
        <v>0</v>
      </c>
      <c r="BE146" t="n">
        <v>0</v>
      </c>
      <c r="BF146" t="n">
        <v>0</v>
      </c>
      <c r="BG146" t="n">
        <v>0</v>
      </c>
      <c r="BH146" t="n">
        <v>0</v>
      </c>
      <c r="BI146" t="n">
        <v>0</v>
      </c>
      <c r="BJ146" t="n">
        <v>1</v>
      </c>
      <c r="BK146" t="n">
        <v>0</v>
      </c>
      <c r="BL146" t="n">
        <v>0</v>
      </c>
      <c r="BM146" t="n">
        <v>0</v>
      </c>
      <c r="BN146" t="n">
        <v>0</v>
      </c>
      <c r="BO146" t="n">
        <v>0</v>
      </c>
      <c r="BP146" t="n">
        <v>0</v>
      </c>
      <c r="BQ146" t="n">
        <v>0</v>
      </c>
      <c r="BR146" t="n">
        <v>0</v>
      </c>
      <c r="BS146" t="n">
        <v>0</v>
      </c>
      <c r="BT146" t="n">
        <v>0</v>
      </c>
      <c r="BU146" t="n">
        <v>0</v>
      </c>
      <c r="BV146" t="n">
        <v>0</v>
      </c>
      <c r="BW146" t="n">
        <v>0</v>
      </c>
      <c r="BX146" t="n">
        <v>0</v>
      </c>
      <c r="BY146" t="n">
        <v>0</v>
      </c>
      <c r="CA146" t="inlineStr">
        <is>
          <t>Тезкор маълумот олиш имкони йўқ Маълумот олишда ортиқча бюрократия мавжуд</t>
        </is>
      </c>
      <c r="CB146" t="n">
        <v>1</v>
      </c>
      <c r="CC146" t="n">
        <v>0</v>
      </c>
      <c r="CD146" t="n">
        <v>1</v>
      </c>
      <c r="CE146" t="n">
        <v>0</v>
      </c>
      <c r="CG146" t="inlineStr">
        <is>
          <t>Қурилиш ва уй-жой коммунал хўжалиги кўрсатиш вазирлиги</t>
        </is>
      </c>
      <c r="CH146" t="n">
        <v>0</v>
      </c>
      <c r="CI146" t="n">
        <v>0</v>
      </c>
      <c r="CJ146" t="n">
        <v>0</v>
      </c>
      <c r="CK146" t="n">
        <v>0</v>
      </c>
      <c r="CL146" t="n">
        <v>0</v>
      </c>
      <c r="CM146" t="n">
        <v>0</v>
      </c>
      <c r="CN146" t="n">
        <v>0</v>
      </c>
      <c r="CO146" t="n">
        <v>0</v>
      </c>
      <c r="CP146" t="n">
        <v>0</v>
      </c>
      <c r="CQ146" t="n">
        <v>0</v>
      </c>
      <c r="CR146" t="n">
        <v>0</v>
      </c>
      <c r="CS146" t="n">
        <v>0</v>
      </c>
      <c r="CT146" t="n">
        <v>1</v>
      </c>
      <c r="CU146" t="n">
        <v>0</v>
      </c>
      <c r="CV146" t="n">
        <v>0</v>
      </c>
      <c r="CW146" t="n">
        <v>0</v>
      </c>
      <c r="CX146" t="n">
        <v>0</v>
      </c>
      <c r="CY146" t="n">
        <v>0</v>
      </c>
      <c r="CZ146" t="n">
        <v>0</v>
      </c>
      <c r="DA146" t="n">
        <v>0</v>
      </c>
      <c r="DB146" t="n">
        <v>0</v>
      </c>
      <c r="DC146" t="n">
        <v>0</v>
      </c>
      <c r="DD146" t="n">
        <v>0</v>
      </c>
      <c r="DE146" t="n">
        <v>0</v>
      </c>
      <c r="DF146" t="n">
        <v>0</v>
      </c>
      <c r="DG146" t="n">
        <v>0</v>
      </c>
      <c r="DI146" t="inlineStr">
        <is>
          <t>Иқтисодий-статистик Солиштирма (қиёсий)таҳлил SWOT таҳлили</t>
        </is>
      </c>
      <c r="DJ146" t="n">
        <v>0</v>
      </c>
      <c r="DK146" t="n">
        <v>1</v>
      </c>
      <c r="DL146" t="n">
        <v>0</v>
      </c>
      <c r="DM146" t="n">
        <v>1</v>
      </c>
      <c r="DN146" t="n">
        <v>0</v>
      </c>
      <c r="DO146" t="n">
        <v>1</v>
      </c>
      <c r="DP146" t="n">
        <v>0</v>
      </c>
      <c r="DQ146" t="n">
        <v>0</v>
      </c>
      <c r="DS146" t="inlineStr">
        <is>
          <t>MS Excel</t>
        </is>
      </c>
      <c r="DT146" t="n">
        <v>1</v>
      </c>
      <c r="DU146" t="n">
        <v>0</v>
      </c>
      <c r="DV146" t="n">
        <v>0</v>
      </c>
      <c r="DW146" t="n">
        <v>0</v>
      </c>
      <c r="DX146" t="n">
        <v>0</v>
      </c>
      <c r="DY146" t="n">
        <v>0</v>
      </c>
      <c r="DZ146" t="n">
        <v>0</v>
      </c>
      <c r="EB146" t="inlineStr">
        <is>
          <t>Айнан иқтисодий таҳлил учун ходим ажратилмаган</t>
        </is>
      </c>
      <c r="EC146" t="inlineStr">
        <is>
          <t>30-40%</t>
        </is>
      </c>
      <c r="ED146" t="inlineStr">
        <is>
          <t>Иш хақи камлиги ҳисобига малакали ходим жалб қилиш имкони чекланган</t>
        </is>
      </c>
      <c r="EF146" t="inlineStr">
        <is>
          <t>Йўқ</t>
        </is>
      </c>
      <c r="EG146" t="inlineStr">
        <is>
          <t>Алоҳида ходим бириктирилмаган</t>
        </is>
      </c>
      <c r="EI146" t="inlineStr">
        <is>
          <t>Йўқ</t>
        </is>
      </c>
      <c r="EL146" t="n">
        <v>1</v>
      </c>
      <c r="EM146" t="inlineStr">
        <is>
          <t>Йўқ, илова қила олмайман (мавжуд эмас)</t>
        </is>
      </c>
      <c r="EQ146" t="inlineStr">
        <is>
          <t>Ҳа (ҳужжат қабул қилинган сана ва номерини киритинг)</t>
        </is>
      </c>
      <c r="ER146" t="inlineStr">
        <is>
          <t>Ўзбекистон Республикаси Президентининг  "2023-2024 йилларда Навоий вилоятини комплекс ижтимоий-иқтисодий ривожлантириш ва аҳоли турмуш даражасини  янада яхшилашга доир қўшимча чора-тадбирлар тўғрисида"ги  2023 йил 10 февралдаги ПҚ-52-сон қарори</t>
        </is>
      </c>
      <c r="ES146" t="inlineStr">
        <is>
          <t>Ҳа, ишчи гуруҳ орқали ойлик мониторинг қилинади</t>
        </is>
      </c>
      <c r="EU146" t="n">
        <v>95</v>
      </c>
      <c r="EV146" t="inlineStr">
        <is>
          <t>Ижтимоий тармоқлар мониторинги Сайёр қабуллар</t>
        </is>
      </c>
      <c r="EW146" t="n">
        <v>0</v>
      </c>
      <c r="EX146" t="n">
        <v>1</v>
      </c>
      <c r="EY146" t="n">
        <v>0</v>
      </c>
      <c r="EZ146" t="n">
        <v>1</v>
      </c>
      <c r="FA146" t="n">
        <v>0</v>
      </c>
      <c r="FB146" t="inlineStr">
        <is>
          <t>Ойлик</t>
        </is>
      </c>
      <c r="FC146" t="inlineStr">
        <is>
          <t>Нарх-наво ўзгариши Энергоресурслар билан таъминлаш</t>
        </is>
      </c>
      <c r="FD146" t="n">
        <v>1</v>
      </c>
      <c r="FE146" t="n">
        <v>1</v>
      </c>
      <c r="FF146" t="n">
        <v>0</v>
      </c>
      <c r="FG146" t="n">
        <v>0</v>
      </c>
      <c r="FI146" t="n">
        <v>5</v>
      </c>
      <c r="FJ146" t="inlineStr">
        <is>
          <t>MS Excel</t>
        </is>
      </c>
      <c r="FK146" t="n">
        <v>1</v>
      </c>
      <c r="FL146" t="n">
        <v>0</v>
      </c>
      <c r="FM146" t="n">
        <v>0</v>
      </c>
      <c r="FN146" t="n">
        <v>0</v>
      </c>
      <c r="FO146" t="n">
        <v>0</v>
      </c>
      <c r="FP146" t="n">
        <v>0</v>
      </c>
      <c r="FQ146" t="n">
        <v>0</v>
      </c>
      <c r="FS146" t="inlineStr">
        <is>
          <t>Айнан иқтисодий таҳлил учун ходим ажратилмаган</t>
        </is>
      </c>
      <c r="FT146" t="inlineStr">
        <is>
          <t>Ходимлар малакаси етишмаслиги Иш хақи камлиги ҳисобига малакали ходим жалб қилиш имкони чекланган</t>
        </is>
      </c>
      <c r="FU146" t="n">
        <v>1</v>
      </c>
      <c r="FV146" t="n">
        <v>1</v>
      </c>
      <c r="FW146" t="n">
        <v>0</v>
      </c>
      <c r="FX146" t="n">
        <v>0</v>
      </c>
      <c r="FY146" t="n">
        <v>0</v>
      </c>
      <c r="GA146" t="inlineStr">
        <is>
          <t>Хар бир комплексинни низомини қайта ишлаб чиқиш</t>
        </is>
      </c>
      <c r="GB146" t="n">
        <v>32689</v>
      </c>
      <c r="GC146" t="inlineStr">
        <is>
          <t>5503f852-ef7b-45e2-ac3d-61d98687b7b7</t>
        </is>
      </c>
      <c r="GD146" s="2" t="n">
        <v>45448.50033564815</v>
      </c>
      <c r="GG146" t="inlineStr">
        <is>
          <t>submitted_via_web</t>
        </is>
      </c>
      <c r="GI146" t="inlineStr">
        <is>
          <t>vGqjFNn8SrEzJJaodzYboh</t>
        </is>
      </c>
      <c r="GK146" t="n">
        <v>145</v>
      </c>
    </row>
    <row r="147">
      <c r="A147" t="inlineStr">
        <is>
          <t>ee.cerrsurvey.uz:HEW9h7h9dxN0GRWi</t>
        </is>
      </c>
      <c r="D147" t="inlineStr">
        <is>
          <t>18:06:38</t>
        </is>
      </c>
      <c r="E147" t="inlineStr">
        <is>
          <t>2024-06-05</t>
        </is>
      </c>
      <c r="F147" t="inlineStr">
        <is>
          <t>2024-06-05 18:06:38</t>
        </is>
      </c>
      <c r="G147" t="inlineStr">
        <is>
          <t>Андижон</t>
        </is>
      </c>
      <c r="H147" t="inlineStr">
        <is>
          <t>Молия-иқтисодиёт ва камбағалликни қисқартириш масалалари</t>
        </is>
      </c>
      <c r="I147" t="n">
        <v>115</v>
      </c>
      <c r="J147" t="n">
        <v>62</v>
      </c>
      <c r="K147" t="n">
        <v>3</v>
      </c>
      <c r="L147" t="n">
        <v>4</v>
      </c>
      <c r="M147" t="inlineStr">
        <is>
          <t>online-mahalla.uz db.gov.uz siat.stat.uz ёки stat.uz uzex.uz Бошқа</t>
        </is>
      </c>
      <c r="N147" t="n">
        <v>1</v>
      </c>
      <c r="O147" t="n">
        <v>1</v>
      </c>
      <c r="P147" t="n">
        <v>1</v>
      </c>
      <c r="Q147" t="n">
        <v>0</v>
      </c>
      <c r="R147" t="n">
        <v>0</v>
      </c>
      <c r="S147" t="n">
        <v>1</v>
      </c>
      <c r="T147" t="n">
        <v>0</v>
      </c>
      <c r="U147" t="n">
        <v>1</v>
      </c>
      <c r="V147" t="inlineStr">
        <is>
          <t>4 та</t>
        </is>
      </c>
      <c r="W147" t="inlineStr">
        <is>
          <t>Иқтисодиёт ва молия вазирлиги Статистика агентлиги Давлат солиқ қўмитаси Соғлиқни сақлаш вазирлиги Ўзбекистон Республикаси Президенти Виртуал ва Халқ қабулхонаси Адлия вазирлиги Бошқа</t>
        </is>
      </c>
      <c r="X147" t="n">
        <v>1</v>
      </c>
      <c r="Y147" t="n">
        <v>1</v>
      </c>
      <c r="Z147" t="n">
        <v>1</v>
      </c>
      <c r="AA147" t="n">
        <v>0</v>
      </c>
      <c r="AB147" t="n">
        <v>0</v>
      </c>
      <c r="AC147" t="n">
        <v>0</v>
      </c>
      <c r="AD147" t="n">
        <v>1</v>
      </c>
      <c r="AE147" t="n">
        <v>0</v>
      </c>
      <c r="AF147" t="n">
        <v>0</v>
      </c>
      <c r="AG147" t="n">
        <v>0</v>
      </c>
      <c r="AH147" t="n">
        <v>0</v>
      </c>
      <c r="AI147" t="n">
        <v>1</v>
      </c>
      <c r="AJ147" t="n">
        <v>0</v>
      </c>
      <c r="AK147" t="n">
        <v>0</v>
      </c>
      <c r="AL147" t="n">
        <v>0</v>
      </c>
      <c r="AM147" t="n">
        <v>0</v>
      </c>
      <c r="AN147" t="n">
        <v>1</v>
      </c>
      <c r="AO147" t="n">
        <v>1</v>
      </c>
      <c r="AP147" t="n">
        <v>0</v>
      </c>
      <c r="AQ147" t="n">
        <v>0</v>
      </c>
      <c r="AR147" t="n">
        <v>0</v>
      </c>
      <c r="AS147" t="n">
        <v>0</v>
      </c>
      <c r="AT147" t="n">
        <v>0</v>
      </c>
      <c r="AU147" t="n">
        <v>0</v>
      </c>
      <c r="AV147" t="n">
        <v>0</v>
      </c>
      <c r="AW147" t="n">
        <v>0</v>
      </c>
      <c r="AX147" t="inlineStr">
        <is>
          <t>Иытисодиет ва молия</t>
        </is>
      </c>
      <c r="AY147" t="inlineStr">
        <is>
          <t>Ўзбекистон Республикаси Президенти Виртуал ва Халқ қабулхонаси</t>
        </is>
      </c>
      <c r="AZ147" t="n">
        <v>0</v>
      </c>
      <c r="BA147" t="n">
        <v>0</v>
      </c>
      <c r="BB147" t="n">
        <v>0</v>
      </c>
      <c r="BC147" t="n">
        <v>0</v>
      </c>
      <c r="BD147" t="n">
        <v>0</v>
      </c>
      <c r="BE147" t="n">
        <v>0</v>
      </c>
      <c r="BF147" t="n">
        <v>0</v>
      </c>
      <c r="BG147" t="n">
        <v>0</v>
      </c>
      <c r="BH147" t="n">
        <v>0</v>
      </c>
      <c r="BI147" t="n">
        <v>0</v>
      </c>
      <c r="BJ147" t="n">
        <v>0</v>
      </c>
      <c r="BK147" t="n">
        <v>1</v>
      </c>
      <c r="BL147" t="n">
        <v>0</v>
      </c>
      <c r="BM147" t="n">
        <v>0</v>
      </c>
      <c r="BN147" t="n">
        <v>0</v>
      </c>
      <c r="BO147" t="n">
        <v>0</v>
      </c>
      <c r="BP147" t="n">
        <v>0</v>
      </c>
      <c r="BQ147" t="n">
        <v>0</v>
      </c>
      <c r="BR147" t="n">
        <v>0</v>
      </c>
      <c r="BS147" t="n">
        <v>0</v>
      </c>
      <c r="BT147" t="n">
        <v>0</v>
      </c>
      <c r="BU147" t="n">
        <v>0</v>
      </c>
      <c r="BV147" t="n">
        <v>0</v>
      </c>
      <c r="BW147" t="n">
        <v>0</v>
      </c>
      <c r="BX147" t="n">
        <v>0</v>
      </c>
      <c r="BY147" t="n">
        <v>0</v>
      </c>
      <c r="CA147" t="inlineStr">
        <is>
          <t>Тезкор маълумот олиш имкони йўқ</t>
        </is>
      </c>
      <c r="CB147" t="n">
        <v>1</v>
      </c>
      <c r="CC147" t="n">
        <v>0</v>
      </c>
      <c r="CD147" t="n">
        <v>0</v>
      </c>
      <c r="CE147" t="n">
        <v>0</v>
      </c>
      <c r="CG147" t="inlineStr">
        <is>
          <t>Олий суд Ички ишлар вазирлиги</t>
        </is>
      </c>
      <c r="CH147" t="n">
        <v>0</v>
      </c>
      <c r="CI147" t="n">
        <v>0</v>
      </c>
      <c r="CJ147" t="n">
        <v>0</v>
      </c>
      <c r="CK147" t="n">
        <v>0</v>
      </c>
      <c r="CL147" t="n">
        <v>0</v>
      </c>
      <c r="CM147" t="n">
        <v>0</v>
      </c>
      <c r="CN147" t="n">
        <v>0</v>
      </c>
      <c r="CO147" t="n">
        <v>1</v>
      </c>
      <c r="CP147" t="n">
        <v>0</v>
      </c>
      <c r="CQ147" t="n">
        <v>1</v>
      </c>
      <c r="CR147" t="n">
        <v>0</v>
      </c>
      <c r="CS147" t="n">
        <v>0</v>
      </c>
      <c r="CT147" t="n">
        <v>0</v>
      </c>
      <c r="CU147" t="n">
        <v>0</v>
      </c>
      <c r="CV147" t="n">
        <v>0</v>
      </c>
      <c r="CW147" t="n">
        <v>0</v>
      </c>
      <c r="CX147" t="n">
        <v>0</v>
      </c>
      <c r="CY147" t="n">
        <v>0</v>
      </c>
      <c r="CZ147" t="n">
        <v>0</v>
      </c>
      <c r="DA147" t="n">
        <v>0</v>
      </c>
      <c r="DB147" t="n">
        <v>0</v>
      </c>
      <c r="DC147" t="n">
        <v>0</v>
      </c>
      <c r="DD147" t="n">
        <v>0</v>
      </c>
      <c r="DE147" t="n">
        <v>0</v>
      </c>
      <c r="DF147" t="n">
        <v>0</v>
      </c>
      <c r="DG147" t="n">
        <v>0</v>
      </c>
      <c r="DI147" t="inlineStr">
        <is>
          <t>Молиявий-иқтисодий Иқтисодий-статистик</t>
        </is>
      </c>
      <c r="DJ147" t="n">
        <v>1</v>
      </c>
      <c r="DK147" t="n">
        <v>1</v>
      </c>
      <c r="DL147" t="n">
        <v>0</v>
      </c>
      <c r="DM147" t="n">
        <v>0</v>
      </c>
      <c r="DN147" t="n">
        <v>0</v>
      </c>
      <c r="DO147" t="n">
        <v>0</v>
      </c>
      <c r="DP147" t="n">
        <v>0</v>
      </c>
      <c r="DQ147" t="n">
        <v>0</v>
      </c>
      <c r="DS147" t="inlineStr">
        <is>
          <t>MS Excel</t>
        </is>
      </c>
      <c r="DT147" t="n">
        <v>1</v>
      </c>
      <c r="DU147" t="n">
        <v>0</v>
      </c>
      <c r="DV147" t="n">
        <v>0</v>
      </c>
      <c r="DW147" t="n">
        <v>0</v>
      </c>
      <c r="DX147" t="n">
        <v>0</v>
      </c>
      <c r="DY147" t="n">
        <v>0</v>
      </c>
      <c r="DZ147" t="n">
        <v>0</v>
      </c>
      <c r="EB147" t="inlineStr">
        <is>
          <t>10 кишидан ортиқ</t>
        </is>
      </c>
      <c r="EC147" t="inlineStr">
        <is>
          <t>50-60%</t>
        </is>
      </c>
      <c r="ED147" t="inlineStr">
        <is>
          <t>Ходимлар малакаси етишмаслиги</t>
        </is>
      </c>
      <c r="EF147" t="inlineStr">
        <is>
          <t>Йўқ</t>
        </is>
      </c>
      <c r="EG147" t="inlineStr">
        <is>
          <t>Иш жараёнида, маълум бир ходимларга юклатилган</t>
        </is>
      </c>
      <c r="EI147" t="inlineStr">
        <is>
          <t>Йўқ</t>
        </is>
      </c>
      <c r="EL147" t="n">
        <v>0</v>
      </c>
      <c r="EM147" t="inlineStr">
        <is>
          <t>Йўқ, илова қила олмайман (мавжуд эмас)</t>
        </is>
      </c>
      <c r="EQ147" t="inlineStr">
        <is>
          <t>Йўқ</t>
        </is>
      </c>
      <c r="ES147" t="inlineStr">
        <is>
          <t>Йўқ</t>
        </is>
      </c>
      <c r="EU147" t="n">
        <v>0</v>
      </c>
      <c r="EV147" t="inlineStr">
        <is>
          <t>Оммавий ахборот воситалари Ижтимоий тармоқлар мониторинги</t>
        </is>
      </c>
      <c r="EW147" t="n">
        <v>1</v>
      </c>
      <c r="EX147" t="n">
        <v>1</v>
      </c>
      <c r="EY147" t="n">
        <v>0</v>
      </c>
      <c r="EZ147" t="n">
        <v>0</v>
      </c>
      <c r="FA147" t="n">
        <v>0</v>
      </c>
      <c r="FB147" t="inlineStr">
        <is>
          <t>Ойлик</t>
        </is>
      </c>
      <c r="FC147"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47" t="n">
        <v>1</v>
      </c>
      <c r="FE147" t="n">
        <v>1</v>
      </c>
      <c r="FF147" t="n">
        <v>1</v>
      </c>
      <c r="FG147" t="n">
        <v>0</v>
      </c>
      <c r="FI147" t="n">
        <v>1</v>
      </c>
      <c r="FJ147" t="inlineStr">
        <is>
          <t>MS Excel</t>
        </is>
      </c>
      <c r="FK147" t="n">
        <v>1</v>
      </c>
      <c r="FL147" t="n">
        <v>0</v>
      </c>
      <c r="FM147" t="n">
        <v>0</v>
      </c>
      <c r="FN147" t="n">
        <v>0</v>
      </c>
      <c r="FO147" t="n">
        <v>0</v>
      </c>
      <c r="FP147" t="n">
        <v>0</v>
      </c>
      <c r="FQ147" t="n">
        <v>0</v>
      </c>
      <c r="FS147" t="inlineStr">
        <is>
          <t>Иш доирасида қисман</t>
        </is>
      </c>
      <c r="FT147" t="inlineStr">
        <is>
          <t>Ходимлар малакаси етишмаслиги</t>
        </is>
      </c>
      <c r="FU147" t="n">
        <v>1</v>
      </c>
      <c r="FV147" t="n">
        <v>0</v>
      </c>
      <c r="FW147" t="n">
        <v>0</v>
      </c>
      <c r="FX147" t="n">
        <v>0</v>
      </c>
      <c r="FY147" t="n">
        <v>0</v>
      </c>
      <c r="GA147" t="inlineStr">
        <is>
          <t>Йук</t>
        </is>
      </c>
      <c r="GB147" t="n">
        <v>32694</v>
      </c>
      <c r="GC147" t="inlineStr">
        <is>
          <t>61c03327-1941-4dc4-9a35-063fdd1246e9</t>
        </is>
      </c>
      <c r="GD147" s="2" t="n">
        <v>45448.55211805556</v>
      </c>
      <c r="GG147" t="inlineStr">
        <is>
          <t>submitted_via_web</t>
        </is>
      </c>
      <c r="GI147" t="inlineStr">
        <is>
          <t>vGqjFNn8SrEzJJaodzYboh</t>
        </is>
      </c>
      <c r="GK147" t="n">
        <v>146</v>
      </c>
    </row>
    <row r="148">
      <c r="A148" t="inlineStr">
        <is>
          <t>ee.cerrsurvey.uz:tEkG4jPPzZbuHT0z</t>
        </is>
      </c>
      <c r="D148" t="inlineStr">
        <is>
          <t>18:11:44</t>
        </is>
      </c>
      <c r="E148" t="inlineStr">
        <is>
          <t>2024-06-05</t>
        </is>
      </c>
      <c r="F148" t="inlineStr">
        <is>
          <t>2024-06-05 18:11:44</t>
        </is>
      </c>
      <c r="G148" t="inlineStr">
        <is>
          <t>Андижон</t>
        </is>
      </c>
      <c r="H148" t="inlineStr">
        <is>
          <t>Молия-иқтисодиёт ва камбағалликни қисқартириш масалалари</t>
        </is>
      </c>
      <c r="I148" t="n">
        <v>65</v>
      </c>
      <c r="J148" t="n">
        <v>4</v>
      </c>
      <c r="K148" t="n">
        <v>0</v>
      </c>
      <c r="L148" t="n">
        <v>0</v>
      </c>
      <c r="M148" t="inlineStr">
        <is>
          <t>Бошқа</t>
        </is>
      </c>
      <c r="N148" t="n">
        <v>0</v>
      </c>
      <c r="O148" t="n">
        <v>0</v>
      </c>
      <c r="P148" t="n">
        <v>0</v>
      </c>
      <c r="Q148" t="n">
        <v>0</v>
      </c>
      <c r="R148" t="n">
        <v>0</v>
      </c>
      <c r="S148" t="n">
        <v>0</v>
      </c>
      <c r="T148" t="n">
        <v>0</v>
      </c>
      <c r="U148" t="n">
        <v>1</v>
      </c>
      <c r="V148" t="inlineStr">
        <is>
          <t>emi.uz</t>
        </is>
      </c>
      <c r="W148" t="inlineStr">
        <is>
          <t>Давлат солиқ қўмитаси Олий суд Ўзбекистон Республикаси Президенти Виртуал ва Халқ қабулхонаси Қурилиш ва уй-жой коммунал хўжалиги кўрсатиш вазирлиги Адлия вазирлиги Қишлоқ хўжалиги вазирлиги</t>
        </is>
      </c>
      <c r="X148" t="n">
        <v>0</v>
      </c>
      <c r="Y148" t="n">
        <v>0</v>
      </c>
      <c r="Z148" t="n">
        <v>1</v>
      </c>
      <c r="AA148" t="n">
        <v>0</v>
      </c>
      <c r="AB148" t="n">
        <v>0</v>
      </c>
      <c r="AC148" t="n">
        <v>0</v>
      </c>
      <c r="AD148" t="n">
        <v>0</v>
      </c>
      <c r="AE148" t="n">
        <v>1</v>
      </c>
      <c r="AF148" t="n">
        <v>0</v>
      </c>
      <c r="AG148" t="n">
        <v>0</v>
      </c>
      <c r="AH148" t="n">
        <v>0</v>
      </c>
      <c r="AI148" t="n">
        <v>1</v>
      </c>
      <c r="AJ148" t="n">
        <v>1</v>
      </c>
      <c r="AK148" t="n">
        <v>0</v>
      </c>
      <c r="AL148" t="n">
        <v>0</v>
      </c>
      <c r="AM148" t="n">
        <v>0</v>
      </c>
      <c r="AN148" t="n">
        <v>0</v>
      </c>
      <c r="AO148" t="n">
        <v>1</v>
      </c>
      <c r="AP148" t="n">
        <v>0</v>
      </c>
      <c r="AQ148" t="n">
        <v>0</v>
      </c>
      <c r="AR148" t="n">
        <v>0</v>
      </c>
      <c r="AS148" t="n">
        <v>0</v>
      </c>
      <c r="AT148" t="n">
        <v>0</v>
      </c>
      <c r="AU148" t="n">
        <v>1</v>
      </c>
      <c r="AV148" t="n">
        <v>0</v>
      </c>
      <c r="AW148" t="n">
        <v>0</v>
      </c>
      <c r="AY148" t="inlineStr">
        <is>
          <t>Олий суд</t>
        </is>
      </c>
      <c r="AZ148" t="n">
        <v>0</v>
      </c>
      <c r="BA148" t="n">
        <v>0</v>
      </c>
      <c r="BB148" t="n">
        <v>0</v>
      </c>
      <c r="BC148" t="n">
        <v>0</v>
      </c>
      <c r="BD148" t="n">
        <v>0</v>
      </c>
      <c r="BE148" t="n">
        <v>0</v>
      </c>
      <c r="BF148" t="n">
        <v>0</v>
      </c>
      <c r="BG148" t="n">
        <v>1</v>
      </c>
      <c r="BH148" t="n">
        <v>0</v>
      </c>
      <c r="BI148" t="n">
        <v>0</v>
      </c>
      <c r="BJ148" t="n">
        <v>0</v>
      </c>
      <c r="BK148" t="n">
        <v>0</v>
      </c>
      <c r="BL148" t="n">
        <v>0</v>
      </c>
      <c r="BM148" t="n">
        <v>0</v>
      </c>
      <c r="BN148" t="n">
        <v>0</v>
      </c>
      <c r="BO148" t="n">
        <v>0</v>
      </c>
      <c r="BP148" t="n">
        <v>0</v>
      </c>
      <c r="BQ148" t="n">
        <v>0</v>
      </c>
      <c r="BR148" t="n">
        <v>0</v>
      </c>
      <c r="BS148" t="n">
        <v>0</v>
      </c>
      <c r="BT148" t="n">
        <v>0</v>
      </c>
      <c r="BU148" t="n">
        <v>0</v>
      </c>
      <c r="BV148" t="n">
        <v>0</v>
      </c>
      <c r="BW148" t="n">
        <v>0</v>
      </c>
      <c r="BX148" t="n">
        <v>0</v>
      </c>
      <c r="BY148" t="n">
        <v>0</v>
      </c>
      <c r="CA148" t="inlineStr">
        <is>
          <t>Тезкор маълумот олиш имкони йўқ</t>
        </is>
      </c>
      <c r="CB148" t="n">
        <v>1</v>
      </c>
      <c r="CC148" t="n">
        <v>0</v>
      </c>
      <c r="CD148" t="n">
        <v>0</v>
      </c>
      <c r="CE148" t="n">
        <v>0</v>
      </c>
      <c r="CG148" t="inlineStr">
        <is>
          <t>Транспорт вазирлиги</t>
        </is>
      </c>
      <c r="CH148" t="n">
        <v>0</v>
      </c>
      <c r="CI148" t="n">
        <v>0</v>
      </c>
      <c r="CJ148" t="n">
        <v>0</v>
      </c>
      <c r="CK148" t="n">
        <v>0</v>
      </c>
      <c r="CL148" t="n">
        <v>0</v>
      </c>
      <c r="CM148" t="n">
        <v>0</v>
      </c>
      <c r="CN148" t="n">
        <v>0</v>
      </c>
      <c r="CO148" t="n">
        <v>0</v>
      </c>
      <c r="CP148" t="n">
        <v>0</v>
      </c>
      <c r="CQ148" t="n">
        <v>0</v>
      </c>
      <c r="CR148" t="n">
        <v>0</v>
      </c>
      <c r="CS148" t="n">
        <v>0</v>
      </c>
      <c r="CT148" t="n">
        <v>0</v>
      </c>
      <c r="CU148" t="n">
        <v>0</v>
      </c>
      <c r="CV148" t="n">
        <v>0</v>
      </c>
      <c r="CW148" t="n">
        <v>0</v>
      </c>
      <c r="CX148" t="n">
        <v>0</v>
      </c>
      <c r="CY148" t="n">
        <v>0</v>
      </c>
      <c r="CZ148" t="n">
        <v>0</v>
      </c>
      <c r="DA148" t="n">
        <v>1</v>
      </c>
      <c r="DB148" t="n">
        <v>0</v>
      </c>
      <c r="DC148" t="n">
        <v>0</v>
      </c>
      <c r="DD148" t="n">
        <v>0</v>
      </c>
      <c r="DE148" t="n">
        <v>0</v>
      </c>
      <c r="DF148" t="n">
        <v>0</v>
      </c>
      <c r="DG148" t="n">
        <v>0</v>
      </c>
      <c r="DI148" t="inlineStr">
        <is>
          <t>Солиштирма (қиёсий)таҳлил</t>
        </is>
      </c>
      <c r="DJ148" t="n">
        <v>0</v>
      </c>
      <c r="DK148" t="n">
        <v>0</v>
      </c>
      <c r="DL148" t="n">
        <v>0</v>
      </c>
      <c r="DM148" t="n">
        <v>1</v>
      </c>
      <c r="DN148" t="n">
        <v>0</v>
      </c>
      <c r="DO148" t="n">
        <v>0</v>
      </c>
      <c r="DP148" t="n">
        <v>0</v>
      </c>
      <c r="DQ148" t="n">
        <v>0</v>
      </c>
      <c r="DS148" t="inlineStr">
        <is>
          <t>MS Excel</t>
        </is>
      </c>
      <c r="DT148" t="n">
        <v>1</v>
      </c>
      <c r="DU148" t="n">
        <v>0</v>
      </c>
      <c r="DV148" t="n">
        <v>0</v>
      </c>
      <c r="DW148" t="n">
        <v>0</v>
      </c>
      <c r="DX148" t="n">
        <v>0</v>
      </c>
      <c r="DY148" t="n">
        <v>0</v>
      </c>
      <c r="DZ148" t="n">
        <v>0</v>
      </c>
      <c r="EB148" t="inlineStr">
        <is>
          <t>Айнан иқтисодий таҳлил учун ходим ажратилмаган</t>
        </is>
      </c>
      <c r="EC148" t="inlineStr">
        <is>
          <t>10-20%</t>
        </is>
      </c>
      <c r="ED148" t="inlineStr">
        <is>
          <t>Иш ҳажми юқорилиги ҳисобига таҳлил ишларига вақт етишмайди</t>
        </is>
      </c>
      <c r="EF148" t="inlineStr">
        <is>
          <t>Йўқ</t>
        </is>
      </c>
      <c r="EG148" t="inlineStr">
        <is>
          <t>Иш жараёнида, маълум бир ходимларга юклатилган</t>
        </is>
      </c>
      <c r="EI148" t="inlineStr">
        <is>
          <t>Йўқ</t>
        </is>
      </c>
      <c r="EL148" t="n">
        <v>0</v>
      </c>
      <c r="EM148" t="inlineStr">
        <is>
          <t>Йўқ, илова қила олмайман (мавжуд эмас)</t>
        </is>
      </c>
      <c r="EQ148" t="inlineStr">
        <is>
          <t>Йўқ</t>
        </is>
      </c>
      <c r="ES148" t="inlineStr">
        <is>
          <t>Ҳа, ишчи гуруҳ орқали ойлик мониторинг қилинади</t>
        </is>
      </c>
      <c r="EU148" t="n">
        <v>40</v>
      </c>
      <c r="EV148" t="inlineStr">
        <is>
          <t>Оммавий ахборот воситалари Ижтимоий тармоқлар мониторинги Сайёр қабуллар</t>
        </is>
      </c>
      <c r="EW148" t="n">
        <v>1</v>
      </c>
      <c r="EX148" t="n">
        <v>1</v>
      </c>
      <c r="EY148" t="n">
        <v>0</v>
      </c>
      <c r="EZ148" t="n">
        <v>1</v>
      </c>
      <c r="FA148" t="n">
        <v>0</v>
      </c>
      <c r="FB148" t="inlineStr">
        <is>
          <t>Ойлик</t>
        </is>
      </c>
      <c r="FC148" t="inlineStr">
        <is>
          <t>Нарх-наво ўзгариши Ижтимоий объектлардан (мактабгача таълим муассаси, мактаб, соғлиқни сақлаш ва бошқа) фойдаланиш сифати</t>
        </is>
      </c>
      <c r="FD148" t="n">
        <v>1</v>
      </c>
      <c r="FE148" t="n">
        <v>0</v>
      </c>
      <c r="FF148" t="n">
        <v>1</v>
      </c>
      <c r="FG148" t="n">
        <v>0</v>
      </c>
      <c r="FI148" t="n">
        <v>7</v>
      </c>
      <c r="FJ148" t="inlineStr">
        <is>
          <t>MS Excel</t>
        </is>
      </c>
      <c r="FK148" t="n">
        <v>1</v>
      </c>
      <c r="FL148" t="n">
        <v>0</v>
      </c>
      <c r="FM148" t="n">
        <v>0</v>
      </c>
      <c r="FN148" t="n">
        <v>0</v>
      </c>
      <c r="FO148" t="n">
        <v>0</v>
      </c>
      <c r="FP148" t="n">
        <v>0</v>
      </c>
      <c r="FQ148" t="n">
        <v>0</v>
      </c>
      <c r="FS148" t="inlineStr">
        <is>
          <t>Айнан иқтисодий таҳлил учун ходим ажратилмаган</t>
        </is>
      </c>
      <c r="FT148" t="inlineStr">
        <is>
          <t>Иш ҳажми юқорилиги ҳисобига таҳлил ишларига вақт етишмайди</t>
        </is>
      </c>
      <c r="FU148" t="n">
        <v>0</v>
      </c>
      <c r="FV148" t="n">
        <v>0</v>
      </c>
      <c r="FW148" t="n">
        <v>1</v>
      </c>
      <c r="FX148" t="n">
        <v>0</v>
      </c>
      <c r="FY148" t="n">
        <v>0</v>
      </c>
      <c r="GA148" t="inlineStr">
        <is>
          <t>Очиқлик ва шаффофликни таъминлаш мақсадида онлайн платформаларни сифатини яхшилаб интернет тезлигини ошириш зарур</t>
        </is>
      </c>
      <c r="GB148" t="n">
        <v>32696</v>
      </c>
      <c r="GC148" t="inlineStr">
        <is>
          <t>bfbfdcf7-5c02-4671-89cc-a2256be11eab</t>
        </is>
      </c>
      <c r="GD148" s="2" t="n">
        <v>45448.56047453704</v>
      </c>
      <c r="GG148" t="inlineStr">
        <is>
          <t>submitted_via_web</t>
        </is>
      </c>
      <c r="GI148" t="inlineStr">
        <is>
          <t>vGqjFNn8SrEzJJaodzYboh</t>
        </is>
      </c>
      <c r="GK148" t="n">
        <v>147</v>
      </c>
    </row>
    <row r="149">
      <c r="A149" t="inlineStr">
        <is>
          <t>ee.cerrsurvey.uz:vOpHJ6eUlkKvuinJ</t>
        </is>
      </c>
      <c r="D149" t="inlineStr">
        <is>
          <t>19:37:49</t>
        </is>
      </c>
      <c r="E149" t="inlineStr">
        <is>
          <t>2024-06-05</t>
        </is>
      </c>
      <c r="F149" t="inlineStr">
        <is>
          <t>2024-06-05 19:37:49</t>
        </is>
      </c>
      <c r="G149" t="inlineStr">
        <is>
          <t>Андижон</t>
        </is>
      </c>
      <c r="H149" t="inlineStr">
        <is>
          <t>Молия-иқтисодиёт ва камбағалликни қисқартириш масалалари</t>
        </is>
      </c>
      <c r="I149" t="n">
        <v>241</v>
      </c>
      <c r="J149" t="n">
        <v>98</v>
      </c>
      <c r="K149" t="n">
        <v>5</v>
      </c>
      <c r="L149" t="n">
        <v>20</v>
      </c>
      <c r="M149" t="inlineStr">
        <is>
          <t>cbu.uz</t>
        </is>
      </c>
      <c r="N149" t="n">
        <v>0</v>
      </c>
      <c r="O149" t="n">
        <v>0</v>
      </c>
      <c r="P149" t="n">
        <v>0</v>
      </c>
      <c r="Q149" t="n">
        <v>0</v>
      </c>
      <c r="R149" t="n">
        <v>0</v>
      </c>
      <c r="S149" t="n">
        <v>0</v>
      </c>
      <c r="T149" t="n">
        <v>1</v>
      </c>
      <c r="U149" t="n">
        <v>0</v>
      </c>
      <c r="W149" t="inlineStr">
        <is>
          <t>Иқтисодиёт ва молия вазирлиги Статистика агентлиги Давлат солиқ қўмитаси Камбағалликни қисқартириш ва бандлик вазирлиги Марказий банк Ўзбекистон Республикаси Президенти Виртуал ва Халқ қабулхонаси Инвестициялар, саноат ва савдо вазирлиги</t>
        </is>
      </c>
      <c r="X149" t="n">
        <v>1</v>
      </c>
      <c r="Y149" t="n">
        <v>1</v>
      </c>
      <c r="Z149" t="n">
        <v>1</v>
      </c>
      <c r="AA149" t="n">
        <v>1</v>
      </c>
      <c r="AB149" t="n">
        <v>0</v>
      </c>
      <c r="AC149" t="n">
        <v>1</v>
      </c>
      <c r="AD149" t="n">
        <v>0</v>
      </c>
      <c r="AE149" t="n">
        <v>0</v>
      </c>
      <c r="AF149" t="n">
        <v>0</v>
      </c>
      <c r="AG149" t="n">
        <v>0</v>
      </c>
      <c r="AH149" t="n">
        <v>0</v>
      </c>
      <c r="AI149" t="n">
        <v>1</v>
      </c>
      <c r="AJ149" t="n">
        <v>0</v>
      </c>
      <c r="AK149" t="n">
        <v>1</v>
      </c>
      <c r="AL149" t="n">
        <v>0</v>
      </c>
      <c r="AM149" t="n">
        <v>0</v>
      </c>
      <c r="AN149" t="n">
        <v>0</v>
      </c>
      <c r="AO149" t="n">
        <v>0</v>
      </c>
      <c r="AP149" t="n">
        <v>0</v>
      </c>
      <c r="AQ149" t="n">
        <v>0</v>
      </c>
      <c r="AR149" t="n">
        <v>0</v>
      </c>
      <c r="AS149" t="n">
        <v>0</v>
      </c>
      <c r="AT149" t="n">
        <v>0</v>
      </c>
      <c r="AU149" t="n">
        <v>0</v>
      </c>
      <c r="AV149" t="n">
        <v>0</v>
      </c>
      <c r="AW149" t="n">
        <v>0</v>
      </c>
      <c r="AY149" t="inlineStr">
        <is>
          <t>Иқтисодиёт ва молия вазирлиги Давлат солиқ қўмитаси Инвестициялар, саноат ва савдо вазирлиги</t>
        </is>
      </c>
      <c r="AZ149" t="n">
        <v>1</v>
      </c>
      <c r="BA149" t="n">
        <v>0</v>
      </c>
      <c r="BB149" t="n">
        <v>1</v>
      </c>
      <c r="BC149" t="n">
        <v>0</v>
      </c>
      <c r="BD149" t="n">
        <v>0</v>
      </c>
      <c r="BE149" t="n">
        <v>0</v>
      </c>
      <c r="BF149" t="n">
        <v>0</v>
      </c>
      <c r="BG149" t="n">
        <v>0</v>
      </c>
      <c r="BH149" t="n">
        <v>0</v>
      </c>
      <c r="BI149" t="n">
        <v>0</v>
      </c>
      <c r="BJ149" t="n">
        <v>0</v>
      </c>
      <c r="BK149" t="n">
        <v>0</v>
      </c>
      <c r="BL149" t="n">
        <v>0</v>
      </c>
      <c r="BM149" t="n">
        <v>1</v>
      </c>
      <c r="BN149" t="n">
        <v>0</v>
      </c>
      <c r="BO149" t="n">
        <v>0</v>
      </c>
      <c r="BP149" t="n">
        <v>0</v>
      </c>
      <c r="BQ149" t="n">
        <v>0</v>
      </c>
      <c r="BR149" t="n">
        <v>0</v>
      </c>
      <c r="BS149" t="n">
        <v>0</v>
      </c>
      <c r="BT149" t="n">
        <v>0</v>
      </c>
      <c r="BU149" t="n">
        <v>0</v>
      </c>
      <c r="BV149" t="n">
        <v>0</v>
      </c>
      <c r="BW149" t="n">
        <v>0</v>
      </c>
      <c r="BX149" t="n">
        <v>0</v>
      </c>
      <c r="BY149" t="n">
        <v>0</v>
      </c>
      <c r="CA149" t="inlineStr">
        <is>
          <t>Тезкор маълумот олиш имкони йўқ Маълумотлар базаси янгиланмайди Маълумот олишда ортиқча бюрократия мавжуд</t>
        </is>
      </c>
      <c r="CB149" t="n">
        <v>1</v>
      </c>
      <c r="CC149" t="n">
        <v>1</v>
      </c>
      <c r="CD149" t="n">
        <v>1</v>
      </c>
      <c r="CE149" t="n">
        <v>0</v>
      </c>
      <c r="CG149" t="inlineStr">
        <is>
          <t>Маданият вазирлиги</t>
        </is>
      </c>
      <c r="CH149" t="n">
        <v>0</v>
      </c>
      <c r="CI149" t="n">
        <v>0</v>
      </c>
      <c r="CJ149" t="n">
        <v>0</v>
      </c>
      <c r="CK149" t="n">
        <v>0</v>
      </c>
      <c r="CL149" t="n">
        <v>0</v>
      </c>
      <c r="CM149" t="n">
        <v>0</v>
      </c>
      <c r="CN149" t="n">
        <v>0</v>
      </c>
      <c r="CO149" t="n">
        <v>0</v>
      </c>
      <c r="CP149" t="n">
        <v>0</v>
      </c>
      <c r="CQ149" t="n">
        <v>0</v>
      </c>
      <c r="CR149" t="n">
        <v>0</v>
      </c>
      <c r="CS149" t="n">
        <v>0</v>
      </c>
      <c r="CT149" t="n">
        <v>0</v>
      </c>
      <c r="CU149" t="n">
        <v>0</v>
      </c>
      <c r="CV149" t="n">
        <v>1</v>
      </c>
      <c r="CW149" t="n">
        <v>0</v>
      </c>
      <c r="CX149" t="n">
        <v>0</v>
      </c>
      <c r="CY149" t="n">
        <v>0</v>
      </c>
      <c r="CZ149" t="n">
        <v>0</v>
      </c>
      <c r="DA149" t="n">
        <v>0</v>
      </c>
      <c r="DB149" t="n">
        <v>0</v>
      </c>
      <c r="DC149" t="n">
        <v>0</v>
      </c>
      <c r="DD149" t="n">
        <v>0</v>
      </c>
      <c r="DE149" t="n">
        <v>0</v>
      </c>
      <c r="DF149" t="n">
        <v>0</v>
      </c>
      <c r="DG149" t="n">
        <v>0</v>
      </c>
      <c r="DI149" t="inlineStr">
        <is>
          <t>Диагностик таҳлил</t>
        </is>
      </c>
      <c r="DJ149" t="n">
        <v>0</v>
      </c>
      <c r="DK149" t="n">
        <v>0</v>
      </c>
      <c r="DL149" t="n">
        <v>0</v>
      </c>
      <c r="DM149" t="n">
        <v>0</v>
      </c>
      <c r="DN149" t="n">
        <v>0</v>
      </c>
      <c r="DO149" t="n">
        <v>0</v>
      </c>
      <c r="DP149" t="n">
        <v>1</v>
      </c>
      <c r="DQ149" t="n">
        <v>0</v>
      </c>
      <c r="DS149" t="inlineStr">
        <is>
          <t>MS Excel</t>
        </is>
      </c>
      <c r="DT149" t="n">
        <v>1</v>
      </c>
      <c r="DU149" t="n">
        <v>0</v>
      </c>
      <c r="DV149" t="n">
        <v>0</v>
      </c>
      <c r="DW149" t="n">
        <v>0</v>
      </c>
      <c r="DX149" t="n">
        <v>0</v>
      </c>
      <c r="DY149" t="n">
        <v>0</v>
      </c>
      <c r="DZ149" t="n">
        <v>0</v>
      </c>
      <c r="EB149" t="inlineStr">
        <is>
          <t>10 кишидан ортиқ</t>
        </is>
      </c>
      <c r="EC149" t="inlineStr">
        <is>
          <t>30-40%</t>
        </is>
      </c>
      <c r="ED149" t="inlineStr">
        <is>
          <t>Иш ҳажми юқорилиги ҳисобига таҳлил ишларига вақт етишмайди</t>
        </is>
      </c>
      <c r="EF149" t="inlineStr">
        <is>
          <t>Ҳа</t>
        </is>
      </c>
      <c r="EG149" t="inlineStr">
        <is>
          <t>Бўлим йўқ</t>
        </is>
      </c>
      <c r="EI149" t="inlineStr">
        <is>
          <t>Йўқ</t>
        </is>
      </c>
      <c r="EL149" t="n">
        <v>2</v>
      </c>
      <c r="EM149" t="inlineStr">
        <is>
          <t>Йўқ, илова қила олмайман (мавжуд эмас)</t>
        </is>
      </c>
      <c r="EQ149" t="inlineStr">
        <is>
          <t>Йўқ</t>
        </is>
      </c>
      <c r="ES149" t="inlineStr">
        <is>
          <t>Ҳа, ишчи гуруҳ орқали ойлик мониторинг қилинади</t>
        </is>
      </c>
      <c r="EU149" t="n">
        <v>100</v>
      </c>
      <c r="EV149" t="inlineStr">
        <is>
          <t>Оммавий ахборот воситалари Ижтимоий тармоқлар мониторинги</t>
        </is>
      </c>
      <c r="EW149" t="n">
        <v>1</v>
      </c>
      <c r="EX149" t="n">
        <v>1</v>
      </c>
      <c r="EY149" t="n">
        <v>0</v>
      </c>
      <c r="EZ149" t="n">
        <v>0</v>
      </c>
      <c r="FA149" t="n">
        <v>0</v>
      </c>
      <c r="FB149" t="inlineStr">
        <is>
          <t>Ҳафталик</t>
        </is>
      </c>
      <c r="FC149"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49" t="n">
        <v>1</v>
      </c>
      <c r="FE149" t="n">
        <v>1</v>
      </c>
      <c r="FF149" t="n">
        <v>1</v>
      </c>
      <c r="FG149" t="n">
        <v>0</v>
      </c>
      <c r="FI149" t="n">
        <v>10</v>
      </c>
      <c r="FJ149" t="inlineStr">
        <is>
          <t>MS Excel</t>
        </is>
      </c>
      <c r="FK149" t="n">
        <v>1</v>
      </c>
      <c r="FL149" t="n">
        <v>0</v>
      </c>
      <c r="FM149" t="n">
        <v>0</v>
      </c>
      <c r="FN149" t="n">
        <v>0</v>
      </c>
      <c r="FO149" t="n">
        <v>0</v>
      </c>
      <c r="FP149" t="n">
        <v>0</v>
      </c>
      <c r="FQ149" t="n">
        <v>0</v>
      </c>
      <c r="FS149" t="inlineStr">
        <is>
          <t>Айнан иқтисодий таҳлил учун ходим ажратилмаган</t>
        </is>
      </c>
      <c r="FT149"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is>
      </c>
      <c r="FU149" t="n">
        <v>1</v>
      </c>
      <c r="FV149" t="n">
        <v>1</v>
      </c>
      <c r="FW149" t="n">
        <v>1</v>
      </c>
      <c r="FX149" t="n">
        <v>1</v>
      </c>
      <c r="FY149" t="n">
        <v>0</v>
      </c>
      <c r="GA149" t="inlineStr">
        <is>
          <t>Укитиш</t>
        </is>
      </c>
      <c r="GB149" t="n">
        <v>32699</v>
      </c>
      <c r="GC149" t="inlineStr">
        <is>
          <t>6e5f03c7-459d-4699-8b73-404944e95451</t>
        </is>
      </c>
      <c r="GD149" s="2" t="n">
        <v>45448.61712962963</v>
      </c>
      <c r="GG149" t="inlineStr">
        <is>
          <t>submitted_via_web</t>
        </is>
      </c>
      <c r="GI149" t="inlineStr">
        <is>
          <t>vGqjFNn8SrEzJJaodzYboh</t>
        </is>
      </c>
      <c r="GK149" t="n">
        <v>148</v>
      </c>
    </row>
    <row r="150">
      <c r="A150" t="inlineStr">
        <is>
          <t>ee.cerrsurvey.uz:qXPCNbiLiXNCJ5RJ</t>
        </is>
      </c>
      <c r="D150" t="inlineStr">
        <is>
          <t>19:45:10</t>
        </is>
      </c>
      <c r="E150" t="inlineStr">
        <is>
          <t>2024-06-05</t>
        </is>
      </c>
      <c r="F150" t="inlineStr">
        <is>
          <t>2024-06-05 19:45:10</t>
        </is>
      </c>
      <c r="G150" t="inlineStr">
        <is>
          <t>Наманган</t>
        </is>
      </c>
      <c r="H150" t="inlineStr">
        <is>
          <t>Молия-иқтисодиёт ва камбағалликни қисқартириш масалалари</t>
        </is>
      </c>
      <c r="I150" t="n">
        <v>200</v>
      </c>
      <c r="J150" t="n">
        <v>70</v>
      </c>
      <c r="K150" t="n">
        <v>13</v>
      </c>
      <c r="L150" t="n">
        <v>10</v>
      </c>
      <c r="M150" t="inlineStr">
        <is>
          <t>db.gov.uz siat.stat.uz ёки stat.uz reyting.mc.uz idm.uz uzex.uz cbu.uz</t>
        </is>
      </c>
      <c r="N150" t="n">
        <v>0</v>
      </c>
      <c r="O150" t="n">
        <v>1</v>
      </c>
      <c r="P150" t="n">
        <v>1</v>
      </c>
      <c r="Q150" t="n">
        <v>1</v>
      </c>
      <c r="R150" t="n">
        <v>1</v>
      </c>
      <c r="S150" t="n">
        <v>1</v>
      </c>
      <c r="T150" t="n">
        <v>1</v>
      </c>
      <c r="U150" t="n">
        <v>0</v>
      </c>
      <c r="W150"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t>
        </is>
      </c>
      <c r="X150" t="n">
        <v>1</v>
      </c>
      <c r="Y150" t="n">
        <v>1</v>
      </c>
      <c r="Z150" t="n">
        <v>1</v>
      </c>
      <c r="AA150" t="n">
        <v>1</v>
      </c>
      <c r="AB150" t="n">
        <v>1</v>
      </c>
      <c r="AC150" t="n">
        <v>1</v>
      </c>
      <c r="AD150" t="n">
        <v>1</v>
      </c>
      <c r="AE150" t="n">
        <v>1</v>
      </c>
      <c r="AF150" t="n">
        <v>1</v>
      </c>
      <c r="AG150" t="n">
        <v>1</v>
      </c>
      <c r="AH150" t="n">
        <v>1</v>
      </c>
      <c r="AI150" t="n">
        <v>1</v>
      </c>
      <c r="AJ150" t="n">
        <v>1</v>
      </c>
      <c r="AK150" t="n">
        <v>1</v>
      </c>
      <c r="AL150" t="n">
        <v>1</v>
      </c>
      <c r="AM150" t="n">
        <v>0</v>
      </c>
      <c r="AN150" t="n">
        <v>0</v>
      </c>
      <c r="AO150" t="n">
        <v>1</v>
      </c>
      <c r="AP150" t="n">
        <v>1</v>
      </c>
      <c r="AQ150" t="n">
        <v>1</v>
      </c>
      <c r="AR150" t="n">
        <v>1</v>
      </c>
      <c r="AS150" t="n">
        <v>1</v>
      </c>
      <c r="AT150" t="n">
        <v>1</v>
      </c>
      <c r="AU150" t="n">
        <v>1</v>
      </c>
      <c r="AV150" t="n">
        <v>1</v>
      </c>
      <c r="AW150" t="n">
        <v>1</v>
      </c>
      <c r="AY150" t="inlineStr">
        <is>
          <t>Ички ишлар вазирлиги</t>
        </is>
      </c>
      <c r="AZ150" t="n">
        <v>0</v>
      </c>
      <c r="BA150" t="n">
        <v>0</v>
      </c>
      <c r="BB150" t="n">
        <v>0</v>
      </c>
      <c r="BC150" t="n">
        <v>0</v>
      </c>
      <c r="BD150" t="n">
        <v>0</v>
      </c>
      <c r="BE150" t="n">
        <v>0</v>
      </c>
      <c r="BF150" t="n">
        <v>0</v>
      </c>
      <c r="BG150" t="n">
        <v>0</v>
      </c>
      <c r="BH150" t="n">
        <v>0</v>
      </c>
      <c r="BI150" t="n">
        <v>1</v>
      </c>
      <c r="BJ150" t="n">
        <v>0</v>
      </c>
      <c r="BK150" t="n">
        <v>0</v>
      </c>
      <c r="BL150" t="n">
        <v>0</v>
      </c>
      <c r="BM150" t="n">
        <v>0</v>
      </c>
      <c r="BN150" t="n">
        <v>0</v>
      </c>
      <c r="BO150" t="n">
        <v>0</v>
      </c>
      <c r="BP150" t="n">
        <v>0</v>
      </c>
      <c r="BQ150" t="n">
        <v>0</v>
      </c>
      <c r="BR150" t="n">
        <v>0</v>
      </c>
      <c r="BS150" t="n">
        <v>0</v>
      </c>
      <c r="BT150" t="n">
        <v>0</v>
      </c>
      <c r="BU150" t="n">
        <v>0</v>
      </c>
      <c r="BV150" t="n">
        <v>0</v>
      </c>
      <c r="BW150" t="n">
        <v>0</v>
      </c>
      <c r="BX150" t="n">
        <v>0</v>
      </c>
      <c r="BY150" t="n">
        <v>0</v>
      </c>
      <c r="CA150" t="inlineStr">
        <is>
          <t>Тезкор маълумот олиш имкони йўқ</t>
        </is>
      </c>
      <c r="CB150" t="n">
        <v>1</v>
      </c>
      <c r="CC150" t="n">
        <v>0</v>
      </c>
      <c r="CD150" t="n">
        <v>0</v>
      </c>
      <c r="CE150" t="n">
        <v>0</v>
      </c>
      <c r="CG150" t="inlineStr">
        <is>
          <t>Гидрометеорология хизмати маркази</t>
        </is>
      </c>
      <c r="CH150" t="n">
        <v>0</v>
      </c>
      <c r="CI150" t="n">
        <v>0</v>
      </c>
      <c r="CJ150" t="n">
        <v>0</v>
      </c>
      <c r="CK150" t="n">
        <v>0</v>
      </c>
      <c r="CL150" t="n">
        <v>0</v>
      </c>
      <c r="CM150" t="n">
        <v>0</v>
      </c>
      <c r="CN150" t="n">
        <v>0</v>
      </c>
      <c r="CO150" t="n">
        <v>0</v>
      </c>
      <c r="CP150" t="n">
        <v>0</v>
      </c>
      <c r="CQ150" t="n">
        <v>0</v>
      </c>
      <c r="CR150" t="n">
        <v>0</v>
      </c>
      <c r="CS150" t="n">
        <v>0</v>
      </c>
      <c r="CT150" t="n">
        <v>0</v>
      </c>
      <c r="CU150" t="n">
        <v>0</v>
      </c>
      <c r="CV150" t="n">
        <v>0</v>
      </c>
      <c r="CW150" t="n">
        <v>1</v>
      </c>
      <c r="CX150" t="n">
        <v>0</v>
      </c>
      <c r="CY150" t="n">
        <v>0</v>
      </c>
      <c r="CZ150" t="n">
        <v>0</v>
      </c>
      <c r="DA150" t="n">
        <v>0</v>
      </c>
      <c r="DB150" t="n">
        <v>0</v>
      </c>
      <c r="DC150" t="n">
        <v>0</v>
      </c>
      <c r="DD150" t="n">
        <v>0</v>
      </c>
      <c r="DE150" t="n">
        <v>0</v>
      </c>
      <c r="DF150" t="n">
        <v>0</v>
      </c>
      <c r="DG150" t="n">
        <v>0</v>
      </c>
      <c r="DI150" t="inlineStr">
        <is>
          <t>Молиявий-иқтисодий Иқтисодий-статистик</t>
        </is>
      </c>
      <c r="DJ150" t="n">
        <v>1</v>
      </c>
      <c r="DK150" t="n">
        <v>1</v>
      </c>
      <c r="DL150" t="n">
        <v>0</v>
      </c>
      <c r="DM150" t="n">
        <v>0</v>
      </c>
      <c r="DN150" t="n">
        <v>0</v>
      </c>
      <c r="DO150" t="n">
        <v>0</v>
      </c>
      <c r="DP150" t="n">
        <v>0</v>
      </c>
      <c r="DQ150" t="n">
        <v>0</v>
      </c>
      <c r="DS150" t="inlineStr">
        <is>
          <t>MS Excel</t>
        </is>
      </c>
      <c r="DT150" t="n">
        <v>1</v>
      </c>
      <c r="DU150" t="n">
        <v>0</v>
      </c>
      <c r="DV150" t="n">
        <v>0</v>
      </c>
      <c r="DW150" t="n">
        <v>0</v>
      </c>
      <c r="DX150" t="n">
        <v>0</v>
      </c>
      <c r="DY150" t="n">
        <v>0</v>
      </c>
      <c r="DZ150" t="n">
        <v>0</v>
      </c>
      <c r="EB150" t="inlineStr">
        <is>
          <t>5-7 киши</t>
        </is>
      </c>
      <c r="EC150" t="inlineStr">
        <is>
          <t>30-40%</t>
        </is>
      </c>
      <c r="ED150" t="inlineStr">
        <is>
          <t>Иш хақи камлиги ҳисобига малакали ходим жалб қилиш имкони чекланган</t>
        </is>
      </c>
      <c r="EF150" t="inlineStr">
        <is>
          <t>Йўқ</t>
        </is>
      </c>
      <c r="EG150" t="inlineStr">
        <is>
          <t>Бўлим йўқ</t>
        </is>
      </c>
      <c r="EI150" t="inlineStr">
        <is>
          <t>Йўқ</t>
        </is>
      </c>
      <c r="EL150" t="n">
        <v>0</v>
      </c>
      <c r="EM150" t="inlineStr">
        <is>
          <t>Йўқ, илова қила олмайман (мавжуд эмас)</t>
        </is>
      </c>
      <c r="EQ150" t="inlineStr">
        <is>
          <t>Йўқ</t>
        </is>
      </c>
      <c r="ES150" t="inlineStr">
        <is>
          <t>Йўқ</t>
        </is>
      </c>
      <c r="EU150" t="n">
        <v>85</v>
      </c>
      <c r="EV150"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50" t="n">
        <v>1</v>
      </c>
      <c r="EX150" t="n">
        <v>1</v>
      </c>
      <c r="EY150" t="n">
        <v>1</v>
      </c>
      <c r="EZ150" t="n">
        <v>1</v>
      </c>
      <c r="FA150" t="n">
        <v>1</v>
      </c>
      <c r="FB150" t="inlineStr">
        <is>
          <t>Ойлик</t>
        </is>
      </c>
      <c r="FC150" t="inlineStr">
        <is>
          <t>Нарх-наво ўзгариши Ижтимоий объектлардан (мактабгача таълим муассаси, мактаб, соғлиқни сақлаш ва бошқа) фойдаланиш сифати</t>
        </is>
      </c>
      <c r="FD150" t="n">
        <v>1</v>
      </c>
      <c r="FE150" t="n">
        <v>0</v>
      </c>
      <c r="FF150" t="n">
        <v>1</v>
      </c>
      <c r="FG150" t="n">
        <v>0</v>
      </c>
      <c r="FI150" t="n">
        <v>7</v>
      </c>
      <c r="FJ150" t="inlineStr">
        <is>
          <t>MS Excel</t>
        </is>
      </c>
      <c r="FK150" t="n">
        <v>1</v>
      </c>
      <c r="FL150" t="n">
        <v>0</v>
      </c>
      <c r="FM150" t="n">
        <v>0</v>
      </c>
      <c r="FN150" t="n">
        <v>0</v>
      </c>
      <c r="FO150" t="n">
        <v>0</v>
      </c>
      <c r="FP150" t="n">
        <v>0</v>
      </c>
      <c r="FQ150" t="n">
        <v>0</v>
      </c>
      <c r="FS150" t="inlineStr">
        <is>
          <t>8-10 кишидан ортиқ</t>
        </is>
      </c>
      <c r="FT150" t="inlineStr">
        <is>
          <t>Иш хақи камлиги ҳисобига малакали ходим жалб қилиш имкони чекланган</t>
        </is>
      </c>
      <c r="FU150" t="n">
        <v>0</v>
      </c>
      <c r="FV150" t="n">
        <v>1</v>
      </c>
      <c r="FW150" t="n">
        <v>0</v>
      </c>
      <c r="FX150" t="n">
        <v>0</v>
      </c>
      <c r="FY150" t="n">
        <v>0</v>
      </c>
      <c r="GA150" t="inlineStr">
        <is>
          <t>кадрлар керак</t>
        </is>
      </c>
      <c r="GB150" t="n">
        <v>32700</v>
      </c>
      <c r="GC150" t="inlineStr">
        <is>
          <t>2af7c89a-c38b-4cb6-9db0-de023fdf6acc</t>
        </is>
      </c>
      <c r="GD150" s="2" t="n">
        <v>45448.61975694444</v>
      </c>
      <c r="GG150" t="inlineStr">
        <is>
          <t>submitted_via_web</t>
        </is>
      </c>
      <c r="GI150" t="inlineStr">
        <is>
          <t>vGqjFNn8SrEzJJaodzYboh</t>
        </is>
      </c>
      <c r="GK150" t="n">
        <v>149</v>
      </c>
    </row>
    <row r="151">
      <c r="A151" t="inlineStr">
        <is>
          <t>ee.cerrsurvey.uz:0Dk3BaHbaCi1f0J7</t>
        </is>
      </c>
      <c r="D151" t="inlineStr">
        <is>
          <t>19:36:59</t>
        </is>
      </c>
      <c r="E151" t="inlineStr">
        <is>
          <t>2024-06-05</t>
        </is>
      </c>
      <c r="F151" t="inlineStr">
        <is>
          <t>2024-06-05 19:36:59</t>
        </is>
      </c>
      <c r="G151" t="inlineStr">
        <is>
          <t>Андижон</t>
        </is>
      </c>
      <c r="H151" t="inlineStr">
        <is>
          <t>Молия-иқтисодиёт ва камбағалликни қисқартириш масалалари</t>
        </is>
      </c>
      <c r="I151" t="n">
        <v>510</v>
      </c>
      <c r="J151" t="n">
        <v>88</v>
      </c>
      <c r="K151" t="n">
        <v>0</v>
      </c>
      <c r="L151" t="n">
        <v>0</v>
      </c>
      <c r="M151" t="inlineStr">
        <is>
          <t>Бошқа</t>
        </is>
      </c>
      <c r="N151" t="n">
        <v>0</v>
      </c>
      <c r="O151" t="n">
        <v>0</v>
      </c>
      <c r="P151" t="n">
        <v>0</v>
      </c>
      <c r="Q151" t="n">
        <v>0</v>
      </c>
      <c r="R151" t="n">
        <v>0</v>
      </c>
      <c r="S151" t="n">
        <v>0</v>
      </c>
      <c r="T151" t="n">
        <v>0</v>
      </c>
      <c r="U151" t="n">
        <v>1</v>
      </c>
      <c r="V151" t="inlineStr">
        <is>
          <t>Davreestr.kadastr.uz</t>
        </is>
      </c>
      <c r="W151" t="inlineStr">
        <is>
          <t>Иқтисодиёт ва молия вазирлиги Статистика агентлиги Давлат солиқ қўмитаси Олий суд Адлия вазирлиги Қишлоқ хўжалиги вазирлиги Сув хўжалиги вазирлиги</t>
        </is>
      </c>
      <c r="X151" t="n">
        <v>1</v>
      </c>
      <c r="Y151" t="n">
        <v>1</v>
      </c>
      <c r="Z151" t="n">
        <v>1</v>
      </c>
      <c r="AA151" t="n">
        <v>0</v>
      </c>
      <c r="AB151" t="n">
        <v>0</v>
      </c>
      <c r="AC151" t="n">
        <v>0</v>
      </c>
      <c r="AD151" t="n">
        <v>0</v>
      </c>
      <c r="AE151" t="n">
        <v>1</v>
      </c>
      <c r="AF151" t="n">
        <v>0</v>
      </c>
      <c r="AG151" t="n">
        <v>0</v>
      </c>
      <c r="AH151" t="n">
        <v>0</v>
      </c>
      <c r="AI151" t="n">
        <v>0</v>
      </c>
      <c r="AJ151" t="n">
        <v>0</v>
      </c>
      <c r="AK151" t="n">
        <v>0</v>
      </c>
      <c r="AL151" t="n">
        <v>0</v>
      </c>
      <c r="AM151" t="n">
        <v>0</v>
      </c>
      <c r="AN151" t="n">
        <v>0</v>
      </c>
      <c r="AO151" t="n">
        <v>1</v>
      </c>
      <c r="AP151" t="n">
        <v>0</v>
      </c>
      <c r="AQ151" t="n">
        <v>0</v>
      </c>
      <c r="AR151" t="n">
        <v>0</v>
      </c>
      <c r="AS151" t="n">
        <v>0</v>
      </c>
      <c r="AT151" t="n">
        <v>0</v>
      </c>
      <c r="AU151" t="n">
        <v>1</v>
      </c>
      <c r="AV151" t="n">
        <v>1</v>
      </c>
      <c r="AW151" t="n">
        <v>0</v>
      </c>
      <c r="AY151" t="inlineStr">
        <is>
          <t>Олий суд</t>
        </is>
      </c>
      <c r="AZ151" t="n">
        <v>0</v>
      </c>
      <c r="BA151" t="n">
        <v>0</v>
      </c>
      <c r="BB151" t="n">
        <v>0</v>
      </c>
      <c r="BC151" t="n">
        <v>0</v>
      </c>
      <c r="BD151" t="n">
        <v>0</v>
      </c>
      <c r="BE151" t="n">
        <v>0</v>
      </c>
      <c r="BF151" t="n">
        <v>0</v>
      </c>
      <c r="BG151" t="n">
        <v>1</v>
      </c>
      <c r="BH151" t="n">
        <v>0</v>
      </c>
      <c r="BI151" t="n">
        <v>0</v>
      </c>
      <c r="BJ151" t="n">
        <v>0</v>
      </c>
      <c r="BK151" t="n">
        <v>0</v>
      </c>
      <c r="BL151" t="n">
        <v>0</v>
      </c>
      <c r="BM151" t="n">
        <v>0</v>
      </c>
      <c r="BN151" t="n">
        <v>0</v>
      </c>
      <c r="BO151" t="n">
        <v>0</v>
      </c>
      <c r="BP151" t="n">
        <v>0</v>
      </c>
      <c r="BQ151" t="n">
        <v>0</v>
      </c>
      <c r="BR151" t="n">
        <v>0</v>
      </c>
      <c r="BS151" t="n">
        <v>0</v>
      </c>
      <c r="BT151" t="n">
        <v>0</v>
      </c>
      <c r="BU151" t="n">
        <v>0</v>
      </c>
      <c r="BV151" t="n">
        <v>0</v>
      </c>
      <c r="BW151" t="n">
        <v>0</v>
      </c>
      <c r="BX151" t="n">
        <v>0</v>
      </c>
      <c r="BY151" t="n">
        <v>0</v>
      </c>
      <c r="CA151" t="inlineStr">
        <is>
          <t>Тезкор маълумот олиш имкони йўқ</t>
        </is>
      </c>
      <c r="CB151" t="n">
        <v>1</v>
      </c>
      <c r="CC151" t="n">
        <v>0</v>
      </c>
      <c r="CD151" t="n">
        <v>0</v>
      </c>
      <c r="CE151" t="n">
        <v>0</v>
      </c>
      <c r="CG151" t="inlineStr">
        <is>
          <t>Қурилиш ва уй-жой коммунал хўжалиги кўрсатиш вазирлиги</t>
        </is>
      </c>
      <c r="CH151" t="n">
        <v>0</v>
      </c>
      <c r="CI151" t="n">
        <v>0</v>
      </c>
      <c r="CJ151" t="n">
        <v>0</v>
      </c>
      <c r="CK151" t="n">
        <v>0</v>
      </c>
      <c r="CL151" t="n">
        <v>0</v>
      </c>
      <c r="CM151" t="n">
        <v>0</v>
      </c>
      <c r="CN151" t="n">
        <v>0</v>
      </c>
      <c r="CO151" t="n">
        <v>0</v>
      </c>
      <c r="CP151" t="n">
        <v>0</v>
      </c>
      <c r="CQ151" t="n">
        <v>0</v>
      </c>
      <c r="CR151" t="n">
        <v>0</v>
      </c>
      <c r="CS151" t="n">
        <v>0</v>
      </c>
      <c r="CT151" t="n">
        <v>1</v>
      </c>
      <c r="CU151" t="n">
        <v>0</v>
      </c>
      <c r="CV151" t="n">
        <v>0</v>
      </c>
      <c r="CW151" t="n">
        <v>0</v>
      </c>
      <c r="CX151" t="n">
        <v>0</v>
      </c>
      <c r="CY151" t="n">
        <v>0</v>
      </c>
      <c r="CZ151" t="n">
        <v>0</v>
      </c>
      <c r="DA151" t="n">
        <v>0</v>
      </c>
      <c r="DB151" t="n">
        <v>0</v>
      </c>
      <c r="DC151" t="n">
        <v>0</v>
      </c>
      <c r="DD151" t="n">
        <v>0</v>
      </c>
      <c r="DE151" t="n">
        <v>0</v>
      </c>
      <c r="DF151" t="n">
        <v>0</v>
      </c>
      <c r="DG151" t="n">
        <v>0</v>
      </c>
      <c r="DI151" t="inlineStr">
        <is>
          <t>Молиявий-иқтисодий SWOT таҳлили</t>
        </is>
      </c>
      <c r="DJ151" t="n">
        <v>1</v>
      </c>
      <c r="DK151" t="n">
        <v>0</v>
      </c>
      <c r="DL151" t="n">
        <v>0</v>
      </c>
      <c r="DM151" t="n">
        <v>0</v>
      </c>
      <c r="DN151" t="n">
        <v>0</v>
      </c>
      <c r="DO151" t="n">
        <v>1</v>
      </c>
      <c r="DP151" t="n">
        <v>0</v>
      </c>
      <c r="DQ151" t="n">
        <v>0</v>
      </c>
      <c r="DS151" t="inlineStr">
        <is>
          <t>MS Excel</t>
        </is>
      </c>
      <c r="DT151" t="n">
        <v>1</v>
      </c>
      <c r="DU151" t="n">
        <v>0</v>
      </c>
      <c r="DV151" t="n">
        <v>0</v>
      </c>
      <c r="DW151" t="n">
        <v>0</v>
      </c>
      <c r="DX151" t="n">
        <v>0</v>
      </c>
      <c r="DY151" t="n">
        <v>0</v>
      </c>
      <c r="DZ151" t="n">
        <v>0</v>
      </c>
      <c r="EB151" t="inlineStr">
        <is>
          <t>3-4 киши</t>
        </is>
      </c>
      <c r="EC151" t="inlineStr">
        <is>
          <t>50-60%</t>
        </is>
      </c>
      <c r="ED151" t="inlineStr">
        <is>
          <t>Иш ҳажми юқорилиги ҳисобига таҳлил ишларига вақт етишмайди</t>
        </is>
      </c>
      <c r="EF151" t="inlineStr">
        <is>
          <t>Ҳа</t>
        </is>
      </c>
      <c r="EG151" t="inlineStr">
        <is>
          <t>Бўлим йўқ</t>
        </is>
      </c>
      <c r="EI151" t="inlineStr">
        <is>
          <t>Йўқ</t>
        </is>
      </c>
      <c r="EL151" t="n">
        <v>2</v>
      </c>
      <c r="EM151" t="inlineStr">
        <is>
          <t>Йўқ, илова қила олмайман (мавжуд эмас)</t>
        </is>
      </c>
      <c r="EQ151" t="inlineStr">
        <is>
          <t>Йўқ</t>
        </is>
      </c>
      <c r="ES151" t="inlineStr">
        <is>
          <t>Ҳа, ишчи гуруҳ орқали ойлик мониторинг қилинади</t>
        </is>
      </c>
      <c r="EU151" t="n">
        <v>70</v>
      </c>
      <c r="EV151" t="inlineStr">
        <is>
          <t>Оммавий ахборот воситалари Ижтимоий тармоқлар мониторинги Президент ва халқ қабулхоналарига келиб тушган мурожаатлар Сайёр қабуллар</t>
        </is>
      </c>
      <c r="EW151" t="n">
        <v>1</v>
      </c>
      <c r="EX151" t="n">
        <v>1</v>
      </c>
      <c r="EY151" t="n">
        <v>1</v>
      </c>
      <c r="EZ151" t="n">
        <v>1</v>
      </c>
      <c r="FA151" t="n">
        <v>0</v>
      </c>
      <c r="FB151" t="inlineStr">
        <is>
          <t>Ойлик</t>
        </is>
      </c>
      <c r="FC151" t="inlineStr">
        <is>
          <t>Энергоресурслар билан таъминлаш Ижтимоий объектлардан (мактабгача таълим муассаси, мактаб, соғлиқни сақлаш ва бошқа) фойдаланиш сифати</t>
        </is>
      </c>
      <c r="FD151" t="n">
        <v>0</v>
      </c>
      <c r="FE151" t="n">
        <v>1</v>
      </c>
      <c r="FF151" t="n">
        <v>1</v>
      </c>
      <c r="FG151" t="n">
        <v>0</v>
      </c>
      <c r="FI151" t="n">
        <v>10</v>
      </c>
      <c r="FJ151" t="inlineStr">
        <is>
          <t>MS Excel</t>
        </is>
      </c>
      <c r="FK151" t="n">
        <v>1</v>
      </c>
      <c r="FL151" t="n">
        <v>0</v>
      </c>
      <c r="FM151" t="n">
        <v>0</v>
      </c>
      <c r="FN151" t="n">
        <v>0</v>
      </c>
      <c r="FO151" t="n">
        <v>0</v>
      </c>
      <c r="FP151" t="n">
        <v>0</v>
      </c>
      <c r="FQ151" t="n">
        <v>0</v>
      </c>
      <c r="FS151" t="inlineStr">
        <is>
          <t>Айнан иқтисодий таҳлил учун ходим ажратилмаган</t>
        </is>
      </c>
      <c r="FT151" t="inlineStr">
        <is>
          <t>Иш ҳажми юқорилиги ҳисобига таҳлил ишларига вақт етишмайди</t>
        </is>
      </c>
      <c r="FU151" t="n">
        <v>0</v>
      </c>
      <c r="FV151" t="n">
        <v>0</v>
      </c>
      <c r="FW151" t="n">
        <v>1</v>
      </c>
      <c r="FX151" t="n">
        <v>0</v>
      </c>
      <c r="FY151" t="n">
        <v>0</v>
      </c>
      <c r="GA151" t="inlineStr">
        <is>
          <t>Иш хажмининг юқорилиги</t>
        </is>
      </c>
      <c r="GB151" t="n">
        <v>32701</v>
      </c>
      <c r="GC151" t="inlineStr">
        <is>
          <t>3005b1c2-78eb-4bbe-b5e4-bc6f92ac1fb7</t>
        </is>
      </c>
      <c r="GD151" s="2" t="n">
        <v>45448.62140046297</v>
      </c>
      <c r="GG151" t="inlineStr">
        <is>
          <t>submitted_via_web</t>
        </is>
      </c>
      <c r="GI151" t="inlineStr">
        <is>
          <t>vGqjFNn8SrEzJJaodzYboh</t>
        </is>
      </c>
      <c r="GK151" t="n">
        <v>150</v>
      </c>
    </row>
    <row r="152">
      <c r="A152" t="inlineStr">
        <is>
          <t>ee.cerrsurvey.uz:qXPCNbiLiXNCJ5RJ</t>
        </is>
      </c>
      <c r="D152" t="inlineStr">
        <is>
          <t>19:52:26</t>
        </is>
      </c>
      <c r="E152" t="inlineStr">
        <is>
          <t>2024-06-05</t>
        </is>
      </c>
      <c r="F152" t="inlineStr">
        <is>
          <t>2024-06-05 19:52:26</t>
        </is>
      </c>
      <c r="G152" t="inlineStr">
        <is>
          <t>Наманган</t>
        </is>
      </c>
      <c r="H152" t="inlineStr">
        <is>
          <t>Молия-иқтисодиёт ва камбағалликни қисқартириш масалалари</t>
        </is>
      </c>
      <c r="I152" t="n">
        <v>24</v>
      </c>
      <c r="J152" t="n">
        <v>7</v>
      </c>
      <c r="K152" t="n">
        <v>2</v>
      </c>
      <c r="L152" t="n">
        <v>1</v>
      </c>
      <c r="M152" t="inlineStr">
        <is>
          <t>siat.stat.uz ёки stat.uz reyting.mc.uz idm.uz uzex.uz</t>
        </is>
      </c>
      <c r="N152" t="n">
        <v>0</v>
      </c>
      <c r="O152" t="n">
        <v>0</v>
      </c>
      <c r="P152" t="n">
        <v>1</v>
      </c>
      <c r="Q152" t="n">
        <v>1</v>
      </c>
      <c r="R152" t="n">
        <v>1</v>
      </c>
      <c r="S152" t="n">
        <v>1</v>
      </c>
      <c r="T152" t="n">
        <v>0</v>
      </c>
      <c r="U152" t="n">
        <v>0</v>
      </c>
      <c r="W152"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is>
      </c>
      <c r="X152" t="n">
        <v>1</v>
      </c>
      <c r="Y152" t="n">
        <v>1</v>
      </c>
      <c r="Z152" t="n">
        <v>1</v>
      </c>
      <c r="AA152" t="n">
        <v>1</v>
      </c>
      <c r="AB152" t="n">
        <v>1</v>
      </c>
      <c r="AC152" t="n">
        <v>1</v>
      </c>
      <c r="AD152" t="n">
        <v>1</v>
      </c>
      <c r="AE152" t="n">
        <v>1</v>
      </c>
      <c r="AF152" t="n">
        <v>1</v>
      </c>
      <c r="AG152" t="n">
        <v>1</v>
      </c>
      <c r="AH152" t="n">
        <v>1</v>
      </c>
      <c r="AI152" t="n">
        <v>1</v>
      </c>
      <c r="AJ152" t="n">
        <v>1</v>
      </c>
      <c r="AK152" t="n">
        <v>1</v>
      </c>
      <c r="AL152" t="n">
        <v>1</v>
      </c>
      <c r="AM152" t="n">
        <v>1</v>
      </c>
      <c r="AN152" t="n">
        <v>0</v>
      </c>
      <c r="AO152" t="n">
        <v>1</v>
      </c>
      <c r="AP152" t="n">
        <v>1</v>
      </c>
      <c r="AQ152" t="n">
        <v>1</v>
      </c>
      <c r="AR152" t="n">
        <v>1</v>
      </c>
      <c r="AS152" t="n">
        <v>1</v>
      </c>
      <c r="AT152" t="n">
        <v>1</v>
      </c>
      <c r="AU152" t="n">
        <v>1</v>
      </c>
      <c r="AV152" t="n">
        <v>1</v>
      </c>
      <c r="AW152" t="n">
        <v>1</v>
      </c>
      <c r="AY152" t="inlineStr">
        <is>
          <t>Ички ишлар вазирлиги</t>
        </is>
      </c>
      <c r="AZ152" t="n">
        <v>0</v>
      </c>
      <c r="BA152" t="n">
        <v>0</v>
      </c>
      <c r="BB152" t="n">
        <v>0</v>
      </c>
      <c r="BC152" t="n">
        <v>0</v>
      </c>
      <c r="BD152" t="n">
        <v>0</v>
      </c>
      <c r="BE152" t="n">
        <v>0</v>
      </c>
      <c r="BF152" t="n">
        <v>0</v>
      </c>
      <c r="BG152" t="n">
        <v>0</v>
      </c>
      <c r="BH152" t="n">
        <v>0</v>
      </c>
      <c r="BI152" t="n">
        <v>1</v>
      </c>
      <c r="BJ152" t="n">
        <v>0</v>
      </c>
      <c r="BK152" t="n">
        <v>0</v>
      </c>
      <c r="BL152" t="n">
        <v>0</v>
      </c>
      <c r="BM152" t="n">
        <v>0</v>
      </c>
      <c r="BN152" t="n">
        <v>0</v>
      </c>
      <c r="BO152" t="n">
        <v>0</v>
      </c>
      <c r="BP152" t="n">
        <v>0</v>
      </c>
      <c r="BQ152" t="n">
        <v>0</v>
      </c>
      <c r="BR152" t="n">
        <v>0</v>
      </c>
      <c r="BS152" t="n">
        <v>0</v>
      </c>
      <c r="BT152" t="n">
        <v>0</v>
      </c>
      <c r="BU152" t="n">
        <v>0</v>
      </c>
      <c r="BV152" t="n">
        <v>0</v>
      </c>
      <c r="BW152" t="n">
        <v>0</v>
      </c>
      <c r="BX152" t="n">
        <v>0</v>
      </c>
      <c r="BY152" t="n">
        <v>0</v>
      </c>
      <c r="CA152" t="inlineStr">
        <is>
          <t>Тезкор маълумот олиш имкони йўқ</t>
        </is>
      </c>
      <c r="CB152" t="n">
        <v>1</v>
      </c>
      <c r="CC152" t="n">
        <v>0</v>
      </c>
      <c r="CD152" t="n">
        <v>0</v>
      </c>
      <c r="CE152" t="n">
        <v>0</v>
      </c>
      <c r="CG152" t="inlineStr">
        <is>
          <t>Бошқа</t>
        </is>
      </c>
      <c r="CH152" t="n">
        <v>0</v>
      </c>
      <c r="CI152" t="n">
        <v>0</v>
      </c>
      <c r="CJ152" t="n">
        <v>0</v>
      </c>
      <c r="CK152" t="n">
        <v>0</v>
      </c>
      <c r="CL152" t="n">
        <v>0</v>
      </c>
      <c r="CM152" t="n">
        <v>0</v>
      </c>
      <c r="CN152" t="n">
        <v>0</v>
      </c>
      <c r="CO152" t="n">
        <v>0</v>
      </c>
      <c r="CP152" t="n">
        <v>0</v>
      </c>
      <c r="CQ152" t="n">
        <v>0</v>
      </c>
      <c r="CR152" t="n">
        <v>0</v>
      </c>
      <c r="CS152" t="n">
        <v>0</v>
      </c>
      <c r="CT152" t="n">
        <v>0</v>
      </c>
      <c r="CU152" t="n">
        <v>0</v>
      </c>
      <c r="CV152" t="n">
        <v>0</v>
      </c>
      <c r="CW152" t="n">
        <v>0</v>
      </c>
      <c r="CX152" t="n">
        <v>1</v>
      </c>
      <c r="CY152" t="n">
        <v>0</v>
      </c>
      <c r="CZ152" t="n">
        <v>0</v>
      </c>
      <c r="DA152" t="n">
        <v>0</v>
      </c>
      <c r="DB152" t="n">
        <v>0</v>
      </c>
      <c r="DC152" t="n">
        <v>0</v>
      </c>
      <c r="DD152" t="n">
        <v>0</v>
      </c>
      <c r="DE152" t="n">
        <v>0</v>
      </c>
      <c r="DF152" t="n">
        <v>0</v>
      </c>
      <c r="DG152" t="n">
        <v>0</v>
      </c>
      <c r="DH152" t="inlineStr">
        <is>
          <t>ИИВ</t>
        </is>
      </c>
      <c r="DI152" t="inlineStr">
        <is>
          <t>Молиявий-иқтисодий Иқтисодий-статистик Солиштирма (қиёсий)таҳлил Сифат омиллари таҳлили Диагностик таҳлил</t>
        </is>
      </c>
      <c r="DJ152" t="n">
        <v>1</v>
      </c>
      <c r="DK152" t="n">
        <v>1</v>
      </c>
      <c r="DL152" t="n">
        <v>0</v>
      </c>
      <c r="DM152" t="n">
        <v>1</v>
      </c>
      <c r="DN152" t="n">
        <v>1</v>
      </c>
      <c r="DO152" t="n">
        <v>0</v>
      </c>
      <c r="DP152" t="n">
        <v>1</v>
      </c>
      <c r="DQ152" t="n">
        <v>0</v>
      </c>
      <c r="DS152" t="inlineStr">
        <is>
          <t>MS Excel Financial Programming and Policies</t>
        </is>
      </c>
      <c r="DT152" t="n">
        <v>1</v>
      </c>
      <c r="DU152" t="n">
        <v>0</v>
      </c>
      <c r="DV152" t="n">
        <v>0</v>
      </c>
      <c r="DW152" t="n">
        <v>0</v>
      </c>
      <c r="DX152" t="n">
        <v>0</v>
      </c>
      <c r="DY152" t="n">
        <v>1</v>
      </c>
      <c r="DZ152" t="n">
        <v>0</v>
      </c>
      <c r="EB152" t="inlineStr">
        <is>
          <t>10 кишидан ортиқ</t>
        </is>
      </c>
      <c r="EC152" t="inlineStr">
        <is>
          <t>50-60%</t>
        </is>
      </c>
      <c r="ED152" t="inlineStr">
        <is>
          <t>Таҳлил учун ишончли маълумотларни базаси етишмайди</t>
        </is>
      </c>
      <c r="EF152" t="inlineStr">
        <is>
          <t>Йўқ</t>
        </is>
      </c>
      <c r="EG152" t="inlineStr">
        <is>
          <t>Бўлим йўқ</t>
        </is>
      </c>
      <c r="EI152" t="inlineStr">
        <is>
          <t>Йўқ</t>
        </is>
      </c>
      <c r="EL152" t="n">
        <v>0</v>
      </c>
      <c r="EM152" t="inlineStr">
        <is>
          <t>Йўқ, илова қила олмайман (мавжуд эмас)</t>
        </is>
      </c>
      <c r="EQ152" t="inlineStr">
        <is>
          <t>Йўқ</t>
        </is>
      </c>
      <c r="ES152" t="inlineStr">
        <is>
          <t>Йўқ</t>
        </is>
      </c>
      <c r="EU152" t="n">
        <v>90</v>
      </c>
      <c r="EV152"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52" t="n">
        <v>1</v>
      </c>
      <c r="EX152" t="n">
        <v>1</v>
      </c>
      <c r="EY152" t="n">
        <v>1</v>
      </c>
      <c r="EZ152" t="n">
        <v>1</v>
      </c>
      <c r="FA152" t="n">
        <v>1</v>
      </c>
      <c r="FB152" t="inlineStr">
        <is>
          <t>Ойлик</t>
        </is>
      </c>
      <c r="FC152"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52" t="n">
        <v>1</v>
      </c>
      <c r="FE152" t="n">
        <v>1</v>
      </c>
      <c r="FF152" t="n">
        <v>1</v>
      </c>
      <c r="FG152" t="n">
        <v>0</v>
      </c>
      <c r="FI152" t="n">
        <v>9</v>
      </c>
      <c r="FJ152" t="inlineStr">
        <is>
          <t>MS Excel Financial Programming and Policies</t>
        </is>
      </c>
      <c r="FK152" t="n">
        <v>1</v>
      </c>
      <c r="FL152" t="n">
        <v>0</v>
      </c>
      <c r="FM152" t="n">
        <v>0</v>
      </c>
      <c r="FN152" t="n">
        <v>0</v>
      </c>
      <c r="FO152" t="n">
        <v>0</v>
      </c>
      <c r="FP152" t="n">
        <v>1</v>
      </c>
      <c r="FQ152" t="n">
        <v>0</v>
      </c>
      <c r="FS152" t="inlineStr">
        <is>
          <t>10 кишидан ортиқ</t>
        </is>
      </c>
      <c r="FT152" t="inlineStr">
        <is>
          <t>Таҳлил учун ишончли маълумотлар базаси етишмайди</t>
        </is>
      </c>
      <c r="FU152" t="n">
        <v>0</v>
      </c>
      <c r="FV152" t="n">
        <v>0</v>
      </c>
      <c r="FW152" t="n">
        <v>0</v>
      </c>
      <c r="FX152" t="n">
        <v>1</v>
      </c>
      <c r="FY152" t="n">
        <v>0</v>
      </c>
      <c r="GA152" t="inlineStr">
        <is>
          <t>таклиф мавжуд эмас</t>
        </is>
      </c>
      <c r="GB152" t="n">
        <v>32702</v>
      </c>
      <c r="GC152" t="inlineStr">
        <is>
          <t>4502daa5-d997-4fb5-8927-7723289c79f4</t>
        </is>
      </c>
      <c r="GD152" s="2" t="n">
        <v>45448.62196759259</v>
      </c>
      <c r="GG152" t="inlineStr">
        <is>
          <t>submitted_via_web</t>
        </is>
      </c>
      <c r="GI152" t="inlineStr">
        <is>
          <t>vGqjFNn8SrEzJJaodzYboh</t>
        </is>
      </c>
      <c r="GK152" t="n">
        <v>151</v>
      </c>
    </row>
    <row r="153">
      <c r="A153" t="inlineStr">
        <is>
          <t>ee.cerrsurvey.uz:qXPCNbiLiXNCJ5RJ</t>
        </is>
      </c>
      <c r="D153" t="inlineStr">
        <is>
          <t>19:55:37</t>
        </is>
      </c>
      <c r="E153" t="inlineStr">
        <is>
          <t>2024-06-05</t>
        </is>
      </c>
      <c r="F153" t="inlineStr">
        <is>
          <t>2024-06-05 19:55:37</t>
        </is>
      </c>
      <c r="G153" t="inlineStr">
        <is>
          <t>Наманган</t>
        </is>
      </c>
      <c r="H153" t="inlineStr">
        <is>
          <t>Молия-иқтисодиёт ва камбағалликни қисқартириш масалалари</t>
        </is>
      </c>
      <c r="I153" t="n">
        <v>20</v>
      </c>
      <c r="J153" t="n">
        <v>7</v>
      </c>
      <c r="K153" t="n">
        <v>5</v>
      </c>
      <c r="L153" t="n">
        <v>5</v>
      </c>
      <c r="M153" t="inlineStr">
        <is>
          <t>db.gov.uz siat.stat.uz ёки stat.uz reyting.mc.uz idm.uz uzex.uz cbu.uz</t>
        </is>
      </c>
      <c r="N153" t="n">
        <v>0</v>
      </c>
      <c r="O153" t="n">
        <v>1</v>
      </c>
      <c r="P153" t="n">
        <v>1</v>
      </c>
      <c r="Q153" t="n">
        <v>1</v>
      </c>
      <c r="R153" t="n">
        <v>1</v>
      </c>
      <c r="S153" t="n">
        <v>1</v>
      </c>
      <c r="T153" t="n">
        <v>1</v>
      </c>
      <c r="U153" t="n">
        <v>0</v>
      </c>
      <c r="W153"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is>
      </c>
      <c r="X153" t="n">
        <v>1</v>
      </c>
      <c r="Y153" t="n">
        <v>1</v>
      </c>
      <c r="Z153" t="n">
        <v>1</v>
      </c>
      <c r="AA153" t="n">
        <v>1</v>
      </c>
      <c r="AB153" t="n">
        <v>1</v>
      </c>
      <c r="AC153" t="n">
        <v>1</v>
      </c>
      <c r="AD153" t="n">
        <v>1</v>
      </c>
      <c r="AE153" t="n">
        <v>1</v>
      </c>
      <c r="AF153" t="n">
        <v>1</v>
      </c>
      <c r="AG153" t="n">
        <v>1</v>
      </c>
      <c r="AH153" t="n">
        <v>1</v>
      </c>
      <c r="AI153" t="n">
        <v>1</v>
      </c>
      <c r="AJ153" t="n">
        <v>1</v>
      </c>
      <c r="AK153" t="n">
        <v>1</v>
      </c>
      <c r="AL153" t="n">
        <v>1</v>
      </c>
      <c r="AM153" t="n">
        <v>1</v>
      </c>
      <c r="AN153" t="n">
        <v>0</v>
      </c>
      <c r="AO153" t="n">
        <v>1</v>
      </c>
      <c r="AP153" t="n">
        <v>1</v>
      </c>
      <c r="AQ153" t="n">
        <v>1</v>
      </c>
      <c r="AR153" t="n">
        <v>1</v>
      </c>
      <c r="AS153" t="n">
        <v>1</v>
      </c>
      <c r="AT153" t="n">
        <v>1</v>
      </c>
      <c r="AU153" t="n">
        <v>1</v>
      </c>
      <c r="AV153" t="n">
        <v>1</v>
      </c>
      <c r="AW153" t="n">
        <v>1</v>
      </c>
      <c r="AY153" t="inlineStr">
        <is>
          <t>Ички ишлар вазирлиги</t>
        </is>
      </c>
      <c r="AZ153" t="n">
        <v>0</v>
      </c>
      <c r="BA153" t="n">
        <v>0</v>
      </c>
      <c r="BB153" t="n">
        <v>0</v>
      </c>
      <c r="BC153" t="n">
        <v>0</v>
      </c>
      <c r="BD153" t="n">
        <v>0</v>
      </c>
      <c r="BE153" t="n">
        <v>0</v>
      </c>
      <c r="BF153" t="n">
        <v>0</v>
      </c>
      <c r="BG153" t="n">
        <v>0</v>
      </c>
      <c r="BH153" t="n">
        <v>0</v>
      </c>
      <c r="BI153" t="n">
        <v>1</v>
      </c>
      <c r="BJ153" t="n">
        <v>0</v>
      </c>
      <c r="BK153" t="n">
        <v>0</v>
      </c>
      <c r="BL153" t="n">
        <v>0</v>
      </c>
      <c r="BM153" t="n">
        <v>0</v>
      </c>
      <c r="BN153" t="n">
        <v>0</v>
      </c>
      <c r="BO153" t="n">
        <v>0</v>
      </c>
      <c r="BP153" t="n">
        <v>0</v>
      </c>
      <c r="BQ153" t="n">
        <v>0</v>
      </c>
      <c r="BR153" t="n">
        <v>0</v>
      </c>
      <c r="BS153" t="n">
        <v>0</v>
      </c>
      <c r="BT153" t="n">
        <v>0</v>
      </c>
      <c r="BU153" t="n">
        <v>0</v>
      </c>
      <c r="BV153" t="n">
        <v>0</v>
      </c>
      <c r="BW153" t="n">
        <v>0</v>
      </c>
      <c r="BX153" t="n">
        <v>0</v>
      </c>
      <c r="BY153" t="n">
        <v>0</v>
      </c>
      <c r="CA153" t="inlineStr">
        <is>
          <t>Тезкор маълумот олиш имкони йўқ</t>
        </is>
      </c>
      <c r="CB153" t="n">
        <v>1</v>
      </c>
      <c r="CC153" t="n">
        <v>0</v>
      </c>
      <c r="CD153" t="n">
        <v>0</v>
      </c>
      <c r="CE153" t="n">
        <v>0</v>
      </c>
      <c r="CG153" t="inlineStr">
        <is>
          <t>Бошқа</t>
        </is>
      </c>
      <c r="CH153" t="n">
        <v>0</v>
      </c>
      <c r="CI153" t="n">
        <v>0</v>
      </c>
      <c r="CJ153" t="n">
        <v>0</v>
      </c>
      <c r="CK153" t="n">
        <v>0</v>
      </c>
      <c r="CL153" t="n">
        <v>0</v>
      </c>
      <c r="CM153" t="n">
        <v>0</v>
      </c>
      <c r="CN153" t="n">
        <v>0</v>
      </c>
      <c r="CO153" t="n">
        <v>0</v>
      </c>
      <c r="CP153" t="n">
        <v>0</v>
      </c>
      <c r="CQ153" t="n">
        <v>0</v>
      </c>
      <c r="CR153" t="n">
        <v>0</v>
      </c>
      <c r="CS153" t="n">
        <v>0</v>
      </c>
      <c r="CT153" t="n">
        <v>0</v>
      </c>
      <c r="CU153" t="n">
        <v>0</v>
      </c>
      <c r="CV153" t="n">
        <v>0</v>
      </c>
      <c r="CW153" t="n">
        <v>0</v>
      </c>
      <c r="CX153" t="n">
        <v>1</v>
      </c>
      <c r="CY153" t="n">
        <v>0</v>
      </c>
      <c r="CZ153" t="n">
        <v>0</v>
      </c>
      <c r="DA153" t="n">
        <v>0</v>
      </c>
      <c r="DB153" t="n">
        <v>0</v>
      </c>
      <c r="DC153" t="n">
        <v>0</v>
      </c>
      <c r="DD153" t="n">
        <v>0</v>
      </c>
      <c r="DE153" t="n">
        <v>0</v>
      </c>
      <c r="DF153" t="n">
        <v>0</v>
      </c>
      <c r="DG153" t="n">
        <v>0</v>
      </c>
      <c r="DH153" t="inlineStr">
        <is>
          <t>иив</t>
        </is>
      </c>
      <c r="DI153" t="inlineStr">
        <is>
          <t>Молиявий-иқтисодий Иқтисодий-статистик Солиштирма (қиёсий)таҳлил Сифат омиллари таҳлили SWOT таҳлили Диагностик таҳлил</t>
        </is>
      </c>
      <c r="DJ153" t="n">
        <v>1</v>
      </c>
      <c r="DK153" t="n">
        <v>1</v>
      </c>
      <c r="DL153" t="n">
        <v>0</v>
      </c>
      <c r="DM153" t="n">
        <v>1</v>
      </c>
      <c r="DN153" t="n">
        <v>1</v>
      </c>
      <c r="DO153" t="n">
        <v>1</v>
      </c>
      <c r="DP153" t="n">
        <v>1</v>
      </c>
      <c r="DQ153" t="n">
        <v>0</v>
      </c>
      <c r="DS153" t="inlineStr">
        <is>
          <t>MS Excel Financial Programming and Policies</t>
        </is>
      </c>
      <c r="DT153" t="n">
        <v>1</v>
      </c>
      <c r="DU153" t="n">
        <v>0</v>
      </c>
      <c r="DV153" t="n">
        <v>0</v>
      </c>
      <c r="DW153" t="n">
        <v>0</v>
      </c>
      <c r="DX153" t="n">
        <v>0</v>
      </c>
      <c r="DY153" t="n">
        <v>1</v>
      </c>
      <c r="DZ153" t="n">
        <v>0</v>
      </c>
      <c r="EB153" t="inlineStr">
        <is>
          <t>10 кишидан ортиқ</t>
        </is>
      </c>
      <c r="EC153" t="inlineStr">
        <is>
          <t>50-60%</t>
        </is>
      </c>
      <c r="ED153" t="inlineStr">
        <is>
          <t>Таҳлил учун ишончли маълумотларни базаси етишмайди</t>
        </is>
      </c>
      <c r="EF153" t="inlineStr">
        <is>
          <t>Йўқ</t>
        </is>
      </c>
      <c r="EG153" t="inlineStr">
        <is>
          <t>Бўлим йўқ</t>
        </is>
      </c>
      <c r="EI153" t="inlineStr">
        <is>
          <t>Йўқ</t>
        </is>
      </c>
      <c r="EL153" t="n">
        <v>0</v>
      </c>
      <c r="EM153" t="inlineStr">
        <is>
          <t>Йўқ, илова қила олмайман (мавжуд эмас)</t>
        </is>
      </c>
      <c r="EQ153" t="inlineStr">
        <is>
          <t>Йўқ</t>
        </is>
      </c>
      <c r="ES153" t="inlineStr">
        <is>
          <t>Йўқ</t>
        </is>
      </c>
      <c r="EU153" t="n">
        <v>90</v>
      </c>
      <c r="EV153" t="inlineStr">
        <is>
          <t>Оммавий ахборот воситалари Ижтимоий тармоқлар мониторинги Президент ва халқ қабулхоналарига келиб тушган мурожаатлар Сайёр қабуллар</t>
        </is>
      </c>
      <c r="EW153" t="n">
        <v>1</v>
      </c>
      <c r="EX153" t="n">
        <v>1</v>
      </c>
      <c r="EY153" t="n">
        <v>1</v>
      </c>
      <c r="EZ153" t="n">
        <v>1</v>
      </c>
      <c r="FA153" t="n">
        <v>0</v>
      </c>
      <c r="FB153" t="inlineStr">
        <is>
          <t>Ойлик</t>
        </is>
      </c>
      <c r="FC153"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53" t="n">
        <v>1</v>
      </c>
      <c r="FE153" t="n">
        <v>1</v>
      </c>
      <c r="FF153" t="n">
        <v>1</v>
      </c>
      <c r="FG153" t="n">
        <v>0</v>
      </c>
      <c r="FI153" t="n">
        <v>10</v>
      </c>
      <c r="FJ153" t="inlineStr">
        <is>
          <t>MS Excel Financial Programming and Policies</t>
        </is>
      </c>
      <c r="FK153" t="n">
        <v>1</v>
      </c>
      <c r="FL153" t="n">
        <v>0</v>
      </c>
      <c r="FM153" t="n">
        <v>0</v>
      </c>
      <c r="FN153" t="n">
        <v>0</v>
      </c>
      <c r="FO153" t="n">
        <v>0</v>
      </c>
      <c r="FP153" t="n">
        <v>1</v>
      </c>
      <c r="FQ153" t="n">
        <v>0</v>
      </c>
      <c r="FS153" t="inlineStr">
        <is>
          <t>10 кишидан ортиқ</t>
        </is>
      </c>
      <c r="FT153" t="inlineStr">
        <is>
          <t>Таҳлил учун ишончли маълумотлар базаси етишмайди</t>
        </is>
      </c>
      <c r="FU153" t="n">
        <v>0</v>
      </c>
      <c r="FV153" t="n">
        <v>0</v>
      </c>
      <c r="FW153" t="n">
        <v>0</v>
      </c>
      <c r="FX153" t="n">
        <v>1</v>
      </c>
      <c r="FY153" t="n">
        <v>0</v>
      </c>
      <c r="GA153" t="inlineStr">
        <is>
          <t>мавжуд эмас</t>
        </is>
      </c>
      <c r="GB153" t="n">
        <v>32704</v>
      </c>
      <c r="GC153" t="inlineStr">
        <is>
          <t>301f819a-ad25-4c74-bb50-e4532d6588eb</t>
        </is>
      </c>
      <c r="GD153" s="2" t="n">
        <v>45448.62518518518</v>
      </c>
      <c r="GG153" t="inlineStr">
        <is>
          <t>submitted_via_web</t>
        </is>
      </c>
      <c r="GI153" t="inlineStr">
        <is>
          <t>vGqjFNn8SrEzJJaodzYboh</t>
        </is>
      </c>
      <c r="GK153" t="n">
        <v>152</v>
      </c>
    </row>
    <row r="154">
      <c r="A154" t="inlineStr">
        <is>
          <t>ee.cerrsurvey.uz:qXPCNbiLiXNCJ5RJ</t>
        </is>
      </c>
      <c r="D154" t="inlineStr">
        <is>
          <t>20:00:15</t>
        </is>
      </c>
      <c r="E154" t="inlineStr">
        <is>
          <t>2024-06-05</t>
        </is>
      </c>
      <c r="F154" t="inlineStr">
        <is>
          <t>2024-06-05 20:00:15</t>
        </is>
      </c>
      <c r="G154" t="inlineStr">
        <is>
          <t>Наманган</t>
        </is>
      </c>
      <c r="H154" t="inlineStr">
        <is>
          <t>Молия-иқтисодиёт ва камбағалликни қисқартириш масалалари</t>
        </is>
      </c>
      <c r="I154" t="n">
        <v>500</v>
      </c>
      <c r="J154" t="n">
        <v>181</v>
      </c>
      <c r="K154" t="n">
        <v>4</v>
      </c>
      <c r="L154" t="n">
        <v>5</v>
      </c>
      <c r="M154" t="inlineStr">
        <is>
          <t>db.gov.uz siat.stat.uz ёки stat.uz reyting.mc.uz idm.uz uzex.uz cbu.uz</t>
        </is>
      </c>
      <c r="N154" t="n">
        <v>0</v>
      </c>
      <c r="O154" t="n">
        <v>1</v>
      </c>
      <c r="P154" t="n">
        <v>1</v>
      </c>
      <c r="Q154" t="n">
        <v>1</v>
      </c>
      <c r="R154" t="n">
        <v>1</v>
      </c>
      <c r="S154" t="n">
        <v>1</v>
      </c>
      <c r="T154" t="n">
        <v>1</v>
      </c>
      <c r="U154" t="n">
        <v>0</v>
      </c>
      <c r="W154"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is>
      </c>
      <c r="X154" t="n">
        <v>1</v>
      </c>
      <c r="Y154" t="n">
        <v>1</v>
      </c>
      <c r="Z154" t="n">
        <v>1</v>
      </c>
      <c r="AA154" t="n">
        <v>1</v>
      </c>
      <c r="AB154" t="n">
        <v>1</v>
      </c>
      <c r="AC154" t="n">
        <v>1</v>
      </c>
      <c r="AD154" t="n">
        <v>1</v>
      </c>
      <c r="AE154" t="n">
        <v>1</v>
      </c>
      <c r="AF154" t="n">
        <v>1</v>
      </c>
      <c r="AG154" t="n">
        <v>1</v>
      </c>
      <c r="AH154" t="n">
        <v>1</v>
      </c>
      <c r="AI154" t="n">
        <v>1</v>
      </c>
      <c r="AJ154" t="n">
        <v>1</v>
      </c>
      <c r="AK154" t="n">
        <v>1</v>
      </c>
      <c r="AL154" t="n">
        <v>1</v>
      </c>
      <c r="AM154" t="n">
        <v>1</v>
      </c>
      <c r="AN154" t="n">
        <v>0</v>
      </c>
      <c r="AO154" t="n">
        <v>1</v>
      </c>
      <c r="AP154" t="n">
        <v>1</v>
      </c>
      <c r="AQ154" t="n">
        <v>1</v>
      </c>
      <c r="AR154" t="n">
        <v>1</v>
      </c>
      <c r="AS154" t="n">
        <v>1</v>
      </c>
      <c r="AT154" t="n">
        <v>1</v>
      </c>
      <c r="AU154" t="n">
        <v>1</v>
      </c>
      <c r="AV154" t="n">
        <v>1</v>
      </c>
      <c r="AW154" t="n">
        <v>1</v>
      </c>
      <c r="AY154" t="inlineStr">
        <is>
          <t>Ички ишлар вазирлиги Тоғ-кон саноати ва геология вазирлиги</t>
        </is>
      </c>
      <c r="AZ154" t="n">
        <v>0</v>
      </c>
      <c r="BA154" t="n">
        <v>0</v>
      </c>
      <c r="BB154" t="n">
        <v>0</v>
      </c>
      <c r="BC154" t="n">
        <v>0</v>
      </c>
      <c r="BD154" t="n">
        <v>0</v>
      </c>
      <c r="BE154" t="n">
        <v>0</v>
      </c>
      <c r="BF154" t="n">
        <v>0</v>
      </c>
      <c r="BG154" t="n">
        <v>0</v>
      </c>
      <c r="BH154" t="n">
        <v>0</v>
      </c>
      <c r="BI154" t="n">
        <v>1</v>
      </c>
      <c r="BJ154" t="n">
        <v>0</v>
      </c>
      <c r="BK154" t="n">
        <v>0</v>
      </c>
      <c r="BL154" t="n">
        <v>0</v>
      </c>
      <c r="BM154" t="n">
        <v>0</v>
      </c>
      <c r="BN154" t="n">
        <v>0</v>
      </c>
      <c r="BO154" t="n">
        <v>0</v>
      </c>
      <c r="BP154" t="n">
        <v>0</v>
      </c>
      <c r="BQ154" t="n">
        <v>0</v>
      </c>
      <c r="BR154" t="n">
        <v>0</v>
      </c>
      <c r="BS154" t="n">
        <v>0</v>
      </c>
      <c r="BT154" t="n">
        <v>1</v>
      </c>
      <c r="BU154" t="n">
        <v>0</v>
      </c>
      <c r="BV154" t="n">
        <v>0</v>
      </c>
      <c r="BW154" t="n">
        <v>0</v>
      </c>
      <c r="BX154" t="n">
        <v>0</v>
      </c>
      <c r="BY154" t="n">
        <v>0</v>
      </c>
      <c r="CA154" t="inlineStr">
        <is>
          <t>Тезкор маълумот олиш имкони йўқ</t>
        </is>
      </c>
      <c r="CB154" t="n">
        <v>1</v>
      </c>
      <c r="CC154" t="n">
        <v>0</v>
      </c>
      <c r="CD154" t="n">
        <v>0</v>
      </c>
      <c r="CE154" t="n">
        <v>0</v>
      </c>
      <c r="CG154" t="inlineStr">
        <is>
          <t>Бошқа</t>
        </is>
      </c>
      <c r="CH154" t="n">
        <v>0</v>
      </c>
      <c r="CI154" t="n">
        <v>0</v>
      </c>
      <c r="CJ154" t="n">
        <v>0</v>
      </c>
      <c r="CK154" t="n">
        <v>0</v>
      </c>
      <c r="CL154" t="n">
        <v>0</v>
      </c>
      <c r="CM154" t="n">
        <v>0</v>
      </c>
      <c r="CN154" t="n">
        <v>0</v>
      </c>
      <c r="CO154" t="n">
        <v>0</v>
      </c>
      <c r="CP154" t="n">
        <v>0</v>
      </c>
      <c r="CQ154" t="n">
        <v>0</v>
      </c>
      <c r="CR154" t="n">
        <v>0</v>
      </c>
      <c r="CS154" t="n">
        <v>0</v>
      </c>
      <c r="CT154" t="n">
        <v>0</v>
      </c>
      <c r="CU154" t="n">
        <v>0</v>
      </c>
      <c r="CV154" t="n">
        <v>0</v>
      </c>
      <c r="CW154" t="n">
        <v>0</v>
      </c>
      <c r="CX154" t="n">
        <v>1</v>
      </c>
      <c r="CY154" t="n">
        <v>0</v>
      </c>
      <c r="CZ154" t="n">
        <v>0</v>
      </c>
      <c r="DA154" t="n">
        <v>0</v>
      </c>
      <c r="DB154" t="n">
        <v>0</v>
      </c>
      <c r="DC154" t="n">
        <v>0</v>
      </c>
      <c r="DD154" t="n">
        <v>0</v>
      </c>
      <c r="DE154" t="n">
        <v>0</v>
      </c>
      <c r="DF154" t="n">
        <v>0</v>
      </c>
      <c r="DG154" t="n">
        <v>0</v>
      </c>
      <c r="DH154" t="inlineStr">
        <is>
          <t>геология</t>
        </is>
      </c>
      <c r="DI154"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54" t="n">
        <v>1</v>
      </c>
      <c r="DK154" t="n">
        <v>1</v>
      </c>
      <c r="DL154" t="n">
        <v>1</v>
      </c>
      <c r="DM154" t="n">
        <v>1</v>
      </c>
      <c r="DN154" t="n">
        <v>1</v>
      </c>
      <c r="DO154" t="n">
        <v>1</v>
      </c>
      <c r="DP154" t="n">
        <v>1</v>
      </c>
      <c r="DQ154" t="n">
        <v>0</v>
      </c>
      <c r="DS154" t="inlineStr">
        <is>
          <t>MS Excel Financial Programming and Policies</t>
        </is>
      </c>
      <c r="DT154" t="n">
        <v>1</v>
      </c>
      <c r="DU154" t="n">
        <v>0</v>
      </c>
      <c r="DV154" t="n">
        <v>0</v>
      </c>
      <c r="DW154" t="n">
        <v>0</v>
      </c>
      <c r="DX154" t="n">
        <v>0</v>
      </c>
      <c r="DY154" t="n">
        <v>1</v>
      </c>
      <c r="DZ154" t="n">
        <v>0</v>
      </c>
      <c r="EB154" t="inlineStr">
        <is>
          <t>10 кишидан ортиқ</t>
        </is>
      </c>
      <c r="EC154" t="inlineStr">
        <is>
          <t>10-20%</t>
        </is>
      </c>
      <c r="ED154" t="inlineStr">
        <is>
          <t>Ходимлар малакаси етишмаслиги</t>
        </is>
      </c>
      <c r="EF154" t="inlineStr">
        <is>
          <t>Йўқ</t>
        </is>
      </c>
      <c r="EG154" t="inlineStr">
        <is>
          <t>Бўлим йўқ</t>
        </is>
      </c>
      <c r="EI154" t="inlineStr">
        <is>
          <t>Йўқ</t>
        </is>
      </c>
      <c r="EL154" t="n">
        <v>0</v>
      </c>
      <c r="EM154" t="inlineStr">
        <is>
          <t>Йўқ, илова қила олмайман (мавжуд эмас)</t>
        </is>
      </c>
      <c r="EQ154" t="inlineStr">
        <is>
          <t>Йўқ</t>
        </is>
      </c>
      <c r="ES154" t="inlineStr">
        <is>
          <t>Йўқ</t>
        </is>
      </c>
      <c r="EU154" t="n">
        <v>95</v>
      </c>
      <c r="EV154"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54" t="n">
        <v>1</v>
      </c>
      <c r="EX154" t="n">
        <v>1</v>
      </c>
      <c r="EY154" t="n">
        <v>1</v>
      </c>
      <c r="EZ154" t="n">
        <v>1</v>
      </c>
      <c r="FA154" t="n">
        <v>1</v>
      </c>
      <c r="FB154" t="inlineStr">
        <is>
          <t>Ойлик</t>
        </is>
      </c>
      <c r="FC154"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54" t="n">
        <v>1</v>
      </c>
      <c r="FE154" t="n">
        <v>1</v>
      </c>
      <c r="FF154" t="n">
        <v>1</v>
      </c>
      <c r="FG154" t="n">
        <v>0</v>
      </c>
      <c r="FI154" t="n">
        <v>7</v>
      </c>
      <c r="FJ154" t="inlineStr">
        <is>
          <t>MS Excel Financial Programming and Policies</t>
        </is>
      </c>
      <c r="FK154" t="n">
        <v>1</v>
      </c>
      <c r="FL154" t="n">
        <v>0</v>
      </c>
      <c r="FM154" t="n">
        <v>0</v>
      </c>
      <c r="FN154" t="n">
        <v>0</v>
      </c>
      <c r="FO154" t="n">
        <v>0</v>
      </c>
      <c r="FP154" t="n">
        <v>1</v>
      </c>
      <c r="FQ154" t="n">
        <v>0</v>
      </c>
      <c r="FS154" t="inlineStr">
        <is>
          <t>8-10 кишидан ортиқ</t>
        </is>
      </c>
      <c r="FT154" t="inlineStr">
        <is>
          <t>Таҳлил учун ишончли маълумотлар базаси етишмайди</t>
        </is>
      </c>
      <c r="FU154" t="n">
        <v>0</v>
      </c>
      <c r="FV154" t="n">
        <v>0</v>
      </c>
      <c r="FW154" t="n">
        <v>0</v>
      </c>
      <c r="FX154" t="n">
        <v>1</v>
      </c>
      <c r="FY154" t="n">
        <v>0</v>
      </c>
      <c r="GA154" t="inlineStr">
        <is>
          <t>мавжуд эмас</t>
        </is>
      </c>
      <c r="GB154" t="n">
        <v>32706</v>
      </c>
      <c r="GC154" t="inlineStr">
        <is>
          <t>58252ee9-2f65-4979-84cf-c015c4731b99</t>
        </is>
      </c>
      <c r="GD154" s="2" t="n">
        <v>45448.62766203703</v>
      </c>
      <c r="GG154" t="inlineStr">
        <is>
          <t>submitted_via_web</t>
        </is>
      </c>
      <c r="GI154" t="inlineStr">
        <is>
          <t>vGqjFNn8SrEzJJaodzYboh</t>
        </is>
      </c>
      <c r="GK154" t="n">
        <v>153</v>
      </c>
    </row>
    <row r="155">
      <c r="A155" t="inlineStr">
        <is>
          <t>ee.cerrsurvey.uz:qXPCNbiLiXNCJ5RJ</t>
        </is>
      </c>
      <c r="D155" t="inlineStr">
        <is>
          <t>20:03:50</t>
        </is>
      </c>
      <c r="E155" t="inlineStr">
        <is>
          <t>2024-06-05</t>
        </is>
      </c>
      <c r="F155" t="inlineStr">
        <is>
          <t>2024-06-05 20:03:50</t>
        </is>
      </c>
      <c r="G155" t="inlineStr">
        <is>
          <t>Наманган</t>
        </is>
      </c>
      <c r="H155" t="inlineStr">
        <is>
          <t>Молия-иқтисодиёт ва камбағалликни қисқартириш масалалари</t>
        </is>
      </c>
      <c r="I155" t="n">
        <v>30</v>
      </c>
      <c r="J155" t="n">
        <v>2</v>
      </c>
      <c r="K155" t="n">
        <v>0</v>
      </c>
      <c r="L155" t="n">
        <v>1</v>
      </c>
      <c r="M155" t="inlineStr">
        <is>
          <t>db.gov.uz siat.stat.uz ёки stat.uz reyting.mc.uz idm.uz uzex.uz cbu.uz</t>
        </is>
      </c>
      <c r="N155" t="n">
        <v>0</v>
      </c>
      <c r="O155" t="n">
        <v>1</v>
      </c>
      <c r="P155" t="n">
        <v>1</v>
      </c>
      <c r="Q155" t="n">
        <v>1</v>
      </c>
      <c r="R155" t="n">
        <v>1</v>
      </c>
      <c r="S155" t="n">
        <v>1</v>
      </c>
      <c r="T155" t="n">
        <v>1</v>
      </c>
      <c r="U155" t="n">
        <v>0</v>
      </c>
      <c r="W155"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is>
      </c>
      <c r="X155" t="n">
        <v>1</v>
      </c>
      <c r="Y155" t="n">
        <v>1</v>
      </c>
      <c r="Z155" t="n">
        <v>1</v>
      </c>
      <c r="AA155" t="n">
        <v>1</v>
      </c>
      <c r="AB155" t="n">
        <v>1</v>
      </c>
      <c r="AC155" t="n">
        <v>1</v>
      </c>
      <c r="AD155" t="n">
        <v>1</v>
      </c>
      <c r="AE155" t="n">
        <v>1</v>
      </c>
      <c r="AF155" t="n">
        <v>1</v>
      </c>
      <c r="AG155" t="n">
        <v>1</v>
      </c>
      <c r="AH155" t="n">
        <v>1</v>
      </c>
      <c r="AI155" t="n">
        <v>1</v>
      </c>
      <c r="AJ155" t="n">
        <v>1</v>
      </c>
      <c r="AK155" t="n">
        <v>1</v>
      </c>
      <c r="AL155" t="n">
        <v>1</v>
      </c>
      <c r="AM155" t="n">
        <v>1</v>
      </c>
      <c r="AN155" t="n">
        <v>0</v>
      </c>
      <c r="AO155" t="n">
        <v>1</v>
      </c>
      <c r="AP155" t="n">
        <v>1</v>
      </c>
      <c r="AQ155" t="n">
        <v>1</v>
      </c>
      <c r="AR155" t="n">
        <v>1</v>
      </c>
      <c r="AS155" t="n">
        <v>1</v>
      </c>
      <c r="AT155" t="n">
        <v>1</v>
      </c>
      <c r="AU155" t="n">
        <v>1</v>
      </c>
      <c r="AV155" t="n">
        <v>1</v>
      </c>
      <c r="AW155" t="n">
        <v>1</v>
      </c>
      <c r="AY155" t="inlineStr">
        <is>
          <t>Ички ишлар вазирлиги</t>
        </is>
      </c>
      <c r="AZ155" t="n">
        <v>0</v>
      </c>
      <c r="BA155" t="n">
        <v>0</v>
      </c>
      <c r="BB155" t="n">
        <v>0</v>
      </c>
      <c r="BC155" t="n">
        <v>0</v>
      </c>
      <c r="BD155" t="n">
        <v>0</v>
      </c>
      <c r="BE155" t="n">
        <v>0</v>
      </c>
      <c r="BF155" t="n">
        <v>0</v>
      </c>
      <c r="BG155" t="n">
        <v>0</v>
      </c>
      <c r="BH155" t="n">
        <v>0</v>
      </c>
      <c r="BI155" t="n">
        <v>1</v>
      </c>
      <c r="BJ155" t="n">
        <v>0</v>
      </c>
      <c r="BK155" t="n">
        <v>0</v>
      </c>
      <c r="BL155" t="n">
        <v>0</v>
      </c>
      <c r="BM155" t="n">
        <v>0</v>
      </c>
      <c r="BN155" t="n">
        <v>0</v>
      </c>
      <c r="BO155" t="n">
        <v>0</v>
      </c>
      <c r="BP155" t="n">
        <v>0</v>
      </c>
      <c r="BQ155" t="n">
        <v>0</v>
      </c>
      <c r="BR155" t="n">
        <v>0</v>
      </c>
      <c r="BS155" t="n">
        <v>0</v>
      </c>
      <c r="BT155" t="n">
        <v>0</v>
      </c>
      <c r="BU155" t="n">
        <v>0</v>
      </c>
      <c r="BV155" t="n">
        <v>0</v>
      </c>
      <c r="BW155" t="n">
        <v>0</v>
      </c>
      <c r="BX155" t="n">
        <v>0</v>
      </c>
      <c r="BY155" t="n">
        <v>0</v>
      </c>
      <c r="CA155" t="inlineStr">
        <is>
          <t>Тезкор маълумот олиш имкони йўқ</t>
        </is>
      </c>
      <c r="CB155" t="n">
        <v>1</v>
      </c>
      <c r="CC155" t="n">
        <v>0</v>
      </c>
      <c r="CD155" t="n">
        <v>0</v>
      </c>
      <c r="CE155" t="n">
        <v>0</v>
      </c>
      <c r="CG155" t="inlineStr">
        <is>
          <t>Бошқа</t>
        </is>
      </c>
      <c r="CH155" t="n">
        <v>0</v>
      </c>
      <c r="CI155" t="n">
        <v>0</v>
      </c>
      <c r="CJ155" t="n">
        <v>0</v>
      </c>
      <c r="CK155" t="n">
        <v>0</v>
      </c>
      <c r="CL155" t="n">
        <v>0</v>
      </c>
      <c r="CM155" t="n">
        <v>0</v>
      </c>
      <c r="CN155" t="n">
        <v>0</v>
      </c>
      <c r="CO155" t="n">
        <v>0</v>
      </c>
      <c r="CP155" t="n">
        <v>0</v>
      </c>
      <c r="CQ155" t="n">
        <v>0</v>
      </c>
      <c r="CR155" t="n">
        <v>0</v>
      </c>
      <c r="CS155" t="n">
        <v>0</v>
      </c>
      <c r="CT155" t="n">
        <v>0</v>
      </c>
      <c r="CU155" t="n">
        <v>0</v>
      </c>
      <c r="CV155" t="n">
        <v>0</v>
      </c>
      <c r="CW155" t="n">
        <v>0</v>
      </c>
      <c r="CX155" t="n">
        <v>1</v>
      </c>
      <c r="CY155" t="n">
        <v>0</v>
      </c>
      <c r="CZ155" t="n">
        <v>0</v>
      </c>
      <c r="DA155" t="n">
        <v>0</v>
      </c>
      <c r="DB155" t="n">
        <v>0</v>
      </c>
      <c r="DC155" t="n">
        <v>0</v>
      </c>
      <c r="DD155" t="n">
        <v>0</v>
      </c>
      <c r="DE155" t="n">
        <v>0</v>
      </c>
      <c r="DF155" t="n">
        <v>0</v>
      </c>
      <c r="DG155" t="n">
        <v>0</v>
      </c>
      <c r="DH155" t="inlineStr">
        <is>
          <t>иив</t>
        </is>
      </c>
      <c r="DI155"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55" t="n">
        <v>1</v>
      </c>
      <c r="DK155" t="n">
        <v>1</v>
      </c>
      <c r="DL155" t="n">
        <v>1</v>
      </c>
      <c r="DM155" t="n">
        <v>1</v>
      </c>
      <c r="DN155" t="n">
        <v>1</v>
      </c>
      <c r="DO155" t="n">
        <v>1</v>
      </c>
      <c r="DP155" t="n">
        <v>1</v>
      </c>
      <c r="DQ155" t="n">
        <v>0</v>
      </c>
      <c r="DS155" t="inlineStr">
        <is>
          <t>MS Excel Financial Programming and Policies</t>
        </is>
      </c>
      <c r="DT155" t="n">
        <v>1</v>
      </c>
      <c r="DU155" t="n">
        <v>0</v>
      </c>
      <c r="DV155" t="n">
        <v>0</v>
      </c>
      <c r="DW155" t="n">
        <v>0</v>
      </c>
      <c r="DX155" t="n">
        <v>0</v>
      </c>
      <c r="DY155" t="n">
        <v>1</v>
      </c>
      <c r="DZ155" t="n">
        <v>0</v>
      </c>
      <c r="EB155" t="inlineStr">
        <is>
          <t>3-4 киши</t>
        </is>
      </c>
      <c r="EC155" t="inlineStr">
        <is>
          <t>10-20%</t>
        </is>
      </c>
      <c r="ED155" t="inlineStr">
        <is>
          <t>Таҳлил учун ишончли маълумотларни базаси етишмайди</t>
        </is>
      </c>
      <c r="EF155" t="inlineStr">
        <is>
          <t>Йўқ</t>
        </is>
      </c>
      <c r="EG155" t="inlineStr">
        <is>
          <t>Бўлим йўқ</t>
        </is>
      </c>
      <c r="EI155" t="inlineStr">
        <is>
          <t>Йўқ</t>
        </is>
      </c>
      <c r="EL155" t="n">
        <v>0</v>
      </c>
      <c r="EM155" t="inlineStr">
        <is>
          <t>Йўқ, илова қила олмайман (мавжуд эмас)</t>
        </is>
      </c>
      <c r="EQ155" t="inlineStr">
        <is>
          <t>Йўқ</t>
        </is>
      </c>
      <c r="ES155" t="inlineStr">
        <is>
          <t>Йўқ</t>
        </is>
      </c>
      <c r="EU155" t="n">
        <v>84</v>
      </c>
      <c r="EV155"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55" t="n">
        <v>1</v>
      </c>
      <c r="EX155" t="n">
        <v>1</v>
      </c>
      <c r="EY155" t="n">
        <v>1</v>
      </c>
      <c r="EZ155" t="n">
        <v>1</v>
      </c>
      <c r="FA155" t="n">
        <v>1</v>
      </c>
      <c r="FB155" t="inlineStr">
        <is>
          <t>Ойлик</t>
        </is>
      </c>
      <c r="FC155"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55" t="n">
        <v>1</v>
      </c>
      <c r="FE155" t="n">
        <v>1</v>
      </c>
      <c r="FF155" t="n">
        <v>1</v>
      </c>
      <c r="FG155" t="n">
        <v>0</v>
      </c>
      <c r="FI155" t="n">
        <v>9</v>
      </c>
      <c r="FJ155" t="inlineStr">
        <is>
          <t>MS Excel Financial Programming and Policies</t>
        </is>
      </c>
      <c r="FK155" t="n">
        <v>1</v>
      </c>
      <c r="FL155" t="n">
        <v>0</v>
      </c>
      <c r="FM155" t="n">
        <v>0</v>
      </c>
      <c r="FN155" t="n">
        <v>0</v>
      </c>
      <c r="FO155" t="n">
        <v>0</v>
      </c>
      <c r="FP155" t="n">
        <v>1</v>
      </c>
      <c r="FQ155" t="n">
        <v>0</v>
      </c>
      <c r="FS155" t="inlineStr">
        <is>
          <t>10 кишидан ортиқ</t>
        </is>
      </c>
      <c r="FT155" t="inlineStr">
        <is>
          <t>Таҳлил учун ишончли маълумотлар базаси етишмайди</t>
        </is>
      </c>
      <c r="FU155" t="n">
        <v>0</v>
      </c>
      <c r="FV155" t="n">
        <v>0</v>
      </c>
      <c r="FW155" t="n">
        <v>0</v>
      </c>
      <c r="FX155" t="n">
        <v>1</v>
      </c>
      <c r="FY155" t="n">
        <v>0</v>
      </c>
      <c r="GA155" t="inlineStr">
        <is>
          <t>мавжуд эмас</t>
        </is>
      </c>
      <c r="GB155" t="n">
        <v>32707</v>
      </c>
      <c r="GC155" t="inlineStr">
        <is>
          <t>924d2987-4a37-4ebc-99d5-506bfed0993f</t>
        </is>
      </c>
      <c r="GD155" s="2" t="n">
        <v>45448.62986111111</v>
      </c>
      <c r="GG155" t="inlineStr">
        <is>
          <t>submitted_via_web</t>
        </is>
      </c>
      <c r="GI155" t="inlineStr">
        <is>
          <t>vGqjFNn8SrEzJJaodzYboh</t>
        </is>
      </c>
      <c r="GK155" t="n">
        <v>154</v>
      </c>
    </row>
    <row r="156">
      <c r="A156" t="inlineStr">
        <is>
          <t>ee.cerrsurvey.uz:qXPCNbiLiXNCJ5RJ</t>
        </is>
      </c>
      <c r="D156" t="inlineStr">
        <is>
          <t>20:07:00</t>
        </is>
      </c>
      <c r="E156" t="inlineStr">
        <is>
          <t>2024-06-05</t>
        </is>
      </c>
      <c r="F156" t="inlineStr">
        <is>
          <t>2024-06-05 20:07:00</t>
        </is>
      </c>
      <c r="G156" t="inlineStr">
        <is>
          <t>Наманган</t>
        </is>
      </c>
      <c r="H156" t="inlineStr">
        <is>
          <t>Молия-иқтисодиёт ва камбағалликни қисқартириш масалалари</t>
        </is>
      </c>
      <c r="I156" t="n">
        <v>15</v>
      </c>
      <c r="J156" t="n">
        <v>4</v>
      </c>
      <c r="K156" t="n">
        <v>1</v>
      </c>
      <c r="L156" t="n">
        <v>2</v>
      </c>
      <c r="M156" t="inlineStr">
        <is>
          <t>db.gov.uz siat.stat.uz ёки stat.uz reyting.mc.uz idm.uz uzex.uz cbu.uz</t>
        </is>
      </c>
      <c r="N156" t="n">
        <v>0</v>
      </c>
      <c r="O156" t="n">
        <v>1</v>
      </c>
      <c r="P156" t="n">
        <v>1</v>
      </c>
      <c r="Q156" t="n">
        <v>1</v>
      </c>
      <c r="R156" t="n">
        <v>1</v>
      </c>
      <c r="S156" t="n">
        <v>1</v>
      </c>
      <c r="T156" t="n">
        <v>1</v>
      </c>
      <c r="U156" t="n">
        <v>0</v>
      </c>
      <c r="W156"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Маданият вазирлиги Гидрометеорология хизмати маркази</t>
        </is>
      </c>
      <c r="X156" t="n">
        <v>1</v>
      </c>
      <c r="Y156" t="n">
        <v>1</v>
      </c>
      <c r="Z156" t="n">
        <v>1</v>
      </c>
      <c r="AA156" t="n">
        <v>1</v>
      </c>
      <c r="AB156" t="n">
        <v>1</v>
      </c>
      <c r="AC156" t="n">
        <v>1</v>
      </c>
      <c r="AD156" t="n">
        <v>1</v>
      </c>
      <c r="AE156" t="n">
        <v>1</v>
      </c>
      <c r="AF156" t="n">
        <v>1</v>
      </c>
      <c r="AG156" t="n">
        <v>1</v>
      </c>
      <c r="AH156" t="n">
        <v>1</v>
      </c>
      <c r="AI156" t="n">
        <v>1</v>
      </c>
      <c r="AJ156" t="n">
        <v>1</v>
      </c>
      <c r="AK156" t="n">
        <v>1</v>
      </c>
      <c r="AL156" t="n">
        <v>1</v>
      </c>
      <c r="AM156" t="n">
        <v>1</v>
      </c>
      <c r="AN156" t="n">
        <v>0</v>
      </c>
      <c r="AO156" t="n">
        <v>1</v>
      </c>
      <c r="AP156" t="n">
        <v>1</v>
      </c>
      <c r="AQ156" t="n">
        <v>1</v>
      </c>
      <c r="AR156" t="n">
        <v>1</v>
      </c>
      <c r="AS156" t="n">
        <v>1</v>
      </c>
      <c r="AT156" t="n">
        <v>1</v>
      </c>
      <c r="AU156" t="n">
        <v>1</v>
      </c>
      <c r="AV156" t="n">
        <v>1</v>
      </c>
      <c r="AW156" t="n">
        <v>1</v>
      </c>
      <c r="AY156" t="inlineStr">
        <is>
          <t>Ички ишлар вазирлиги Тоғ-кон саноати ва геология вазирлиги</t>
        </is>
      </c>
      <c r="AZ156" t="n">
        <v>0</v>
      </c>
      <c r="BA156" t="n">
        <v>0</v>
      </c>
      <c r="BB156" t="n">
        <v>0</v>
      </c>
      <c r="BC156" t="n">
        <v>0</v>
      </c>
      <c r="BD156" t="n">
        <v>0</v>
      </c>
      <c r="BE156" t="n">
        <v>0</v>
      </c>
      <c r="BF156" t="n">
        <v>0</v>
      </c>
      <c r="BG156" t="n">
        <v>0</v>
      </c>
      <c r="BH156" t="n">
        <v>0</v>
      </c>
      <c r="BI156" t="n">
        <v>1</v>
      </c>
      <c r="BJ156" t="n">
        <v>0</v>
      </c>
      <c r="BK156" t="n">
        <v>0</v>
      </c>
      <c r="BL156" t="n">
        <v>0</v>
      </c>
      <c r="BM156" t="n">
        <v>0</v>
      </c>
      <c r="BN156" t="n">
        <v>0</v>
      </c>
      <c r="BO156" t="n">
        <v>0</v>
      </c>
      <c r="BP156" t="n">
        <v>0</v>
      </c>
      <c r="BQ156" t="n">
        <v>0</v>
      </c>
      <c r="BR156" t="n">
        <v>0</v>
      </c>
      <c r="BS156" t="n">
        <v>0</v>
      </c>
      <c r="BT156" t="n">
        <v>1</v>
      </c>
      <c r="BU156" t="n">
        <v>0</v>
      </c>
      <c r="BV156" t="n">
        <v>0</v>
      </c>
      <c r="BW156" t="n">
        <v>0</v>
      </c>
      <c r="BX156" t="n">
        <v>0</v>
      </c>
      <c r="BY156" t="n">
        <v>0</v>
      </c>
      <c r="CA156" t="inlineStr">
        <is>
          <t>Тезкор маълумот олиш имкони йўқ</t>
        </is>
      </c>
      <c r="CB156" t="n">
        <v>1</v>
      </c>
      <c r="CC156" t="n">
        <v>0</v>
      </c>
      <c r="CD156" t="n">
        <v>0</v>
      </c>
      <c r="CE156" t="n">
        <v>0</v>
      </c>
      <c r="CG156" t="inlineStr">
        <is>
          <t>Бошқа</t>
        </is>
      </c>
      <c r="CH156" t="n">
        <v>0</v>
      </c>
      <c r="CI156" t="n">
        <v>0</v>
      </c>
      <c r="CJ156" t="n">
        <v>0</v>
      </c>
      <c r="CK156" t="n">
        <v>0</v>
      </c>
      <c r="CL156" t="n">
        <v>0</v>
      </c>
      <c r="CM156" t="n">
        <v>0</v>
      </c>
      <c r="CN156" t="n">
        <v>0</v>
      </c>
      <c r="CO156" t="n">
        <v>0</v>
      </c>
      <c r="CP156" t="n">
        <v>0</v>
      </c>
      <c r="CQ156" t="n">
        <v>0</v>
      </c>
      <c r="CR156" t="n">
        <v>0</v>
      </c>
      <c r="CS156" t="n">
        <v>0</v>
      </c>
      <c r="CT156" t="n">
        <v>0</v>
      </c>
      <c r="CU156" t="n">
        <v>0</v>
      </c>
      <c r="CV156" t="n">
        <v>0</v>
      </c>
      <c r="CW156" t="n">
        <v>0</v>
      </c>
      <c r="CX156" t="n">
        <v>1</v>
      </c>
      <c r="CY156" t="n">
        <v>0</v>
      </c>
      <c r="CZ156" t="n">
        <v>0</v>
      </c>
      <c r="DA156" t="n">
        <v>0</v>
      </c>
      <c r="DB156" t="n">
        <v>0</v>
      </c>
      <c r="DC156" t="n">
        <v>0</v>
      </c>
      <c r="DD156" t="n">
        <v>0</v>
      </c>
      <c r="DE156" t="n">
        <v>0</v>
      </c>
      <c r="DF156" t="n">
        <v>0</v>
      </c>
      <c r="DG156" t="n">
        <v>0</v>
      </c>
      <c r="DH156" t="inlineStr">
        <is>
          <t>тог кон</t>
        </is>
      </c>
      <c r="DI156"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56" t="n">
        <v>1</v>
      </c>
      <c r="DK156" t="n">
        <v>1</v>
      </c>
      <c r="DL156" t="n">
        <v>1</v>
      </c>
      <c r="DM156" t="n">
        <v>1</v>
      </c>
      <c r="DN156" t="n">
        <v>1</v>
      </c>
      <c r="DO156" t="n">
        <v>1</v>
      </c>
      <c r="DP156" t="n">
        <v>1</v>
      </c>
      <c r="DQ156" t="n">
        <v>0</v>
      </c>
      <c r="DS156" t="inlineStr">
        <is>
          <t>MS Excel</t>
        </is>
      </c>
      <c r="DT156" t="n">
        <v>1</v>
      </c>
      <c r="DU156" t="n">
        <v>0</v>
      </c>
      <c r="DV156" t="n">
        <v>0</v>
      </c>
      <c r="DW156" t="n">
        <v>0</v>
      </c>
      <c r="DX156" t="n">
        <v>0</v>
      </c>
      <c r="DY156" t="n">
        <v>0</v>
      </c>
      <c r="DZ156" t="n">
        <v>0</v>
      </c>
      <c r="EB156" t="inlineStr">
        <is>
          <t>10 кишидан ортиқ</t>
        </is>
      </c>
      <c r="EC156" t="inlineStr">
        <is>
          <t>30-40%</t>
        </is>
      </c>
      <c r="ED156" t="inlineStr">
        <is>
          <t>Таҳлил учун ишончли маълумотларни базаси етишмайди</t>
        </is>
      </c>
      <c r="EF156" t="inlineStr">
        <is>
          <t>Йўқ</t>
        </is>
      </c>
      <c r="EG156" t="inlineStr">
        <is>
          <t>Бўлим йўқ</t>
        </is>
      </c>
      <c r="EI156" t="inlineStr">
        <is>
          <t>Йўқ</t>
        </is>
      </c>
      <c r="EL156" t="n">
        <v>0</v>
      </c>
      <c r="EM156" t="inlineStr">
        <is>
          <t>Йўқ, илова қила олмайман (мавжуд эмас)</t>
        </is>
      </c>
      <c r="EQ156" t="inlineStr">
        <is>
          <t>Йўқ</t>
        </is>
      </c>
      <c r="ES156" t="inlineStr">
        <is>
          <t>Йўқ</t>
        </is>
      </c>
      <c r="EU156" t="n">
        <v>89</v>
      </c>
      <c r="EV156"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56" t="n">
        <v>1</v>
      </c>
      <c r="EX156" t="n">
        <v>1</v>
      </c>
      <c r="EY156" t="n">
        <v>1</v>
      </c>
      <c r="EZ156" t="n">
        <v>1</v>
      </c>
      <c r="FA156" t="n">
        <v>1</v>
      </c>
      <c r="FB156" t="inlineStr">
        <is>
          <t>Ойлик</t>
        </is>
      </c>
      <c r="FC156"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56" t="n">
        <v>1</v>
      </c>
      <c r="FE156" t="n">
        <v>1</v>
      </c>
      <c r="FF156" t="n">
        <v>1</v>
      </c>
      <c r="FG156" t="n">
        <v>0</v>
      </c>
      <c r="FI156" t="n">
        <v>8</v>
      </c>
      <c r="FJ156" t="inlineStr">
        <is>
          <t>MS Excel</t>
        </is>
      </c>
      <c r="FK156" t="n">
        <v>1</v>
      </c>
      <c r="FL156" t="n">
        <v>0</v>
      </c>
      <c r="FM156" t="n">
        <v>0</v>
      </c>
      <c r="FN156" t="n">
        <v>0</v>
      </c>
      <c r="FO156" t="n">
        <v>0</v>
      </c>
      <c r="FP156" t="n">
        <v>0</v>
      </c>
      <c r="FQ156" t="n">
        <v>0</v>
      </c>
      <c r="FS156" t="inlineStr">
        <is>
          <t>8-10 кишидан ортиқ</t>
        </is>
      </c>
      <c r="FT156" t="inlineStr">
        <is>
          <t>Таҳлил учун ишончли маълумотлар базаси етишмайди</t>
        </is>
      </c>
      <c r="FU156" t="n">
        <v>0</v>
      </c>
      <c r="FV156" t="n">
        <v>0</v>
      </c>
      <c r="FW156" t="n">
        <v>0</v>
      </c>
      <c r="FX156" t="n">
        <v>1</v>
      </c>
      <c r="FY156" t="n">
        <v>0</v>
      </c>
      <c r="GA156" t="inlineStr">
        <is>
          <t>таклифлар ёқ</t>
        </is>
      </c>
      <c r="GB156" t="n">
        <v>32709</v>
      </c>
      <c r="GC156" t="inlineStr">
        <is>
          <t>c0fe2e6b-c96c-456b-b899-07b6ca262722</t>
        </is>
      </c>
      <c r="GD156" s="2" t="n">
        <v>45448.63170138889</v>
      </c>
      <c r="GG156" t="inlineStr">
        <is>
          <t>submitted_via_web</t>
        </is>
      </c>
      <c r="GI156" t="inlineStr">
        <is>
          <t>vGqjFNn8SrEzJJaodzYboh</t>
        </is>
      </c>
      <c r="GK156" t="n">
        <v>155</v>
      </c>
    </row>
    <row r="157">
      <c r="A157" t="inlineStr">
        <is>
          <t>ee.cerrsurvey.uz:qXPCNbiLiXNCJ5RJ</t>
        </is>
      </c>
      <c r="D157" t="inlineStr">
        <is>
          <t>20:09:39</t>
        </is>
      </c>
      <c r="E157" t="inlineStr">
        <is>
          <t>2024-06-05</t>
        </is>
      </c>
      <c r="F157" t="inlineStr">
        <is>
          <t>2024-06-05 20:09:39</t>
        </is>
      </c>
      <c r="G157" t="inlineStr">
        <is>
          <t>Наманган</t>
        </is>
      </c>
      <c r="H157" t="inlineStr">
        <is>
          <t>Молия-иқтисодиёт ва камбағалликни қисқартириш масалалари</t>
        </is>
      </c>
      <c r="I157" t="n">
        <v>40</v>
      </c>
      <c r="J157" t="n">
        <v>11</v>
      </c>
      <c r="K157" t="n">
        <v>0</v>
      </c>
      <c r="L157" t="n">
        <v>0</v>
      </c>
      <c r="M157" t="inlineStr">
        <is>
          <t>siat.stat.uz ёки stat.uz idm.uz uzex.uz cbu.uz</t>
        </is>
      </c>
      <c r="N157" t="n">
        <v>0</v>
      </c>
      <c r="O157" t="n">
        <v>0</v>
      </c>
      <c r="P157" t="n">
        <v>1</v>
      </c>
      <c r="Q157" t="n">
        <v>0</v>
      </c>
      <c r="R157" t="n">
        <v>1</v>
      </c>
      <c r="S157" t="n">
        <v>1</v>
      </c>
      <c r="T157" t="n">
        <v>1</v>
      </c>
      <c r="U157" t="n">
        <v>0</v>
      </c>
      <c r="W157" t="inlineStr">
        <is>
          <t>Иқтисодиёт ва молия вазирлиги Статистика агентлиги Давлат солиқ қўмитаси Камбағалликни қисқартириш ва бандлик вазирлиги Мактабгача ва мактаб таълими вазирлиги Марказий банк Соғлиқни сақлаш вазирлиги Олий суд Олий таълим, фан ва инновациялар вазирлиги Ички ишлар вазирлиги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Тоғ-кон саноати ва геология вазирлиги Экология, атроф-муҳитни муҳофаза қилиш ва иқлим ўзгариши вазирлиги Спорт вазирлиги Қишлоқ хўжалиги вазирлиги Сув хўжалиги вазирлиги Рақамли технологиялар вазирлиги Гидрометеорология хизмати маркази</t>
        </is>
      </c>
      <c r="X157" t="n">
        <v>1</v>
      </c>
      <c r="Y157" t="n">
        <v>1</v>
      </c>
      <c r="Z157" t="n">
        <v>1</v>
      </c>
      <c r="AA157" t="n">
        <v>1</v>
      </c>
      <c r="AB157" t="n">
        <v>1</v>
      </c>
      <c r="AC157" t="n">
        <v>1</v>
      </c>
      <c r="AD157" t="n">
        <v>1</v>
      </c>
      <c r="AE157" t="n">
        <v>1</v>
      </c>
      <c r="AF157" t="n">
        <v>1</v>
      </c>
      <c r="AG157" t="n">
        <v>1</v>
      </c>
      <c r="AH157" t="n">
        <v>1</v>
      </c>
      <c r="AI157" t="n">
        <v>1</v>
      </c>
      <c r="AJ157" t="n">
        <v>1</v>
      </c>
      <c r="AK157" t="n">
        <v>1</v>
      </c>
      <c r="AL157" t="n">
        <v>0</v>
      </c>
      <c r="AM157" t="n">
        <v>1</v>
      </c>
      <c r="AN157" t="n">
        <v>0</v>
      </c>
      <c r="AO157" t="n">
        <v>1</v>
      </c>
      <c r="AP157" t="n">
        <v>1</v>
      </c>
      <c r="AQ157" t="n">
        <v>1</v>
      </c>
      <c r="AR157" t="n">
        <v>1</v>
      </c>
      <c r="AS157" t="n">
        <v>1</v>
      </c>
      <c r="AT157" t="n">
        <v>1</v>
      </c>
      <c r="AU157" t="n">
        <v>1</v>
      </c>
      <c r="AV157" t="n">
        <v>1</v>
      </c>
      <c r="AW157" t="n">
        <v>1</v>
      </c>
      <c r="AY157" t="inlineStr">
        <is>
          <t>Ички ишлар вазирлиги Тоғ-кон саноати ва геология вазирлиги</t>
        </is>
      </c>
      <c r="AZ157" t="n">
        <v>0</v>
      </c>
      <c r="BA157" t="n">
        <v>0</v>
      </c>
      <c r="BB157" t="n">
        <v>0</v>
      </c>
      <c r="BC157" t="n">
        <v>0</v>
      </c>
      <c r="BD157" t="n">
        <v>0</v>
      </c>
      <c r="BE157" t="n">
        <v>0</v>
      </c>
      <c r="BF157" t="n">
        <v>0</v>
      </c>
      <c r="BG157" t="n">
        <v>0</v>
      </c>
      <c r="BH157" t="n">
        <v>0</v>
      </c>
      <c r="BI157" t="n">
        <v>1</v>
      </c>
      <c r="BJ157" t="n">
        <v>0</v>
      </c>
      <c r="BK157" t="n">
        <v>0</v>
      </c>
      <c r="BL157" t="n">
        <v>0</v>
      </c>
      <c r="BM157" t="n">
        <v>0</v>
      </c>
      <c r="BN157" t="n">
        <v>0</v>
      </c>
      <c r="BO157" t="n">
        <v>0</v>
      </c>
      <c r="BP157" t="n">
        <v>0</v>
      </c>
      <c r="BQ157" t="n">
        <v>0</v>
      </c>
      <c r="BR157" t="n">
        <v>0</v>
      </c>
      <c r="BS157" t="n">
        <v>0</v>
      </c>
      <c r="BT157" t="n">
        <v>1</v>
      </c>
      <c r="BU157" t="n">
        <v>0</v>
      </c>
      <c r="BV157" t="n">
        <v>0</v>
      </c>
      <c r="BW157" t="n">
        <v>0</v>
      </c>
      <c r="BX157" t="n">
        <v>0</v>
      </c>
      <c r="BY157" t="n">
        <v>0</v>
      </c>
      <c r="CA157" t="inlineStr">
        <is>
          <t>Тезкор маълумот олиш имкони йўқ</t>
        </is>
      </c>
      <c r="CB157" t="n">
        <v>1</v>
      </c>
      <c r="CC157" t="n">
        <v>0</v>
      </c>
      <c r="CD157" t="n">
        <v>0</v>
      </c>
      <c r="CE157" t="n">
        <v>0</v>
      </c>
      <c r="CG157" t="inlineStr">
        <is>
          <t>Маданият вазирлиги</t>
        </is>
      </c>
      <c r="CH157" t="n">
        <v>0</v>
      </c>
      <c r="CI157" t="n">
        <v>0</v>
      </c>
      <c r="CJ157" t="n">
        <v>0</v>
      </c>
      <c r="CK157" t="n">
        <v>0</v>
      </c>
      <c r="CL157" t="n">
        <v>0</v>
      </c>
      <c r="CM157" t="n">
        <v>0</v>
      </c>
      <c r="CN157" t="n">
        <v>0</v>
      </c>
      <c r="CO157" t="n">
        <v>0</v>
      </c>
      <c r="CP157" t="n">
        <v>0</v>
      </c>
      <c r="CQ157" t="n">
        <v>0</v>
      </c>
      <c r="CR157" t="n">
        <v>0</v>
      </c>
      <c r="CS157" t="n">
        <v>0</v>
      </c>
      <c r="CT157" t="n">
        <v>0</v>
      </c>
      <c r="CU157" t="n">
        <v>0</v>
      </c>
      <c r="CV157" t="n">
        <v>1</v>
      </c>
      <c r="CW157" t="n">
        <v>0</v>
      </c>
      <c r="CX157" t="n">
        <v>0</v>
      </c>
      <c r="CY157" t="n">
        <v>0</v>
      </c>
      <c r="CZ157" t="n">
        <v>0</v>
      </c>
      <c r="DA157" t="n">
        <v>0</v>
      </c>
      <c r="DB157" t="n">
        <v>0</v>
      </c>
      <c r="DC157" t="n">
        <v>0</v>
      </c>
      <c r="DD157" t="n">
        <v>0</v>
      </c>
      <c r="DE157" t="n">
        <v>0</v>
      </c>
      <c r="DF157" t="n">
        <v>0</v>
      </c>
      <c r="DG157" t="n">
        <v>0</v>
      </c>
      <c r="DI157"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57" t="n">
        <v>1</v>
      </c>
      <c r="DK157" t="n">
        <v>1</v>
      </c>
      <c r="DL157" t="n">
        <v>1</v>
      </c>
      <c r="DM157" t="n">
        <v>1</v>
      </c>
      <c r="DN157" t="n">
        <v>1</v>
      </c>
      <c r="DO157" t="n">
        <v>1</v>
      </c>
      <c r="DP157" t="n">
        <v>1</v>
      </c>
      <c r="DQ157" t="n">
        <v>0</v>
      </c>
      <c r="DS157" t="inlineStr">
        <is>
          <t>MS Excel</t>
        </is>
      </c>
      <c r="DT157" t="n">
        <v>1</v>
      </c>
      <c r="DU157" t="n">
        <v>0</v>
      </c>
      <c r="DV157" t="n">
        <v>0</v>
      </c>
      <c r="DW157" t="n">
        <v>0</v>
      </c>
      <c r="DX157" t="n">
        <v>0</v>
      </c>
      <c r="DY157" t="n">
        <v>0</v>
      </c>
      <c r="DZ157" t="n">
        <v>0</v>
      </c>
      <c r="EB157" t="inlineStr">
        <is>
          <t>5-7 киши</t>
        </is>
      </c>
      <c r="EC157" t="inlineStr">
        <is>
          <t>10-20%</t>
        </is>
      </c>
      <c r="ED157" t="inlineStr">
        <is>
          <t>Ходимлар малакаси етишмаслиги</t>
        </is>
      </c>
      <c r="EF157" t="inlineStr">
        <is>
          <t>Йўқ</t>
        </is>
      </c>
      <c r="EG157" t="inlineStr">
        <is>
          <t>Бўлим йўқ</t>
        </is>
      </c>
      <c r="EI157" t="inlineStr">
        <is>
          <t>Йўқ</t>
        </is>
      </c>
      <c r="EL157" t="n">
        <v>0</v>
      </c>
      <c r="EM157" t="inlineStr">
        <is>
          <t>Йўқ, илова қила олмайман (мавжуд эмас)</t>
        </is>
      </c>
      <c r="EQ157" t="inlineStr">
        <is>
          <t>Йўқ</t>
        </is>
      </c>
      <c r="ES157" t="inlineStr">
        <is>
          <t>Йўқ</t>
        </is>
      </c>
      <c r="EU157" t="n">
        <v>91</v>
      </c>
      <c r="EV157"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57" t="n">
        <v>1</v>
      </c>
      <c r="EX157" t="n">
        <v>1</v>
      </c>
      <c r="EY157" t="n">
        <v>1</v>
      </c>
      <c r="EZ157" t="n">
        <v>1</v>
      </c>
      <c r="FA157" t="n">
        <v>1</v>
      </c>
      <c r="FB157" t="inlineStr">
        <is>
          <t>Ойлик</t>
        </is>
      </c>
      <c r="FC157"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57" t="n">
        <v>1</v>
      </c>
      <c r="FE157" t="n">
        <v>1</v>
      </c>
      <c r="FF157" t="n">
        <v>1</v>
      </c>
      <c r="FG157" t="n">
        <v>0</v>
      </c>
      <c r="FI157" t="n">
        <v>9</v>
      </c>
      <c r="FJ157" t="inlineStr">
        <is>
          <t>MS Excel</t>
        </is>
      </c>
      <c r="FK157" t="n">
        <v>1</v>
      </c>
      <c r="FL157" t="n">
        <v>0</v>
      </c>
      <c r="FM157" t="n">
        <v>0</v>
      </c>
      <c r="FN157" t="n">
        <v>0</v>
      </c>
      <c r="FO157" t="n">
        <v>0</v>
      </c>
      <c r="FP157" t="n">
        <v>0</v>
      </c>
      <c r="FQ157" t="n">
        <v>0</v>
      </c>
      <c r="FS157" t="inlineStr">
        <is>
          <t>Айнан иқтисодий таҳлил учун ходим ажратилмаган</t>
        </is>
      </c>
      <c r="FT157" t="inlineStr">
        <is>
          <t>Иш хақи камлиги ҳисобига малакали ходим жалб қилиш имкони чекланган</t>
        </is>
      </c>
      <c r="FU157" t="n">
        <v>0</v>
      </c>
      <c r="FV157" t="n">
        <v>1</v>
      </c>
      <c r="FW157" t="n">
        <v>0</v>
      </c>
      <c r="FX157" t="n">
        <v>0</v>
      </c>
      <c r="FY157" t="n">
        <v>0</v>
      </c>
      <c r="GA157" t="inlineStr">
        <is>
          <t>ёқ</t>
        </is>
      </c>
      <c r="GB157" t="n">
        <v>32710</v>
      </c>
      <c r="GC157" t="inlineStr">
        <is>
          <t>5566ae0f-2b76-4553-89a6-eb67d3a2c857</t>
        </is>
      </c>
      <c r="GD157" s="2" t="n">
        <v>45448.63357638889</v>
      </c>
      <c r="GG157" t="inlineStr">
        <is>
          <t>submitted_via_web</t>
        </is>
      </c>
      <c r="GI157" t="inlineStr">
        <is>
          <t>vGqjFNn8SrEzJJaodzYboh</t>
        </is>
      </c>
      <c r="GK157" t="n">
        <v>156</v>
      </c>
    </row>
    <row r="158">
      <c r="A158" t="inlineStr">
        <is>
          <t>ee.cerrsurvey.uz:qXPCNbiLiXNCJ5RJ</t>
        </is>
      </c>
      <c r="D158" t="inlineStr">
        <is>
          <t>20:12:21</t>
        </is>
      </c>
      <c r="E158" t="inlineStr">
        <is>
          <t>2024-06-05</t>
        </is>
      </c>
      <c r="F158" t="inlineStr">
        <is>
          <t>2024-06-05 20:12:21</t>
        </is>
      </c>
      <c r="G158" t="inlineStr">
        <is>
          <t>Наманган</t>
        </is>
      </c>
      <c r="H158" t="inlineStr">
        <is>
          <t>Молия-иқтисодиёт ва камбағалликни қисқартириш масалалари</t>
        </is>
      </c>
      <c r="I158" t="n">
        <v>18</v>
      </c>
      <c r="J158" t="n">
        <v>3</v>
      </c>
      <c r="K158" t="n">
        <v>0</v>
      </c>
      <c r="L158" t="n">
        <v>0</v>
      </c>
      <c r="M158" t="inlineStr">
        <is>
          <t>db.gov.uz siat.stat.uz ёки stat.uz reyting.mc.uz idm.uz uzex.uz cbu.uz</t>
        </is>
      </c>
      <c r="N158" t="n">
        <v>0</v>
      </c>
      <c r="O158" t="n">
        <v>1</v>
      </c>
      <c r="P158" t="n">
        <v>1</v>
      </c>
      <c r="Q158" t="n">
        <v>1</v>
      </c>
      <c r="R158" t="n">
        <v>1</v>
      </c>
      <c r="S158" t="n">
        <v>1</v>
      </c>
      <c r="T158" t="n">
        <v>1</v>
      </c>
      <c r="U158" t="n">
        <v>0</v>
      </c>
      <c r="W158" t="inlineStr">
        <is>
          <t>Иқтисодиёт ва молия вазирлиги Статистика агентлиги Давлат солиқ қўмитаси Камбағалликни қисқартириш ва бандлик вазирлиги Соғлиқни сақлаш вазирлиги Ички ишлар вазирлиги Товар-хом ашё биржаси Ўзбекистон Республикаси Президенти Виртуал ва Халқ қабулхонаси Адлия вазирлиги Энергетика вазирлиги Спорт вазирлиги</t>
        </is>
      </c>
      <c r="X158" t="n">
        <v>1</v>
      </c>
      <c r="Y158" t="n">
        <v>1</v>
      </c>
      <c r="Z158" t="n">
        <v>1</v>
      </c>
      <c r="AA158" t="n">
        <v>1</v>
      </c>
      <c r="AB158" t="n">
        <v>0</v>
      </c>
      <c r="AC158" t="n">
        <v>0</v>
      </c>
      <c r="AD158" t="n">
        <v>1</v>
      </c>
      <c r="AE158" t="n">
        <v>0</v>
      </c>
      <c r="AF158" t="n">
        <v>0</v>
      </c>
      <c r="AG158" t="n">
        <v>1</v>
      </c>
      <c r="AH158" t="n">
        <v>1</v>
      </c>
      <c r="AI158" t="n">
        <v>1</v>
      </c>
      <c r="AJ158" t="n">
        <v>0</v>
      </c>
      <c r="AK158" t="n">
        <v>0</v>
      </c>
      <c r="AL158" t="n">
        <v>0</v>
      </c>
      <c r="AM158" t="n">
        <v>0</v>
      </c>
      <c r="AN158" t="n">
        <v>0</v>
      </c>
      <c r="AO158" t="n">
        <v>1</v>
      </c>
      <c r="AP158" t="n">
        <v>1</v>
      </c>
      <c r="AQ158" t="n">
        <v>0</v>
      </c>
      <c r="AR158" t="n">
        <v>0</v>
      </c>
      <c r="AS158" t="n">
        <v>0</v>
      </c>
      <c r="AT158" t="n">
        <v>1</v>
      </c>
      <c r="AU158" t="n">
        <v>0</v>
      </c>
      <c r="AV158" t="n">
        <v>0</v>
      </c>
      <c r="AW158" t="n">
        <v>0</v>
      </c>
      <c r="AY158" t="inlineStr">
        <is>
          <t>Ички ишлар вазирлиги</t>
        </is>
      </c>
      <c r="AZ158" t="n">
        <v>0</v>
      </c>
      <c r="BA158" t="n">
        <v>0</v>
      </c>
      <c r="BB158" t="n">
        <v>0</v>
      </c>
      <c r="BC158" t="n">
        <v>0</v>
      </c>
      <c r="BD158" t="n">
        <v>0</v>
      </c>
      <c r="BE158" t="n">
        <v>0</v>
      </c>
      <c r="BF158" t="n">
        <v>0</v>
      </c>
      <c r="BG158" t="n">
        <v>0</v>
      </c>
      <c r="BH158" t="n">
        <v>0</v>
      </c>
      <c r="BI158" t="n">
        <v>1</v>
      </c>
      <c r="BJ158" t="n">
        <v>0</v>
      </c>
      <c r="BK158" t="n">
        <v>0</v>
      </c>
      <c r="BL158" t="n">
        <v>0</v>
      </c>
      <c r="BM158" t="n">
        <v>0</v>
      </c>
      <c r="BN158" t="n">
        <v>0</v>
      </c>
      <c r="BO158" t="n">
        <v>0</v>
      </c>
      <c r="BP158" t="n">
        <v>0</v>
      </c>
      <c r="BQ158" t="n">
        <v>0</v>
      </c>
      <c r="BR158" t="n">
        <v>0</v>
      </c>
      <c r="BS158" t="n">
        <v>0</v>
      </c>
      <c r="BT158" t="n">
        <v>0</v>
      </c>
      <c r="BU158" t="n">
        <v>0</v>
      </c>
      <c r="BV158" t="n">
        <v>0</v>
      </c>
      <c r="BW158" t="n">
        <v>0</v>
      </c>
      <c r="BX158" t="n">
        <v>0</v>
      </c>
      <c r="BY158" t="n">
        <v>0</v>
      </c>
      <c r="CA158" t="inlineStr">
        <is>
          <t>Тезкор маълумот олиш имкони йўқ</t>
        </is>
      </c>
      <c r="CB158" t="n">
        <v>1</v>
      </c>
      <c r="CC158" t="n">
        <v>0</v>
      </c>
      <c r="CD158" t="n">
        <v>0</v>
      </c>
      <c r="CE158" t="n">
        <v>0</v>
      </c>
      <c r="CG158" t="inlineStr">
        <is>
          <t>Тоғ-кон саноати ва геология вазирлиги</t>
        </is>
      </c>
      <c r="CH158" t="n">
        <v>0</v>
      </c>
      <c r="CI158" t="n">
        <v>0</v>
      </c>
      <c r="CJ158" t="n">
        <v>0</v>
      </c>
      <c r="CK158" t="n">
        <v>0</v>
      </c>
      <c r="CL158" t="n">
        <v>0</v>
      </c>
      <c r="CM158" t="n">
        <v>0</v>
      </c>
      <c r="CN158" t="n">
        <v>0</v>
      </c>
      <c r="CO158" t="n">
        <v>0</v>
      </c>
      <c r="CP158" t="n">
        <v>0</v>
      </c>
      <c r="CQ158" t="n">
        <v>0</v>
      </c>
      <c r="CR158" t="n">
        <v>0</v>
      </c>
      <c r="CS158" t="n">
        <v>0</v>
      </c>
      <c r="CT158" t="n">
        <v>0</v>
      </c>
      <c r="CU158" t="n">
        <v>0</v>
      </c>
      <c r="CV158" t="n">
        <v>0</v>
      </c>
      <c r="CW158" t="n">
        <v>0</v>
      </c>
      <c r="CX158" t="n">
        <v>0</v>
      </c>
      <c r="CY158" t="n">
        <v>0</v>
      </c>
      <c r="CZ158" t="n">
        <v>0</v>
      </c>
      <c r="DA158" t="n">
        <v>0</v>
      </c>
      <c r="DB158" t="n">
        <v>1</v>
      </c>
      <c r="DC158" t="n">
        <v>0</v>
      </c>
      <c r="DD158" t="n">
        <v>0</v>
      </c>
      <c r="DE158" t="n">
        <v>0</v>
      </c>
      <c r="DF158" t="n">
        <v>0</v>
      </c>
      <c r="DG158" t="n">
        <v>0</v>
      </c>
      <c r="DI158" t="inlineStr">
        <is>
          <t>Молиявий-иқтисодий Иқтисодий-статистик Солиштирма (қиёсий)таҳлил SWOT таҳлили Диагностик таҳлил</t>
        </is>
      </c>
      <c r="DJ158" t="n">
        <v>1</v>
      </c>
      <c r="DK158" t="n">
        <v>1</v>
      </c>
      <c r="DL158" t="n">
        <v>0</v>
      </c>
      <c r="DM158" t="n">
        <v>1</v>
      </c>
      <c r="DN158" t="n">
        <v>0</v>
      </c>
      <c r="DO158" t="n">
        <v>1</v>
      </c>
      <c r="DP158" t="n">
        <v>1</v>
      </c>
      <c r="DQ158" t="n">
        <v>0</v>
      </c>
      <c r="DS158" t="inlineStr">
        <is>
          <t>MS Excel</t>
        </is>
      </c>
      <c r="DT158" t="n">
        <v>1</v>
      </c>
      <c r="DU158" t="n">
        <v>0</v>
      </c>
      <c r="DV158" t="n">
        <v>0</v>
      </c>
      <c r="DW158" t="n">
        <v>0</v>
      </c>
      <c r="DX158" t="n">
        <v>0</v>
      </c>
      <c r="DY158" t="n">
        <v>0</v>
      </c>
      <c r="DZ158" t="n">
        <v>0</v>
      </c>
      <c r="EB158" t="inlineStr">
        <is>
          <t>Айнан иқтисодий таҳлил учун ходим ажратилмаган</t>
        </is>
      </c>
      <c r="EC158" t="inlineStr">
        <is>
          <t>10-20%</t>
        </is>
      </c>
      <c r="ED158" t="inlineStr">
        <is>
          <t>Ходимлар малакаси етишмаслиги</t>
        </is>
      </c>
      <c r="EF158" t="inlineStr">
        <is>
          <t>Йўқ</t>
        </is>
      </c>
      <c r="EG158" t="inlineStr">
        <is>
          <t>Бўлим йўқ</t>
        </is>
      </c>
      <c r="EI158" t="inlineStr">
        <is>
          <t>Йўқ</t>
        </is>
      </c>
      <c r="EL158" t="n">
        <v>0</v>
      </c>
      <c r="EM158" t="inlineStr">
        <is>
          <t>Йўқ, илова қила олмайман (мавжуд эмас)</t>
        </is>
      </c>
      <c r="EQ158" t="inlineStr">
        <is>
          <t>Йўқ</t>
        </is>
      </c>
      <c r="ES158" t="inlineStr">
        <is>
          <t>Йўқ</t>
        </is>
      </c>
      <c r="EU158" t="n">
        <v>98</v>
      </c>
      <c r="EV158" t="inlineStr">
        <is>
          <t>Оммавий ахборот воситалари Ижтимоий тармоқлар мониторинги Президент ва халқ қабулхоналарига келиб тушган мурожаатлар Сайёр қабуллар</t>
        </is>
      </c>
      <c r="EW158" t="n">
        <v>1</v>
      </c>
      <c r="EX158" t="n">
        <v>1</v>
      </c>
      <c r="EY158" t="n">
        <v>1</v>
      </c>
      <c r="EZ158" t="n">
        <v>1</v>
      </c>
      <c r="FA158" t="n">
        <v>0</v>
      </c>
      <c r="FB158" t="inlineStr">
        <is>
          <t>Ойлик</t>
        </is>
      </c>
      <c r="FC158"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58" t="n">
        <v>1</v>
      </c>
      <c r="FE158" t="n">
        <v>1</v>
      </c>
      <c r="FF158" t="n">
        <v>1</v>
      </c>
      <c r="FG158" t="n">
        <v>0</v>
      </c>
      <c r="FI158" t="n">
        <v>9</v>
      </c>
      <c r="FJ158" t="inlineStr">
        <is>
          <t>MS Excel</t>
        </is>
      </c>
      <c r="FK158" t="n">
        <v>1</v>
      </c>
      <c r="FL158" t="n">
        <v>0</v>
      </c>
      <c r="FM158" t="n">
        <v>0</v>
      </c>
      <c r="FN158" t="n">
        <v>0</v>
      </c>
      <c r="FO158" t="n">
        <v>0</v>
      </c>
      <c r="FP158" t="n">
        <v>0</v>
      </c>
      <c r="FQ158" t="n">
        <v>0</v>
      </c>
      <c r="FS158" t="inlineStr">
        <is>
          <t>Айнан иқтисодий таҳлил учун ходим ажратилмаган</t>
        </is>
      </c>
      <c r="FT158" t="inlineStr">
        <is>
          <t>Ходимлар малакаси етишмаслиги</t>
        </is>
      </c>
      <c r="FU158" t="n">
        <v>1</v>
      </c>
      <c r="FV158" t="n">
        <v>0</v>
      </c>
      <c r="FW158" t="n">
        <v>0</v>
      </c>
      <c r="FX158" t="n">
        <v>0</v>
      </c>
      <c r="FY158" t="n">
        <v>0</v>
      </c>
      <c r="GA158" t="inlineStr">
        <is>
          <t>таклифлар мавжуд эмас</t>
        </is>
      </c>
      <c r="GB158" t="n">
        <v>32711</v>
      </c>
      <c r="GC158" t="inlineStr">
        <is>
          <t>40466a9f-5a78-4160-a2d6-00265fe5ed0c</t>
        </is>
      </c>
      <c r="GD158" s="2" t="n">
        <v>45448.6371875</v>
      </c>
      <c r="GG158" t="inlineStr">
        <is>
          <t>submitted_via_web</t>
        </is>
      </c>
      <c r="GI158" t="inlineStr">
        <is>
          <t>vGqjFNn8SrEzJJaodzYboh</t>
        </is>
      </c>
      <c r="GK158" t="n">
        <v>157</v>
      </c>
    </row>
    <row r="159">
      <c r="A159" t="inlineStr">
        <is>
          <t>ee.cerrsurvey.uz:qXPCNbiLiXNCJ5RJ</t>
        </is>
      </c>
      <c r="D159" t="inlineStr">
        <is>
          <t>20:17:33</t>
        </is>
      </c>
      <c r="E159" t="inlineStr">
        <is>
          <t>2024-06-05</t>
        </is>
      </c>
      <c r="F159" t="inlineStr">
        <is>
          <t>2024-06-05 20:17:33</t>
        </is>
      </c>
      <c r="G159" t="inlineStr">
        <is>
          <t>Наманган</t>
        </is>
      </c>
      <c r="H159" t="inlineStr">
        <is>
          <t>Молия-иқтисодиёт ва камбағалликни қисқартириш масалалари</t>
        </is>
      </c>
      <c r="I159" t="n">
        <v>35</v>
      </c>
      <c r="J159" t="n">
        <v>6</v>
      </c>
      <c r="K159" t="n">
        <v>1</v>
      </c>
      <c r="L159" t="n">
        <v>1</v>
      </c>
      <c r="M159" t="inlineStr">
        <is>
          <t>db.gov.uz siat.stat.uz ёки stat.uz reyting.mc.uz idm.uz uzex.uz cbu.uz</t>
        </is>
      </c>
      <c r="N159" t="n">
        <v>0</v>
      </c>
      <c r="O159" t="n">
        <v>1</v>
      </c>
      <c r="P159" t="n">
        <v>1</v>
      </c>
      <c r="Q159" t="n">
        <v>1</v>
      </c>
      <c r="R159" t="n">
        <v>1</v>
      </c>
      <c r="S159" t="n">
        <v>1</v>
      </c>
      <c r="T159" t="n">
        <v>1</v>
      </c>
      <c r="U159" t="n">
        <v>0</v>
      </c>
      <c r="W159" t="inlineStr">
        <is>
          <t>Иқтисодиёт ва молия вазирлиги Статистика агентлиги Давлат солиқ қўмитаси Марказий банк Тоғ-кон саноати ва геология вазирлиги</t>
        </is>
      </c>
      <c r="X159" t="n">
        <v>1</v>
      </c>
      <c r="Y159" t="n">
        <v>1</v>
      </c>
      <c r="Z159" t="n">
        <v>1</v>
      </c>
      <c r="AA159" t="n">
        <v>0</v>
      </c>
      <c r="AB159" t="n">
        <v>0</v>
      </c>
      <c r="AC159" t="n">
        <v>1</v>
      </c>
      <c r="AD159" t="n">
        <v>0</v>
      </c>
      <c r="AE159" t="n">
        <v>0</v>
      </c>
      <c r="AF159" t="n">
        <v>0</v>
      </c>
      <c r="AG159" t="n">
        <v>0</v>
      </c>
      <c r="AH159" t="n">
        <v>0</v>
      </c>
      <c r="AI159" t="n">
        <v>0</v>
      </c>
      <c r="AJ159" t="n">
        <v>0</v>
      </c>
      <c r="AK159" t="n">
        <v>0</v>
      </c>
      <c r="AL159" t="n">
        <v>0</v>
      </c>
      <c r="AM159" t="n">
        <v>0</v>
      </c>
      <c r="AN159" t="n">
        <v>0</v>
      </c>
      <c r="AO159" t="n">
        <v>0</v>
      </c>
      <c r="AP159" t="n">
        <v>0</v>
      </c>
      <c r="AQ159" t="n">
        <v>0</v>
      </c>
      <c r="AR159" t="n">
        <v>1</v>
      </c>
      <c r="AS159" t="n">
        <v>0</v>
      </c>
      <c r="AT159" t="n">
        <v>0</v>
      </c>
      <c r="AU159" t="n">
        <v>0</v>
      </c>
      <c r="AV159" t="n">
        <v>0</v>
      </c>
      <c r="AW159" t="n">
        <v>0</v>
      </c>
      <c r="AY159" t="inlineStr">
        <is>
          <t>Тоғ-кон саноати ва геология вазирлиги</t>
        </is>
      </c>
      <c r="AZ159" t="n">
        <v>0</v>
      </c>
      <c r="BA159" t="n">
        <v>0</v>
      </c>
      <c r="BB159" t="n">
        <v>0</v>
      </c>
      <c r="BC159" t="n">
        <v>0</v>
      </c>
      <c r="BD159" t="n">
        <v>0</v>
      </c>
      <c r="BE159" t="n">
        <v>0</v>
      </c>
      <c r="BF159" t="n">
        <v>0</v>
      </c>
      <c r="BG159" t="n">
        <v>0</v>
      </c>
      <c r="BH159" t="n">
        <v>0</v>
      </c>
      <c r="BI159" t="n">
        <v>0</v>
      </c>
      <c r="BJ159" t="n">
        <v>0</v>
      </c>
      <c r="BK159" t="n">
        <v>0</v>
      </c>
      <c r="BL159" t="n">
        <v>0</v>
      </c>
      <c r="BM159" t="n">
        <v>0</v>
      </c>
      <c r="BN159" t="n">
        <v>0</v>
      </c>
      <c r="BO159" t="n">
        <v>0</v>
      </c>
      <c r="BP159" t="n">
        <v>0</v>
      </c>
      <c r="BQ159" t="n">
        <v>0</v>
      </c>
      <c r="BR159" t="n">
        <v>0</v>
      </c>
      <c r="BS159" t="n">
        <v>0</v>
      </c>
      <c r="BT159" t="n">
        <v>1</v>
      </c>
      <c r="BU159" t="n">
        <v>0</v>
      </c>
      <c r="BV159" t="n">
        <v>0</v>
      </c>
      <c r="BW159" t="n">
        <v>0</v>
      </c>
      <c r="BX159" t="n">
        <v>0</v>
      </c>
      <c r="BY159" t="n">
        <v>0</v>
      </c>
      <c r="CA159" t="inlineStr">
        <is>
          <t>Тезкор маълумот олиш имкони йўқ</t>
        </is>
      </c>
      <c r="CB159" t="n">
        <v>1</v>
      </c>
      <c r="CC159" t="n">
        <v>0</v>
      </c>
      <c r="CD159" t="n">
        <v>0</v>
      </c>
      <c r="CE159" t="n">
        <v>0</v>
      </c>
      <c r="CG159" t="inlineStr">
        <is>
          <t>Гидрометеорология хизмати маркази</t>
        </is>
      </c>
      <c r="CH159" t="n">
        <v>0</v>
      </c>
      <c r="CI159" t="n">
        <v>0</v>
      </c>
      <c r="CJ159" t="n">
        <v>0</v>
      </c>
      <c r="CK159" t="n">
        <v>0</v>
      </c>
      <c r="CL159" t="n">
        <v>0</v>
      </c>
      <c r="CM159" t="n">
        <v>0</v>
      </c>
      <c r="CN159" t="n">
        <v>0</v>
      </c>
      <c r="CO159" t="n">
        <v>0</v>
      </c>
      <c r="CP159" t="n">
        <v>0</v>
      </c>
      <c r="CQ159" t="n">
        <v>0</v>
      </c>
      <c r="CR159" t="n">
        <v>0</v>
      </c>
      <c r="CS159" t="n">
        <v>0</v>
      </c>
      <c r="CT159" t="n">
        <v>0</v>
      </c>
      <c r="CU159" t="n">
        <v>0</v>
      </c>
      <c r="CV159" t="n">
        <v>0</v>
      </c>
      <c r="CW159" t="n">
        <v>1</v>
      </c>
      <c r="CX159" t="n">
        <v>0</v>
      </c>
      <c r="CY159" t="n">
        <v>0</v>
      </c>
      <c r="CZ159" t="n">
        <v>0</v>
      </c>
      <c r="DA159" t="n">
        <v>0</v>
      </c>
      <c r="DB159" t="n">
        <v>0</v>
      </c>
      <c r="DC159" t="n">
        <v>0</v>
      </c>
      <c r="DD159" t="n">
        <v>0</v>
      </c>
      <c r="DE159" t="n">
        <v>0</v>
      </c>
      <c r="DF159" t="n">
        <v>0</v>
      </c>
      <c r="DG159" t="n">
        <v>0</v>
      </c>
      <c r="DI159"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59" t="n">
        <v>1</v>
      </c>
      <c r="DK159" t="n">
        <v>1</v>
      </c>
      <c r="DL159" t="n">
        <v>1</v>
      </c>
      <c r="DM159" t="n">
        <v>1</v>
      </c>
      <c r="DN159" t="n">
        <v>1</v>
      </c>
      <c r="DO159" t="n">
        <v>1</v>
      </c>
      <c r="DP159" t="n">
        <v>1</v>
      </c>
      <c r="DQ159" t="n">
        <v>0</v>
      </c>
      <c r="DS159" t="inlineStr">
        <is>
          <t>MS Excel</t>
        </is>
      </c>
      <c r="DT159" t="n">
        <v>1</v>
      </c>
      <c r="DU159" t="n">
        <v>0</v>
      </c>
      <c r="DV159" t="n">
        <v>0</v>
      </c>
      <c r="DW159" t="n">
        <v>0</v>
      </c>
      <c r="DX159" t="n">
        <v>0</v>
      </c>
      <c r="DY159" t="n">
        <v>0</v>
      </c>
      <c r="DZ159" t="n">
        <v>0</v>
      </c>
      <c r="EB159" t="inlineStr">
        <is>
          <t>3-4 киши</t>
        </is>
      </c>
      <c r="EC159" t="inlineStr">
        <is>
          <t>10-20%</t>
        </is>
      </c>
      <c r="ED159" t="inlineStr">
        <is>
          <t>Ходимлар малакаси етишмаслиги</t>
        </is>
      </c>
      <c r="EF159" t="inlineStr">
        <is>
          <t>Йўқ</t>
        </is>
      </c>
      <c r="EG159" t="inlineStr">
        <is>
          <t>Бўлим йўқ</t>
        </is>
      </c>
      <c r="EI159" t="inlineStr">
        <is>
          <t>Йўқ</t>
        </is>
      </c>
      <c r="EL159" t="n">
        <v>0</v>
      </c>
      <c r="EM159" t="inlineStr">
        <is>
          <t>Йўқ, илова қила олмайман (мавжуд эмас)</t>
        </is>
      </c>
      <c r="EQ159" t="inlineStr">
        <is>
          <t>Йўқ</t>
        </is>
      </c>
      <c r="ES159" t="inlineStr">
        <is>
          <t>Йўқ</t>
        </is>
      </c>
      <c r="EU159" t="n">
        <v>87</v>
      </c>
      <c r="EV159"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59" t="n">
        <v>1</v>
      </c>
      <c r="EX159" t="n">
        <v>1</v>
      </c>
      <c r="EY159" t="n">
        <v>1</v>
      </c>
      <c r="EZ159" t="n">
        <v>1</v>
      </c>
      <c r="FA159" t="n">
        <v>1</v>
      </c>
      <c r="FB159" t="inlineStr">
        <is>
          <t>Ҳафталик</t>
        </is>
      </c>
      <c r="FC159"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59" t="n">
        <v>1</v>
      </c>
      <c r="FE159" t="n">
        <v>1</v>
      </c>
      <c r="FF159" t="n">
        <v>1</v>
      </c>
      <c r="FG159" t="n">
        <v>0</v>
      </c>
      <c r="FI159" t="n">
        <v>8</v>
      </c>
      <c r="FJ159" t="inlineStr">
        <is>
          <t>MS Excel</t>
        </is>
      </c>
      <c r="FK159" t="n">
        <v>1</v>
      </c>
      <c r="FL159" t="n">
        <v>0</v>
      </c>
      <c r="FM159" t="n">
        <v>0</v>
      </c>
      <c r="FN159" t="n">
        <v>0</v>
      </c>
      <c r="FO159" t="n">
        <v>0</v>
      </c>
      <c r="FP159" t="n">
        <v>0</v>
      </c>
      <c r="FQ159" t="n">
        <v>0</v>
      </c>
      <c r="FS159" t="inlineStr">
        <is>
          <t>Айнан иқтисодий таҳлил учун ходим ажратилмаган</t>
        </is>
      </c>
      <c r="FT159" t="inlineStr">
        <is>
          <t>Таҳлил учун ишончли маълумотлар базаси етишмайди</t>
        </is>
      </c>
      <c r="FU159" t="n">
        <v>0</v>
      </c>
      <c r="FV159" t="n">
        <v>0</v>
      </c>
      <c r="FW159" t="n">
        <v>0</v>
      </c>
      <c r="FX159" t="n">
        <v>1</v>
      </c>
      <c r="FY159" t="n">
        <v>0</v>
      </c>
      <c r="GA159" t="inlineStr">
        <is>
          <t>ёқ</t>
        </is>
      </c>
      <c r="GB159" t="n">
        <v>32713</v>
      </c>
      <c r="GC159" t="inlineStr">
        <is>
          <t>358db851-666b-40a1-849d-f14a35fd3b8e</t>
        </is>
      </c>
      <c r="GD159" s="2" t="n">
        <v>45448.64047453704</v>
      </c>
      <c r="GG159" t="inlineStr">
        <is>
          <t>submitted_via_web</t>
        </is>
      </c>
      <c r="GI159" t="inlineStr">
        <is>
          <t>vGqjFNn8SrEzJJaodzYboh</t>
        </is>
      </c>
      <c r="GK159" t="n">
        <v>158</v>
      </c>
    </row>
    <row r="160">
      <c r="A160" t="inlineStr">
        <is>
          <t>ee.cerrsurvey.uz:qXPCNbiLiXNCJ5RJ</t>
        </is>
      </c>
      <c r="D160" t="inlineStr">
        <is>
          <t>20:22:17</t>
        </is>
      </c>
      <c r="E160" t="inlineStr">
        <is>
          <t>2024-06-05</t>
        </is>
      </c>
      <c r="F160" t="inlineStr">
        <is>
          <t>2024-06-05 20:22:17</t>
        </is>
      </c>
      <c r="G160" t="inlineStr">
        <is>
          <t>Наманган</t>
        </is>
      </c>
      <c r="H160" t="inlineStr">
        <is>
          <t>Молия-иқтисодиёт ва камбағалликни қисқартириш масалалари</t>
        </is>
      </c>
      <c r="I160" t="n">
        <v>35</v>
      </c>
      <c r="J160" t="n">
        <v>15</v>
      </c>
      <c r="K160" t="n">
        <v>10</v>
      </c>
      <c r="L160" t="n">
        <v>6</v>
      </c>
      <c r="M160" t="inlineStr">
        <is>
          <t>db.gov.uz siat.stat.uz ёки stat.uz reyting.mc.uz idm.uz uzex.uz cbu.uz</t>
        </is>
      </c>
      <c r="N160" t="n">
        <v>0</v>
      </c>
      <c r="O160" t="n">
        <v>1</v>
      </c>
      <c r="P160" t="n">
        <v>1</v>
      </c>
      <c r="Q160" t="n">
        <v>1</v>
      </c>
      <c r="R160" t="n">
        <v>1</v>
      </c>
      <c r="S160" t="n">
        <v>1</v>
      </c>
      <c r="T160" t="n">
        <v>1</v>
      </c>
      <c r="U160" t="n">
        <v>0</v>
      </c>
      <c r="W160" t="inlineStr">
        <is>
          <t>Иқтисодиёт ва молия вазирлиги Статистика агентлиги Давлат солиқ қўмитаси Марказий банк</t>
        </is>
      </c>
      <c r="X160" t="n">
        <v>1</v>
      </c>
      <c r="Y160" t="n">
        <v>1</v>
      </c>
      <c r="Z160" t="n">
        <v>1</v>
      </c>
      <c r="AA160" t="n">
        <v>0</v>
      </c>
      <c r="AB160" t="n">
        <v>0</v>
      </c>
      <c r="AC160" t="n">
        <v>1</v>
      </c>
      <c r="AD160" t="n">
        <v>0</v>
      </c>
      <c r="AE160" t="n">
        <v>0</v>
      </c>
      <c r="AF160" t="n">
        <v>0</v>
      </c>
      <c r="AG160" t="n">
        <v>0</v>
      </c>
      <c r="AH160" t="n">
        <v>0</v>
      </c>
      <c r="AI160" t="n">
        <v>0</v>
      </c>
      <c r="AJ160" t="n">
        <v>0</v>
      </c>
      <c r="AK160" t="n">
        <v>0</v>
      </c>
      <c r="AL160" t="n">
        <v>0</v>
      </c>
      <c r="AM160" t="n">
        <v>0</v>
      </c>
      <c r="AN160" t="n">
        <v>0</v>
      </c>
      <c r="AO160" t="n">
        <v>0</v>
      </c>
      <c r="AP160" t="n">
        <v>0</v>
      </c>
      <c r="AQ160" t="n">
        <v>0</v>
      </c>
      <c r="AR160" t="n">
        <v>0</v>
      </c>
      <c r="AS160" t="n">
        <v>0</v>
      </c>
      <c r="AT160" t="n">
        <v>0</v>
      </c>
      <c r="AU160" t="n">
        <v>0</v>
      </c>
      <c r="AV160" t="n">
        <v>0</v>
      </c>
      <c r="AW160" t="n">
        <v>0</v>
      </c>
      <c r="AY160" t="inlineStr">
        <is>
          <t>Статистика агентлиги</t>
        </is>
      </c>
      <c r="AZ160" t="n">
        <v>0</v>
      </c>
      <c r="BA160" t="n">
        <v>1</v>
      </c>
      <c r="BB160" t="n">
        <v>0</v>
      </c>
      <c r="BC160" t="n">
        <v>0</v>
      </c>
      <c r="BD160" t="n">
        <v>0</v>
      </c>
      <c r="BE160" t="n">
        <v>0</v>
      </c>
      <c r="BF160" t="n">
        <v>0</v>
      </c>
      <c r="BG160" t="n">
        <v>0</v>
      </c>
      <c r="BH160" t="n">
        <v>0</v>
      </c>
      <c r="BI160" t="n">
        <v>0</v>
      </c>
      <c r="BJ160" t="n">
        <v>0</v>
      </c>
      <c r="BK160" t="n">
        <v>0</v>
      </c>
      <c r="BL160" t="n">
        <v>0</v>
      </c>
      <c r="BM160" t="n">
        <v>0</v>
      </c>
      <c r="BN160" t="n">
        <v>0</v>
      </c>
      <c r="BO160" t="n">
        <v>0</v>
      </c>
      <c r="BP160" t="n">
        <v>0</v>
      </c>
      <c r="BQ160" t="n">
        <v>0</v>
      </c>
      <c r="BR160" t="n">
        <v>0</v>
      </c>
      <c r="BS160" t="n">
        <v>0</v>
      </c>
      <c r="BT160" t="n">
        <v>0</v>
      </c>
      <c r="BU160" t="n">
        <v>0</v>
      </c>
      <c r="BV160" t="n">
        <v>0</v>
      </c>
      <c r="BW160" t="n">
        <v>0</v>
      </c>
      <c r="BX160" t="n">
        <v>0</v>
      </c>
      <c r="BY160" t="n">
        <v>0</v>
      </c>
      <c r="CA160" t="inlineStr">
        <is>
          <t>Тезкор маълумот олиш имкони йўқ</t>
        </is>
      </c>
      <c r="CB160" t="n">
        <v>1</v>
      </c>
      <c r="CC160" t="n">
        <v>0</v>
      </c>
      <c r="CD160" t="n">
        <v>0</v>
      </c>
      <c r="CE160" t="n">
        <v>0</v>
      </c>
      <c r="CG160" t="inlineStr">
        <is>
          <t>Адлия вазирлиги Тоғ-кон саноати ва геология вазирлиги Қишлоқ хўжалиги вазирлиги</t>
        </is>
      </c>
      <c r="CH160" t="n">
        <v>0</v>
      </c>
      <c r="CI160" t="n">
        <v>0</v>
      </c>
      <c r="CJ160" t="n">
        <v>0</v>
      </c>
      <c r="CK160" t="n">
        <v>0</v>
      </c>
      <c r="CL160" t="n">
        <v>0</v>
      </c>
      <c r="CM160" t="n">
        <v>0</v>
      </c>
      <c r="CN160" t="n">
        <v>0</v>
      </c>
      <c r="CO160" t="n">
        <v>0</v>
      </c>
      <c r="CP160" t="n">
        <v>0</v>
      </c>
      <c r="CQ160" t="n">
        <v>0</v>
      </c>
      <c r="CR160" t="n">
        <v>0</v>
      </c>
      <c r="CS160" t="n">
        <v>0</v>
      </c>
      <c r="CT160" t="n">
        <v>0</v>
      </c>
      <c r="CU160" t="n">
        <v>0</v>
      </c>
      <c r="CV160" t="n">
        <v>0</v>
      </c>
      <c r="CW160" t="n">
        <v>0</v>
      </c>
      <c r="CX160" t="n">
        <v>0</v>
      </c>
      <c r="CY160" t="n">
        <v>1</v>
      </c>
      <c r="CZ160" t="n">
        <v>0</v>
      </c>
      <c r="DA160" t="n">
        <v>0</v>
      </c>
      <c r="DB160" t="n">
        <v>1</v>
      </c>
      <c r="DC160" t="n">
        <v>0</v>
      </c>
      <c r="DD160" t="n">
        <v>0</v>
      </c>
      <c r="DE160" t="n">
        <v>1</v>
      </c>
      <c r="DF160" t="n">
        <v>0</v>
      </c>
      <c r="DG160" t="n">
        <v>0</v>
      </c>
      <c r="DI160"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60" t="n">
        <v>1</v>
      </c>
      <c r="DK160" t="n">
        <v>1</v>
      </c>
      <c r="DL160" t="n">
        <v>1</v>
      </c>
      <c r="DM160" t="n">
        <v>1</v>
      </c>
      <c r="DN160" t="n">
        <v>1</v>
      </c>
      <c r="DO160" t="n">
        <v>1</v>
      </c>
      <c r="DP160" t="n">
        <v>1</v>
      </c>
      <c r="DQ160" t="n">
        <v>0</v>
      </c>
      <c r="DS160" t="inlineStr">
        <is>
          <t>MS Excel</t>
        </is>
      </c>
      <c r="DT160" t="n">
        <v>1</v>
      </c>
      <c r="DU160" t="n">
        <v>0</v>
      </c>
      <c r="DV160" t="n">
        <v>0</v>
      </c>
      <c r="DW160" t="n">
        <v>0</v>
      </c>
      <c r="DX160" t="n">
        <v>0</v>
      </c>
      <c r="DY160" t="n">
        <v>0</v>
      </c>
      <c r="DZ160" t="n">
        <v>0</v>
      </c>
      <c r="EB160" t="inlineStr">
        <is>
          <t>5-7 киши</t>
        </is>
      </c>
      <c r="EC160" t="inlineStr">
        <is>
          <t>30-40%</t>
        </is>
      </c>
      <c r="ED160" t="inlineStr">
        <is>
          <t>Иш ҳажми юқорилиги ҳисобига таҳлил ишларига вақт етишмайди</t>
        </is>
      </c>
      <c r="EF160" t="inlineStr">
        <is>
          <t>Йўқ</t>
        </is>
      </c>
      <c r="EG160" t="inlineStr">
        <is>
          <t>Иш жараёнида, маълум бир ходимларга юклатилган</t>
        </is>
      </c>
      <c r="EI160" t="inlineStr">
        <is>
          <t>Йўқ</t>
        </is>
      </c>
      <c r="EL160" t="n">
        <v>0</v>
      </c>
      <c r="EM160" t="inlineStr">
        <is>
          <t>Йўқ, илова қила олмайман (мавжуд эмас)</t>
        </is>
      </c>
      <c r="EQ160" t="inlineStr">
        <is>
          <t>Йўқ</t>
        </is>
      </c>
      <c r="ES160" t="inlineStr">
        <is>
          <t>Йўқ</t>
        </is>
      </c>
      <c r="EU160" t="n">
        <v>98</v>
      </c>
      <c r="EV160"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60" t="n">
        <v>1</v>
      </c>
      <c r="EX160" t="n">
        <v>1</v>
      </c>
      <c r="EY160" t="n">
        <v>1</v>
      </c>
      <c r="EZ160" t="n">
        <v>1</v>
      </c>
      <c r="FA160" t="n">
        <v>1</v>
      </c>
      <c r="FB160" t="inlineStr">
        <is>
          <t>Ҳафталик</t>
        </is>
      </c>
      <c r="FC160" t="inlineStr">
        <is>
          <t>Нарх-наво ўзгариши Ижтимоий объектлардан (мактабгача таълим муассаси, мактаб, соғлиқни сақлаш ва бошқа) фойдаланиш сифати</t>
        </is>
      </c>
      <c r="FD160" t="n">
        <v>1</v>
      </c>
      <c r="FE160" t="n">
        <v>0</v>
      </c>
      <c r="FF160" t="n">
        <v>1</v>
      </c>
      <c r="FG160" t="n">
        <v>0</v>
      </c>
      <c r="FI160" t="n">
        <v>10</v>
      </c>
      <c r="FJ160" t="inlineStr">
        <is>
          <t>MS Excel Financial Programming and Policies</t>
        </is>
      </c>
      <c r="FK160" t="n">
        <v>1</v>
      </c>
      <c r="FL160" t="n">
        <v>0</v>
      </c>
      <c r="FM160" t="n">
        <v>0</v>
      </c>
      <c r="FN160" t="n">
        <v>0</v>
      </c>
      <c r="FO160" t="n">
        <v>0</v>
      </c>
      <c r="FP160" t="n">
        <v>1</v>
      </c>
      <c r="FQ160" t="n">
        <v>0</v>
      </c>
      <c r="FS160" t="inlineStr">
        <is>
          <t>10 кишидан ортиқ</t>
        </is>
      </c>
      <c r="FT160" t="inlineStr">
        <is>
          <t>Таҳлил учун ишончли маълумотлар базаси етишмайди</t>
        </is>
      </c>
      <c r="FU160" t="n">
        <v>0</v>
      </c>
      <c r="FV160" t="n">
        <v>0</v>
      </c>
      <c r="FW160" t="n">
        <v>0</v>
      </c>
      <c r="FX160" t="n">
        <v>1</v>
      </c>
      <c r="FY160" t="n">
        <v>0</v>
      </c>
      <c r="GA160" t="inlineStr">
        <is>
          <t>таклифлар ёқ</t>
        </is>
      </c>
      <c r="GB160" t="n">
        <v>32714</v>
      </c>
      <c r="GC160" t="inlineStr">
        <is>
          <t>f378cb11-45d5-4b18-9951-ef510d481ebd</t>
        </is>
      </c>
      <c r="GD160" s="2" t="n">
        <v>45448.64354166666</v>
      </c>
      <c r="GG160" t="inlineStr">
        <is>
          <t>submitted_via_web</t>
        </is>
      </c>
      <c r="GI160" t="inlineStr">
        <is>
          <t>vGqjFNn8SrEzJJaodzYboh</t>
        </is>
      </c>
      <c r="GK160" t="n">
        <v>159</v>
      </c>
    </row>
    <row r="161">
      <c r="A161" t="inlineStr">
        <is>
          <t>ee.cerrsurvey.uz:qXPCNbiLiXNCJ5RJ</t>
        </is>
      </c>
      <c r="D161" t="inlineStr">
        <is>
          <t>20:26:41</t>
        </is>
      </c>
      <c r="E161" t="inlineStr">
        <is>
          <t>2024-06-05</t>
        </is>
      </c>
      <c r="F161" t="inlineStr">
        <is>
          <t>2024-06-05 20:26:41</t>
        </is>
      </c>
      <c r="G161" t="inlineStr">
        <is>
          <t>Наманган</t>
        </is>
      </c>
      <c r="H161" t="inlineStr">
        <is>
          <t>Молия-иқтисодиёт ва камбағалликни қисқартириш масалалари</t>
        </is>
      </c>
      <c r="I161" t="n">
        <v>70</v>
      </c>
      <c r="J161" t="n">
        <v>26</v>
      </c>
      <c r="K161" t="n">
        <v>14</v>
      </c>
      <c r="L161" t="n">
        <v>4</v>
      </c>
      <c r="M161" t="inlineStr">
        <is>
          <t>online-mahalla.uz db.gov.uz siat.stat.uz ёки stat.uz reyting.mc.uz idm.uz uzex.uz cbu.uz</t>
        </is>
      </c>
      <c r="N161" t="n">
        <v>1</v>
      </c>
      <c r="O161" t="n">
        <v>1</v>
      </c>
      <c r="P161" t="n">
        <v>1</v>
      </c>
      <c r="Q161" t="n">
        <v>1</v>
      </c>
      <c r="R161" t="n">
        <v>1</v>
      </c>
      <c r="S161" t="n">
        <v>1</v>
      </c>
      <c r="T161" t="n">
        <v>1</v>
      </c>
      <c r="U161" t="n">
        <v>0</v>
      </c>
      <c r="W161" t="inlineStr">
        <is>
          <t>Иқтисодиёт ва молия вазирлиги Статистика агентлиги Давлат солиқ қўмитаси Марказий банк</t>
        </is>
      </c>
      <c r="X161" t="n">
        <v>1</v>
      </c>
      <c r="Y161" t="n">
        <v>1</v>
      </c>
      <c r="Z161" t="n">
        <v>1</v>
      </c>
      <c r="AA161" t="n">
        <v>0</v>
      </c>
      <c r="AB161" t="n">
        <v>0</v>
      </c>
      <c r="AC161" t="n">
        <v>1</v>
      </c>
      <c r="AD161" t="n">
        <v>0</v>
      </c>
      <c r="AE161" t="n">
        <v>0</v>
      </c>
      <c r="AF161" t="n">
        <v>0</v>
      </c>
      <c r="AG161" t="n">
        <v>0</v>
      </c>
      <c r="AH161" t="n">
        <v>0</v>
      </c>
      <c r="AI161" t="n">
        <v>0</v>
      </c>
      <c r="AJ161" t="n">
        <v>0</v>
      </c>
      <c r="AK161" t="n">
        <v>0</v>
      </c>
      <c r="AL161" t="n">
        <v>0</v>
      </c>
      <c r="AM161" t="n">
        <v>0</v>
      </c>
      <c r="AN161" t="n">
        <v>0</v>
      </c>
      <c r="AO161" t="n">
        <v>0</v>
      </c>
      <c r="AP161" t="n">
        <v>0</v>
      </c>
      <c r="AQ161" t="n">
        <v>0</v>
      </c>
      <c r="AR161" t="n">
        <v>0</v>
      </c>
      <c r="AS161" t="n">
        <v>0</v>
      </c>
      <c r="AT161" t="n">
        <v>0</v>
      </c>
      <c r="AU161" t="n">
        <v>0</v>
      </c>
      <c r="AV161" t="n">
        <v>0</v>
      </c>
      <c r="AW161" t="n">
        <v>0</v>
      </c>
      <c r="AY161" t="inlineStr">
        <is>
          <t>Статистика агентлиги</t>
        </is>
      </c>
      <c r="AZ161" t="n">
        <v>0</v>
      </c>
      <c r="BA161" t="n">
        <v>1</v>
      </c>
      <c r="BB161" t="n">
        <v>0</v>
      </c>
      <c r="BC161" t="n">
        <v>0</v>
      </c>
      <c r="BD161" t="n">
        <v>0</v>
      </c>
      <c r="BE161" t="n">
        <v>0</v>
      </c>
      <c r="BF161" t="n">
        <v>0</v>
      </c>
      <c r="BG161" t="n">
        <v>0</v>
      </c>
      <c r="BH161" t="n">
        <v>0</v>
      </c>
      <c r="BI161" t="n">
        <v>0</v>
      </c>
      <c r="BJ161" t="n">
        <v>0</v>
      </c>
      <c r="BK161" t="n">
        <v>0</v>
      </c>
      <c r="BL161" t="n">
        <v>0</v>
      </c>
      <c r="BM161" t="n">
        <v>0</v>
      </c>
      <c r="BN161" t="n">
        <v>0</v>
      </c>
      <c r="BO161" t="n">
        <v>0</v>
      </c>
      <c r="BP161" t="n">
        <v>0</v>
      </c>
      <c r="BQ161" t="n">
        <v>0</v>
      </c>
      <c r="BR161" t="n">
        <v>0</v>
      </c>
      <c r="BS161" t="n">
        <v>0</v>
      </c>
      <c r="BT161" t="n">
        <v>0</v>
      </c>
      <c r="BU161" t="n">
        <v>0</v>
      </c>
      <c r="BV161" t="n">
        <v>0</v>
      </c>
      <c r="BW161" t="n">
        <v>0</v>
      </c>
      <c r="BX161" t="n">
        <v>0</v>
      </c>
      <c r="BY161" t="n">
        <v>0</v>
      </c>
      <c r="CA161" t="inlineStr">
        <is>
          <t>Тезкор маълумот олиш имкони йўқ</t>
        </is>
      </c>
      <c r="CB161" t="n">
        <v>1</v>
      </c>
      <c r="CC161" t="n">
        <v>0</v>
      </c>
      <c r="CD161" t="n">
        <v>0</v>
      </c>
      <c r="CE161" t="n">
        <v>0</v>
      </c>
      <c r="CG161" t="inlineStr">
        <is>
          <t>Ички ишлар вазирлиги Сув хўжалиги вазирлиги Гидрометеорология хизмати маркази</t>
        </is>
      </c>
      <c r="CH161" t="n">
        <v>0</v>
      </c>
      <c r="CI161" t="n">
        <v>0</v>
      </c>
      <c r="CJ161" t="n">
        <v>0</v>
      </c>
      <c r="CK161" t="n">
        <v>0</v>
      </c>
      <c r="CL161" t="n">
        <v>0</v>
      </c>
      <c r="CM161" t="n">
        <v>0</v>
      </c>
      <c r="CN161" t="n">
        <v>0</v>
      </c>
      <c r="CO161" t="n">
        <v>0</v>
      </c>
      <c r="CP161" t="n">
        <v>0</v>
      </c>
      <c r="CQ161" t="n">
        <v>1</v>
      </c>
      <c r="CR161" t="n">
        <v>0</v>
      </c>
      <c r="CS161" t="n">
        <v>0</v>
      </c>
      <c r="CT161" t="n">
        <v>0</v>
      </c>
      <c r="CU161" t="n">
        <v>0</v>
      </c>
      <c r="CV161" t="n">
        <v>0</v>
      </c>
      <c r="CW161" t="n">
        <v>1</v>
      </c>
      <c r="CX161" t="n">
        <v>0</v>
      </c>
      <c r="CY161" t="n">
        <v>0</v>
      </c>
      <c r="CZ161" t="n">
        <v>0</v>
      </c>
      <c r="DA161" t="n">
        <v>0</v>
      </c>
      <c r="DB161" t="n">
        <v>0</v>
      </c>
      <c r="DC161" t="n">
        <v>0</v>
      </c>
      <c r="DD161" t="n">
        <v>0</v>
      </c>
      <c r="DE161" t="n">
        <v>0</v>
      </c>
      <c r="DF161" t="n">
        <v>1</v>
      </c>
      <c r="DG161" t="n">
        <v>0</v>
      </c>
      <c r="DI161"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61" t="n">
        <v>1</v>
      </c>
      <c r="DK161" t="n">
        <v>1</v>
      </c>
      <c r="DL161" t="n">
        <v>1</v>
      </c>
      <c r="DM161" t="n">
        <v>1</v>
      </c>
      <c r="DN161" t="n">
        <v>1</v>
      </c>
      <c r="DO161" t="n">
        <v>1</v>
      </c>
      <c r="DP161" t="n">
        <v>1</v>
      </c>
      <c r="DQ161" t="n">
        <v>0</v>
      </c>
      <c r="DS161" t="inlineStr">
        <is>
          <t>MS Excel STATA Financial Programming and Policies</t>
        </is>
      </c>
      <c r="DT161" t="n">
        <v>1</v>
      </c>
      <c r="DU161" t="n">
        <v>1</v>
      </c>
      <c r="DV161" t="n">
        <v>0</v>
      </c>
      <c r="DW161" t="n">
        <v>0</v>
      </c>
      <c r="DX161" t="n">
        <v>0</v>
      </c>
      <c r="DY161" t="n">
        <v>1</v>
      </c>
      <c r="DZ161" t="n">
        <v>0</v>
      </c>
      <c r="EB161" t="inlineStr">
        <is>
          <t>3-4 киши</t>
        </is>
      </c>
      <c r="EC161" t="inlineStr">
        <is>
          <t>10-20%</t>
        </is>
      </c>
      <c r="ED161" t="inlineStr">
        <is>
          <t>Ходимлар малакаси етишмаслиги</t>
        </is>
      </c>
      <c r="EF161" t="inlineStr">
        <is>
          <t>Йўқ</t>
        </is>
      </c>
      <c r="EG161" t="inlineStr">
        <is>
          <t>Бўлим йўқ</t>
        </is>
      </c>
      <c r="EI161" t="inlineStr">
        <is>
          <t>Йўқ</t>
        </is>
      </c>
      <c r="EL161" t="n">
        <v>0</v>
      </c>
      <c r="EM161" t="inlineStr">
        <is>
          <t>Йўқ, илова қила олмайман (мавжуд эмас)</t>
        </is>
      </c>
      <c r="EQ161" t="inlineStr">
        <is>
          <t>Йўқ</t>
        </is>
      </c>
      <c r="ES161" t="inlineStr">
        <is>
          <t>Йўқ</t>
        </is>
      </c>
      <c r="EU161" t="n">
        <v>94</v>
      </c>
      <c r="EV161"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61" t="n">
        <v>1</v>
      </c>
      <c r="EX161" t="n">
        <v>1</v>
      </c>
      <c r="EY161" t="n">
        <v>1</v>
      </c>
      <c r="EZ161" t="n">
        <v>1</v>
      </c>
      <c r="FA161" t="n">
        <v>1</v>
      </c>
      <c r="FB161" t="inlineStr">
        <is>
          <t>Ҳафталик</t>
        </is>
      </c>
      <c r="FC161"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61" t="n">
        <v>1</v>
      </c>
      <c r="FE161" t="n">
        <v>1</v>
      </c>
      <c r="FF161" t="n">
        <v>1</v>
      </c>
      <c r="FG161" t="n">
        <v>0</v>
      </c>
      <c r="FI161" t="n">
        <v>9</v>
      </c>
      <c r="FJ161" t="inlineStr">
        <is>
          <t>MS Excel STATA Financial Programming and Policies</t>
        </is>
      </c>
      <c r="FK161" t="n">
        <v>1</v>
      </c>
      <c r="FL161" t="n">
        <v>1</v>
      </c>
      <c r="FM161" t="n">
        <v>0</v>
      </c>
      <c r="FN161" t="n">
        <v>0</v>
      </c>
      <c r="FO161" t="n">
        <v>0</v>
      </c>
      <c r="FP161" t="n">
        <v>1</v>
      </c>
      <c r="FQ161" t="n">
        <v>0</v>
      </c>
      <c r="FS161" t="inlineStr">
        <is>
          <t>10 кишидан ортиқ</t>
        </is>
      </c>
      <c r="FT161" t="inlineStr">
        <is>
          <t>Ходимлар малакаси етишмаслиги</t>
        </is>
      </c>
      <c r="FU161" t="n">
        <v>1</v>
      </c>
      <c r="FV161" t="n">
        <v>0</v>
      </c>
      <c r="FW161" t="n">
        <v>0</v>
      </c>
      <c r="FX161" t="n">
        <v>0</v>
      </c>
      <c r="FY161" t="n">
        <v>0</v>
      </c>
      <c r="GA161" t="inlineStr">
        <is>
          <t>мавжуд эмас</t>
        </is>
      </c>
      <c r="GB161" t="n">
        <v>32715</v>
      </c>
      <c r="GC161" t="inlineStr">
        <is>
          <t>9cf90909-7d2b-4af6-9a44-84c03215c754</t>
        </is>
      </c>
      <c r="GD161" s="2" t="n">
        <v>45448.64747685185</v>
      </c>
      <c r="GG161" t="inlineStr">
        <is>
          <t>submitted_via_web</t>
        </is>
      </c>
      <c r="GI161" t="inlineStr">
        <is>
          <t>vGqjFNn8SrEzJJaodzYboh</t>
        </is>
      </c>
      <c r="GK161" t="n">
        <v>160</v>
      </c>
    </row>
    <row r="162">
      <c r="A162" t="inlineStr">
        <is>
          <t>ee.cerrsurvey.uz:qXPCNbiLiXNCJ5RJ</t>
        </is>
      </c>
      <c r="D162" t="inlineStr">
        <is>
          <t>20:32:22</t>
        </is>
      </c>
      <c r="E162" t="inlineStr">
        <is>
          <t>2024-06-05</t>
        </is>
      </c>
      <c r="F162" t="inlineStr">
        <is>
          <t>2024-06-05 20:32:22</t>
        </is>
      </c>
      <c r="G162" t="inlineStr">
        <is>
          <t>Наманган</t>
        </is>
      </c>
      <c r="H162" t="inlineStr">
        <is>
          <t>Молия-иқтисодиёт ва камбағалликни қисқартириш масалалари</t>
        </is>
      </c>
      <c r="I162" t="n">
        <v>70</v>
      </c>
      <c r="J162" t="n">
        <v>24</v>
      </c>
      <c r="K162" t="n">
        <v>7</v>
      </c>
      <c r="L162" t="n">
        <v>8</v>
      </c>
      <c r="M162" t="inlineStr">
        <is>
          <t>online-mahalla.uz db.gov.uz siat.stat.uz ёки stat.uz reyting.mc.uz idm.uz uzex.uz cbu.uz</t>
        </is>
      </c>
      <c r="N162" t="n">
        <v>1</v>
      </c>
      <c r="O162" t="n">
        <v>1</v>
      </c>
      <c r="P162" t="n">
        <v>1</v>
      </c>
      <c r="Q162" t="n">
        <v>1</v>
      </c>
      <c r="R162" t="n">
        <v>1</v>
      </c>
      <c r="S162" t="n">
        <v>1</v>
      </c>
      <c r="T162" t="n">
        <v>1</v>
      </c>
      <c r="U162" t="n">
        <v>0</v>
      </c>
      <c r="W162" t="inlineStr">
        <is>
          <t>Иқтисодиёт ва молия вазирлиги Статистика агентлиги Давлат солиқ қўмитаси Камбағалликни қисқартириш ва бандлик вазирлиги Марказий банк</t>
        </is>
      </c>
      <c r="X162" t="n">
        <v>1</v>
      </c>
      <c r="Y162" t="n">
        <v>1</v>
      </c>
      <c r="Z162" t="n">
        <v>1</v>
      </c>
      <c r="AA162" t="n">
        <v>1</v>
      </c>
      <c r="AB162" t="n">
        <v>0</v>
      </c>
      <c r="AC162" t="n">
        <v>1</v>
      </c>
      <c r="AD162" t="n">
        <v>0</v>
      </c>
      <c r="AE162" t="n">
        <v>0</v>
      </c>
      <c r="AF162" t="n">
        <v>0</v>
      </c>
      <c r="AG162" t="n">
        <v>0</v>
      </c>
      <c r="AH162" t="n">
        <v>0</v>
      </c>
      <c r="AI162" t="n">
        <v>0</v>
      </c>
      <c r="AJ162" t="n">
        <v>0</v>
      </c>
      <c r="AK162" t="n">
        <v>0</v>
      </c>
      <c r="AL162" t="n">
        <v>0</v>
      </c>
      <c r="AM162" t="n">
        <v>0</v>
      </c>
      <c r="AN162" t="n">
        <v>0</v>
      </c>
      <c r="AO162" t="n">
        <v>0</v>
      </c>
      <c r="AP162" t="n">
        <v>0</v>
      </c>
      <c r="AQ162" t="n">
        <v>0</v>
      </c>
      <c r="AR162" t="n">
        <v>0</v>
      </c>
      <c r="AS162" t="n">
        <v>0</v>
      </c>
      <c r="AT162" t="n">
        <v>0</v>
      </c>
      <c r="AU162" t="n">
        <v>0</v>
      </c>
      <c r="AV162" t="n">
        <v>0</v>
      </c>
      <c r="AW162" t="n">
        <v>0</v>
      </c>
      <c r="AY162" t="inlineStr">
        <is>
          <t>Статистика агентлиги</t>
        </is>
      </c>
      <c r="AZ162" t="n">
        <v>0</v>
      </c>
      <c r="BA162" t="n">
        <v>1</v>
      </c>
      <c r="BB162" t="n">
        <v>0</v>
      </c>
      <c r="BC162" t="n">
        <v>0</v>
      </c>
      <c r="BD162" t="n">
        <v>0</v>
      </c>
      <c r="BE162" t="n">
        <v>0</v>
      </c>
      <c r="BF162" t="n">
        <v>0</v>
      </c>
      <c r="BG162" t="n">
        <v>0</v>
      </c>
      <c r="BH162" t="n">
        <v>0</v>
      </c>
      <c r="BI162" t="n">
        <v>0</v>
      </c>
      <c r="BJ162" t="n">
        <v>0</v>
      </c>
      <c r="BK162" t="n">
        <v>0</v>
      </c>
      <c r="BL162" t="n">
        <v>0</v>
      </c>
      <c r="BM162" t="n">
        <v>0</v>
      </c>
      <c r="BN162" t="n">
        <v>0</v>
      </c>
      <c r="BO162" t="n">
        <v>0</v>
      </c>
      <c r="BP162" t="n">
        <v>0</v>
      </c>
      <c r="BQ162" t="n">
        <v>0</v>
      </c>
      <c r="BR162" t="n">
        <v>0</v>
      </c>
      <c r="BS162" t="n">
        <v>0</v>
      </c>
      <c r="BT162" t="n">
        <v>0</v>
      </c>
      <c r="BU162" t="n">
        <v>0</v>
      </c>
      <c r="BV162" t="n">
        <v>0</v>
      </c>
      <c r="BW162" t="n">
        <v>0</v>
      </c>
      <c r="BX162" t="n">
        <v>0</v>
      </c>
      <c r="BY162" t="n">
        <v>0</v>
      </c>
      <c r="CA162" t="inlineStr">
        <is>
          <t>Тезкор маълумот олиш имкони йўқ</t>
        </is>
      </c>
      <c r="CB162" t="n">
        <v>1</v>
      </c>
      <c r="CC162" t="n">
        <v>0</v>
      </c>
      <c r="CD162" t="n">
        <v>0</v>
      </c>
      <c r="CE162" t="n">
        <v>0</v>
      </c>
      <c r="CG162" t="inlineStr">
        <is>
          <t>Тоғ-кон саноати ва геология вазирлиги Сув хўжалиги вазирлиги</t>
        </is>
      </c>
      <c r="CH162" t="n">
        <v>0</v>
      </c>
      <c r="CI162" t="n">
        <v>0</v>
      </c>
      <c r="CJ162" t="n">
        <v>0</v>
      </c>
      <c r="CK162" t="n">
        <v>0</v>
      </c>
      <c r="CL162" t="n">
        <v>0</v>
      </c>
      <c r="CM162" t="n">
        <v>0</v>
      </c>
      <c r="CN162" t="n">
        <v>0</v>
      </c>
      <c r="CO162" t="n">
        <v>0</v>
      </c>
      <c r="CP162" t="n">
        <v>0</v>
      </c>
      <c r="CQ162" t="n">
        <v>0</v>
      </c>
      <c r="CR162" t="n">
        <v>0</v>
      </c>
      <c r="CS162" t="n">
        <v>0</v>
      </c>
      <c r="CT162" t="n">
        <v>0</v>
      </c>
      <c r="CU162" t="n">
        <v>0</v>
      </c>
      <c r="CV162" t="n">
        <v>0</v>
      </c>
      <c r="CW162" t="n">
        <v>0</v>
      </c>
      <c r="CX162" t="n">
        <v>0</v>
      </c>
      <c r="CY162" t="n">
        <v>0</v>
      </c>
      <c r="CZ162" t="n">
        <v>0</v>
      </c>
      <c r="DA162" t="n">
        <v>0</v>
      </c>
      <c r="DB162" t="n">
        <v>1</v>
      </c>
      <c r="DC162" t="n">
        <v>0</v>
      </c>
      <c r="DD162" t="n">
        <v>0</v>
      </c>
      <c r="DE162" t="n">
        <v>0</v>
      </c>
      <c r="DF162" t="n">
        <v>1</v>
      </c>
      <c r="DG162" t="n">
        <v>0</v>
      </c>
      <c r="DI162"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62" t="n">
        <v>1</v>
      </c>
      <c r="DK162" t="n">
        <v>1</v>
      </c>
      <c r="DL162" t="n">
        <v>1</v>
      </c>
      <c r="DM162" t="n">
        <v>1</v>
      </c>
      <c r="DN162" t="n">
        <v>1</v>
      </c>
      <c r="DO162" t="n">
        <v>1</v>
      </c>
      <c r="DP162" t="n">
        <v>1</v>
      </c>
      <c r="DQ162" t="n">
        <v>0</v>
      </c>
      <c r="DS162" t="inlineStr">
        <is>
          <t>MS Excel</t>
        </is>
      </c>
      <c r="DT162" t="n">
        <v>1</v>
      </c>
      <c r="DU162" t="n">
        <v>0</v>
      </c>
      <c r="DV162" t="n">
        <v>0</v>
      </c>
      <c r="DW162" t="n">
        <v>0</v>
      </c>
      <c r="DX162" t="n">
        <v>0</v>
      </c>
      <c r="DY162" t="n">
        <v>0</v>
      </c>
      <c r="DZ162" t="n">
        <v>0</v>
      </c>
      <c r="EB162" t="inlineStr">
        <is>
          <t>5-7 киши</t>
        </is>
      </c>
      <c r="EC162" t="inlineStr">
        <is>
          <t>10-20%</t>
        </is>
      </c>
      <c r="ED162" t="inlineStr">
        <is>
          <t>Ходимлар малакаси етишмаслиги</t>
        </is>
      </c>
      <c r="EF162" t="inlineStr">
        <is>
          <t>Йўқ</t>
        </is>
      </c>
      <c r="EG162" t="inlineStr">
        <is>
          <t>Бўлим йўқ</t>
        </is>
      </c>
      <c r="EI162" t="inlineStr">
        <is>
          <t>Йўқ</t>
        </is>
      </c>
      <c r="EL162" t="n">
        <v>0</v>
      </c>
      <c r="EM162" t="inlineStr">
        <is>
          <t>Йўқ, илова қила олмайман (мавжуд эмас)</t>
        </is>
      </c>
      <c r="EQ162" t="inlineStr">
        <is>
          <t>Йўқ</t>
        </is>
      </c>
      <c r="ES162" t="inlineStr">
        <is>
          <t>Йўқ</t>
        </is>
      </c>
      <c r="EU162" t="n">
        <v>89</v>
      </c>
      <c r="EV162"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62" t="n">
        <v>1</v>
      </c>
      <c r="EX162" t="n">
        <v>1</v>
      </c>
      <c r="EY162" t="n">
        <v>1</v>
      </c>
      <c r="EZ162" t="n">
        <v>1</v>
      </c>
      <c r="FA162" t="n">
        <v>1</v>
      </c>
      <c r="FB162" t="inlineStr">
        <is>
          <t>Ҳафталик</t>
        </is>
      </c>
      <c r="FC162"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62" t="n">
        <v>1</v>
      </c>
      <c r="FE162" t="n">
        <v>1</v>
      </c>
      <c r="FF162" t="n">
        <v>1</v>
      </c>
      <c r="FG162" t="n">
        <v>0</v>
      </c>
      <c r="FI162" t="n">
        <v>9</v>
      </c>
      <c r="FJ162" t="inlineStr">
        <is>
          <t>MS Excel STATA Financial Programming and Policies</t>
        </is>
      </c>
      <c r="FK162" t="n">
        <v>1</v>
      </c>
      <c r="FL162" t="n">
        <v>1</v>
      </c>
      <c r="FM162" t="n">
        <v>0</v>
      </c>
      <c r="FN162" t="n">
        <v>0</v>
      </c>
      <c r="FO162" t="n">
        <v>0</v>
      </c>
      <c r="FP162" t="n">
        <v>1</v>
      </c>
      <c r="FQ162" t="n">
        <v>0</v>
      </c>
      <c r="FS162" t="inlineStr">
        <is>
          <t>5-7 киши</t>
        </is>
      </c>
      <c r="FT162" t="inlineStr">
        <is>
          <t>Ходимлар малакаси етишмаслиги</t>
        </is>
      </c>
      <c r="FU162" t="n">
        <v>1</v>
      </c>
      <c r="FV162" t="n">
        <v>0</v>
      </c>
      <c r="FW162" t="n">
        <v>0</v>
      </c>
      <c r="FX162" t="n">
        <v>0</v>
      </c>
      <c r="FY162" t="n">
        <v>0</v>
      </c>
      <c r="GA162" t="inlineStr">
        <is>
          <t>ёқ</t>
        </is>
      </c>
      <c r="GB162" t="n">
        <v>32716</v>
      </c>
      <c r="GC162" t="inlineStr">
        <is>
          <t>1ed2ef96-42f0-4ac9-a1f2-e64bae1923ab</t>
        </is>
      </c>
      <c r="GD162" s="2" t="n">
        <v>45448.649375</v>
      </c>
      <c r="GG162" t="inlineStr">
        <is>
          <t>submitted_via_web</t>
        </is>
      </c>
      <c r="GI162" t="inlineStr">
        <is>
          <t>vGqjFNn8SrEzJJaodzYboh</t>
        </is>
      </c>
      <c r="GK162" t="n">
        <v>161</v>
      </c>
    </row>
    <row r="163">
      <c r="A163" t="inlineStr">
        <is>
          <t>ee.cerrsurvey.uz:qXPCNbiLiXNCJ5RJ</t>
        </is>
      </c>
      <c r="D163" t="inlineStr">
        <is>
          <t>20:35:06</t>
        </is>
      </c>
      <c r="E163" t="inlineStr">
        <is>
          <t>2024-06-05</t>
        </is>
      </c>
      <c r="F163" t="inlineStr">
        <is>
          <t>2024-06-05 20:35:06</t>
        </is>
      </c>
      <c r="G163" t="inlineStr">
        <is>
          <t>Наманган</t>
        </is>
      </c>
      <c r="H163" t="inlineStr">
        <is>
          <t>Молия-иқтисодиёт ва камбағалликни қисқартириш масалалари</t>
        </is>
      </c>
      <c r="I163" t="n">
        <v>50</v>
      </c>
      <c r="J163" t="n">
        <v>18</v>
      </c>
      <c r="K163" t="n">
        <v>7</v>
      </c>
      <c r="L163" t="n">
        <v>5</v>
      </c>
      <c r="M163" t="inlineStr">
        <is>
          <t>db.gov.uz siat.stat.uz ёки stat.uz reyting.mc.uz idm.uz uzex.uz cbu.uz</t>
        </is>
      </c>
      <c r="N163" t="n">
        <v>0</v>
      </c>
      <c r="O163" t="n">
        <v>1</v>
      </c>
      <c r="P163" t="n">
        <v>1</v>
      </c>
      <c r="Q163" t="n">
        <v>1</v>
      </c>
      <c r="R163" t="n">
        <v>1</v>
      </c>
      <c r="S163" t="n">
        <v>1</v>
      </c>
      <c r="T163" t="n">
        <v>1</v>
      </c>
      <c r="U163" t="n">
        <v>0</v>
      </c>
      <c r="W163" t="inlineStr">
        <is>
          <t>Статистика агентлиги Марказий банк</t>
        </is>
      </c>
      <c r="X163" t="n">
        <v>0</v>
      </c>
      <c r="Y163" t="n">
        <v>1</v>
      </c>
      <c r="Z163" t="n">
        <v>0</v>
      </c>
      <c r="AA163" t="n">
        <v>0</v>
      </c>
      <c r="AB163" t="n">
        <v>0</v>
      </c>
      <c r="AC163" t="n">
        <v>1</v>
      </c>
      <c r="AD163" t="n">
        <v>0</v>
      </c>
      <c r="AE163" t="n">
        <v>0</v>
      </c>
      <c r="AF163" t="n">
        <v>0</v>
      </c>
      <c r="AG163" t="n">
        <v>0</v>
      </c>
      <c r="AH163" t="n">
        <v>0</v>
      </c>
      <c r="AI163" t="n">
        <v>0</v>
      </c>
      <c r="AJ163" t="n">
        <v>0</v>
      </c>
      <c r="AK163" t="n">
        <v>0</v>
      </c>
      <c r="AL163" t="n">
        <v>0</v>
      </c>
      <c r="AM163" t="n">
        <v>0</v>
      </c>
      <c r="AN163" t="n">
        <v>0</v>
      </c>
      <c r="AO163" t="n">
        <v>0</v>
      </c>
      <c r="AP163" t="n">
        <v>0</v>
      </c>
      <c r="AQ163" t="n">
        <v>0</v>
      </c>
      <c r="AR163" t="n">
        <v>0</v>
      </c>
      <c r="AS163" t="n">
        <v>0</v>
      </c>
      <c r="AT163" t="n">
        <v>0</v>
      </c>
      <c r="AU163" t="n">
        <v>0</v>
      </c>
      <c r="AV163" t="n">
        <v>0</v>
      </c>
      <c r="AW163" t="n">
        <v>0</v>
      </c>
      <c r="AY163" t="inlineStr">
        <is>
          <t>Статистика агентлиги</t>
        </is>
      </c>
      <c r="AZ163" t="n">
        <v>0</v>
      </c>
      <c r="BA163" t="n">
        <v>1</v>
      </c>
      <c r="BB163" t="n">
        <v>0</v>
      </c>
      <c r="BC163" t="n">
        <v>0</v>
      </c>
      <c r="BD163" t="n">
        <v>0</v>
      </c>
      <c r="BE163" t="n">
        <v>0</v>
      </c>
      <c r="BF163" t="n">
        <v>0</v>
      </c>
      <c r="BG163" t="n">
        <v>0</v>
      </c>
      <c r="BH163" t="n">
        <v>0</v>
      </c>
      <c r="BI163" t="n">
        <v>0</v>
      </c>
      <c r="BJ163" t="n">
        <v>0</v>
      </c>
      <c r="BK163" t="n">
        <v>0</v>
      </c>
      <c r="BL163" t="n">
        <v>0</v>
      </c>
      <c r="BM163" t="n">
        <v>0</v>
      </c>
      <c r="BN163" t="n">
        <v>0</v>
      </c>
      <c r="BO163" t="n">
        <v>0</v>
      </c>
      <c r="BP163" t="n">
        <v>0</v>
      </c>
      <c r="BQ163" t="n">
        <v>0</v>
      </c>
      <c r="BR163" t="n">
        <v>0</v>
      </c>
      <c r="BS163" t="n">
        <v>0</v>
      </c>
      <c r="BT163" t="n">
        <v>0</v>
      </c>
      <c r="BU163" t="n">
        <v>0</v>
      </c>
      <c r="BV163" t="n">
        <v>0</v>
      </c>
      <c r="BW163" t="n">
        <v>0</v>
      </c>
      <c r="BX163" t="n">
        <v>0</v>
      </c>
      <c r="BY163" t="n">
        <v>0</v>
      </c>
      <c r="CA163" t="inlineStr">
        <is>
          <t>Тезкор маълумот олиш имкони йўқ</t>
        </is>
      </c>
      <c r="CB163" t="n">
        <v>1</v>
      </c>
      <c r="CC163" t="n">
        <v>0</v>
      </c>
      <c r="CD163" t="n">
        <v>0</v>
      </c>
      <c r="CE163" t="n">
        <v>0</v>
      </c>
      <c r="CG163" t="inlineStr">
        <is>
          <t>Ички ишлар вазирлиги</t>
        </is>
      </c>
      <c r="CH163" t="n">
        <v>0</v>
      </c>
      <c r="CI163" t="n">
        <v>0</v>
      </c>
      <c r="CJ163" t="n">
        <v>0</v>
      </c>
      <c r="CK163" t="n">
        <v>0</v>
      </c>
      <c r="CL163" t="n">
        <v>0</v>
      </c>
      <c r="CM163" t="n">
        <v>0</v>
      </c>
      <c r="CN163" t="n">
        <v>0</v>
      </c>
      <c r="CO163" t="n">
        <v>0</v>
      </c>
      <c r="CP163" t="n">
        <v>0</v>
      </c>
      <c r="CQ163" t="n">
        <v>1</v>
      </c>
      <c r="CR163" t="n">
        <v>0</v>
      </c>
      <c r="CS163" t="n">
        <v>0</v>
      </c>
      <c r="CT163" t="n">
        <v>0</v>
      </c>
      <c r="CU163" t="n">
        <v>0</v>
      </c>
      <c r="CV163" t="n">
        <v>0</v>
      </c>
      <c r="CW163" t="n">
        <v>0</v>
      </c>
      <c r="CX163" t="n">
        <v>0</v>
      </c>
      <c r="CY163" t="n">
        <v>0</v>
      </c>
      <c r="CZ163" t="n">
        <v>0</v>
      </c>
      <c r="DA163" t="n">
        <v>0</v>
      </c>
      <c r="DB163" t="n">
        <v>0</v>
      </c>
      <c r="DC163" t="n">
        <v>0</v>
      </c>
      <c r="DD163" t="n">
        <v>0</v>
      </c>
      <c r="DE163" t="n">
        <v>0</v>
      </c>
      <c r="DF163" t="n">
        <v>0</v>
      </c>
      <c r="DG163" t="n">
        <v>0</v>
      </c>
      <c r="DI163"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63" t="n">
        <v>1</v>
      </c>
      <c r="DK163" t="n">
        <v>1</v>
      </c>
      <c r="DL163" t="n">
        <v>1</v>
      </c>
      <c r="DM163" t="n">
        <v>1</v>
      </c>
      <c r="DN163" t="n">
        <v>1</v>
      </c>
      <c r="DO163" t="n">
        <v>1</v>
      </c>
      <c r="DP163" t="n">
        <v>1</v>
      </c>
      <c r="DQ163" t="n">
        <v>0</v>
      </c>
      <c r="DS163" t="inlineStr">
        <is>
          <t>MS Excel Financial Programming and Policies</t>
        </is>
      </c>
      <c r="DT163" t="n">
        <v>1</v>
      </c>
      <c r="DU163" t="n">
        <v>0</v>
      </c>
      <c r="DV163" t="n">
        <v>0</v>
      </c>
      <c r="DW163" t="n">
        <v>0</v>
      </c>
      <c r="DX163" t="n">
        <v>0</v>
      </c>
      <c r="DY163" t="n">
        <v>1</v>
      </c>
      <c r="DZ163" t="n">
        <v>0</v>
      </c>
      <c r="EB163" t="inlineStr">
        <is>
          <t>3-4 киши</t>
        </is>
      </c>
      <c r="EC163" t="inlineStr">
        <is>
          <t>10-20%</t>
        </is>
      </c>
      <c r="ED163" t="inlineStr">
        <is>
          <t>Ходимлар малакаси етишмаслиги</t>
        </is>
      </c>
      <c r="EF163" t="inlineStr">
        <is>
          <t>Йўқ</t>
        </is>
      </c>
      <c r="EG163" t="inlineStr">
        <is>
          <t>Бўлим йўқ</t>
        </is>
      </c>
      <c r="EI163" t="inlineStr">
        <is>
          <t>Йўқ</t>
        </is>
      </c>
      <c r="EL163" t="n">
        <v>0</v>
      </c>
      <c r="EM163" t="inlineStr">
        <is>
          <t>Йўқ, илова қила олмайман (мавжуд эмас)</t>
        </is>
      </c>
      <c r="EQ163" t="inlineStr">
        <is>
          <t>Йўқ</t>
        </is>
      </c>
      <c r="ES163" t="inlineStr">
        <is>
          <t>Йўқ</t>
        </is>
      </c>
      <c r="EU163" t="n">
        <v>94</v>
      </c>
      <c r="EV163"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63" t="n">
        <v>1</v>
      </c>
      <c r="EX163" t="n">
        <v>1</v>
      </c>
      <c r="EY163" t="n">
        <v>1</v>
      </c>
      <c r="EZ163" t="n">
        <v>1</v>
      </c>
      <c r="FA163" t="n">
        <v>1</v>
      </c>
      <c r="FB163" t="inlineStr">
        <is>
          <t>Ҳафталик</t>
        </is>
      </c>
      <c r="FC163"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63" t="n">
        <v>1</v>
      </c>
      <c r="FE163" t="n">
        <v>1</v>
      </c>
      <c r="FF163" t="n">
        <v>1</v>
      </c>
      <c r="FG163" t="n">
        <v>0</v>
      </c>
      <c r="FI163" t="n">
        <v>7</v>
      </c>
      <c r="FJ163" t="inlineStr">
        <is>
          <t>MS Excel Financial Programming and Policies</t>
        </is>
      </c>
      <c r="FK163" t="n">
        <v>1</v>
      </c>
      <c r="FL163" t="n">
        <v>0</v>
      </c>
      <c r="FM163" t="n">
        <v>0</v>
      </c>
      <c r="FN163" t="n">
        <v>0</v>
      </c>
      <c r="FO163" t="n">
        <v>0</v>
      </c>
      <c r="FP163" t="n">
        <v>1</v>
      </c>
      <c r="FQ163" t="n">
        <v>0</v>
      </c>
      <c r="FS163" t="inlineStr">
        <is>
          <t>3-4 киши</t>
        </is>
      </c>
      <c r="FT163" t="inlineStr">
        <is>
          <t>Ходимлар малакаси етишмаслиги</t>
        </is>
      </c>
      <c r="FU163" t="n">
        <v>1</v>
      </c>
      <c r="FV163" t="n">
        <v>0</v>
      </c>
      <c r="FW163" t="n">
        <v>0</v>
      </c>
      <c r="FX163" t="n">
        <v>0</v>
      </c>
      <c r="FY163" t="n">
        <v>0</v>
      </c>
      <c r="GA163" t="inlineStr">
        <is>
          <t>таклифлар ёқ</t>
        </is>
      </c>
      <c r="GB163" t="n">
        <v>32717</v>
      </c>
      <c r="GC163" t="inlineStr">
        <is>
          <t>74f7fe8d-a115-4158-a2ee-13f8c40f210f</t>
        </is>
      </c>
      <c r="GD163" s="2" t="n">
        <v>45448.65125</v>
      </c>
      <c r="GG163" t="inlineStr">
        <is>
          <t>submitted_via_web</t>
        </is>
      </c>
      <c r="GI163" t="inlineStr">
        <is>
          <t>vGqjFNn8SrEzJJaodzYboh</t>
        </is>
      </c>
      <c r="GK163" t="n">
        <v>162</v>
      </c>
    </row>
    <row r="164">
      <c r="A164" t="inlineStr">
        <is>
          <t>ee.cerrsurvey.uz:qXPCNbiLiXNCJ5RJ</t>
        </is>
      </c>
      <c r="D164" t="inlineStr">
        <is>
          <t>20:37:48</t>
        </is>
      </c>
      <c r="E164" t="inlineStr">
        <is>
          <t>2024-06-05</t>
        </is>
      </c>
      <c r="F164" t="inlineStr">
        <is>
          <t>2024-06-05 20:37:48</t>
        </is>
      </c>
      <c r="G164" t="inlineStr">
        <is>
          <t>Наманган</t>
        </is>
      </c>
      <c r="H164" t="inlineStr">
        <is>
          <t>Молия-иқтисодиёт ва камбағалликни қисқартириш масалалари</t>
        </is>
      </c>
      <c r="I164" t="n">
        <v>80</v>
      </c>
      <c r="J164" t="n">
        <v>37</v>
      </c>
      <c r="K164" t="n">
        <v>24</v>
      </c>
      <c r="L164" t="n">
        <v>19</v>
      </c>
      <c r="M164" t="inlineStr">
        <is>
          <t>online-mahalla.uz db.gov.uz siat.stat.uz ёки stat.uz reyting.mc.uz idm.uz uzex.uz cbu.uz</t>
        </is>
      </c>
      <c r="N164" t="n">
        <v>1</v>
      </c>
      <c r="O164" t="n">
        <v>1</v>
      </c>
      <c r="P164" t="n">
        <v>1</v>
      </c>
      <c r="Q164" t="n">
        <v>1</v>
      </c>
      <c r="R164" t="n">
        <v>1</v>
      </c>
      <c r="S164" t="n">
        <v>1</v>
      </c>
      <c r="T164" t="n">
        <v>1</v>
      </c>
      <c r="U164" t="n">
        <v>0</v>
      </c>
      <c r="W164" t="inlineStr">
        <is>
          <t>Иқтисодиёт ва молия вазирлиги Статистика агентлиги Давлат солиқ қўмитаси Марказий банк</t>
        </is>
      </c>
      <c r="X164" t="n">
        <v>1</v>
      </c>
      <c r="Y164" t="n">
        <v>1</v>
      </c>
      <c r="Z164" t="n">
        <v>1</v>
      </c>
      <c r="AA164" t="n">
        <v>0</v>
      </c>
      <c r="AB164" t="n">
        <v>0</v>
      </c>
      <c r="AC164" t="n">
        <v>1</v>
      </c>
      <c r="AD164" t="n">
        <v>0</v>
      </c>
      <c r="AE164" t="n">
        <v>0</v>
      </c>
      <c r="AF164" t="n">
        <v>0</v>
      </c>
      <c r="AG164" t="n">
        <v>0</v>
      </c>
      <c r="AH164" t="n">
        <v>0</v>
      </c>
      <c r="AI164" t="n">
        <v>0</v>
      </c>
      <c r="AJ164" t="n">
        <v>0</v>
      </c>
      <c r="AK164" t="n">
        <v>0</v>
      </c>
      <c r="AL164" t="n">
        <v>0</v>
      </c>
      <c r="AM164" t="n">
        <v>0</v>
      </c>
      <c r="AN164" t="n">
        <v>0</v>
      </c>
      <c r="AO164" t="n">
        <v>0</v>
      </c>
      <c r="AP164" t="n">
        <v>0</v>
      </c>
      <c r="AQ164" t="n">
        <v>0</v>
      </c>
      <c r="AR164" t="n">
        <v>0</v>
      </c>
      <c r="AS164" t="n">
        <v>0</v>
      </c>
      <c r="AT164" t="n">
        <v>0</v>
      </c>
      <c r="AU164" t="n">
        <v>0</v>
      </c>
      <c r="AV164" t="n">
        <v>0</v>
      </c>
      <c r="AW164" t="n">
        <v>0</v>
      </c>
      <c r="AY164" t="inlineStr">
        <is>
          <t>Статистика агентлиги</t>
        </is>
      </c>
      <c r="AZ164" t="n">
        <v>0</v>
      </c>
      <c r="BA164" t="n">
        <v>1</v>
      </c>
      <c r="BB164" t="n">
        <v>0</v>
      </c>
      <c r="BC164" t="n">
        <v>0</v>
      </c>
      <c r="BD164" t="n">
        <v>0</v>
      </c>
      <c r="BE164" t="n">
        <v>0</v>
      </c>
      <c r="BF164" t="n">
        <v>0</v>
      </c>
      <c r="BG164" t="n">
        <v>0</v>
      </c>
      <c r="BH164" t="n">
        <v>0</v>
      </c>
      <c r="BI164" t="n">
        <v>0</v>
      </c>
      <c r="BJ164" t="n">
        <v>0</v>
      </c>
      <c r="BK164" t="n">
        <v>0</v>
      </c>
      <c r="BL164" t="n">
        <v>0</v>
      </c>
      <c r="BM164" t="n">
        <v>0</v>
      </c>
      <c r="BN164" t="n">
        <v>0</v>
      </c>
      <c r="BO164" t="n">
        <v>0</v>
      </c>
      <c r="BP164" t="n">
        <v>0</v>
      </c>
      <c r="BQ164" t="n">
        <v>0</v>
      </c>
      <c r="BR164" t="n">
        <v>0</v>
      </c>
      <c r="BS164" t="n">
        <v>0</v>
      </c>
      <c r="BT164" t="n">
        <v>0</v>
      </c>
      <c r="BU164" t="n">
        <v>0</v>
      </c>
      <c r="BV164" t="n">
        <v>0</v>
      </c>
      <c r="BW164" t="n">
        <v>0</v>
      </c>
      <c r="BX164" t="n">
        <v>0</v>
      </c>
      <c r="BY164" t="n">
        <v>0</v>
      </c>
      <c r="CA164" t="inlineStr">
        <is>
          <t>Тезкор маълумот олиш имкони йўқ</t>
        </is>
      </c>
      <c r="CB164" t="n">
        <v>1</v>
      </c>
      <c r="CC164" t="n">
        <v>0</v>
      </c>
      <c r="CD164" t="n">
        <v>0</v>
      </c>
      <c r="CE164" t="n">
        <v>0</v>
      </c>
      <c r="CG164" t="inlineStr">
        <is>
          <t>Олий суд Ички ишлар вазирлиги</t>
        </is>
      </c>
      <c r="CH164" t="n">
        <v>0</v>
      </c>
      <c r="CI164" t="n">
        <v>0</v>
      </c>
      <c r="CJ164" t="n">
        <v>0</v>
      </c>
      <c r="CK164" t="n">
        <v>0</v>
      </c>
      <c r="CL164" t="n">
        <v>0</v>
      </c>
      <c r="CM164" t="n">
        <v>0</v>
      </c>
      <c r="CN164" t="n">
        <v>0</v>
      </c>
      <c r="CO164" t="n">
        <v>1</v>
      </c>
      <c r="CP164" t="n">
        <v>0</v>
      </c>
      <c r="CQ164" t="n">
        <v>1</v>
      </c>
      <c r="CR164" t="n">
        <v>0</v>
      </c>
      <c r="CS164" t="n">
        <v>0</v>
      </c>
      <c r="CT164" t="n">
        <v>0</v>
      </c>
      <c r="CU164" t="n">
        <v>0</v>
      </c>
      <c r="CV164" t="n">
        <v>0</v>
      </c>
      <c r="CW164" t="n">
        <v>0</v>
      </c>
      <c r="CX164" t="n">
        <v>0</v>
      </c>
      <c r="CY164" t="n">
        <v>0</v>
      </c>
      <c r="CZ164" t="n">
        <v>0</v>
      </c>
      <c r="DA164" t="n">
        <v>0</v>
      </c>
      <c r="DB164" t="n">
        <v>0</v>
      </c>
      <c r="DC164" t="n">
        <v>0</v>
      </c>
      <c r="DD164" t="n">
        <v>0</v>
      </c>
      <c r="DE164" t="n">
        <v>0</v>
      </c>
      <c r="DF164" t="n">
        <v>0</v>
      </c>
      <c r="DG164" t="n">
        <v>0</v>
      </c>
      <c r="DI164"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64" t="n">
        <v>1</v>
      </c>
      <c r="DK164" t="n">
        <v>1</v>
      </c>
      <c r="DL164" t="n">
        <v>1</v>
      </c>
      <c r="DM164" t="n">
        <v>1</v>
      </c>
      <c r="DN164" t="n">
        <v>1</v>
      </c>
      <c r="DO164" t="n">
        <v>1</v>
      </c>
      <c r="DP164" t="n">
        <v>1</v>
      </c>
      <c r="DQ164" t="n">
        <v>0</v>
      </c>
      <c r="DS164" t="inlineStr">
        <is>
          <t>MS Excel</t>
        </is>
      </c>
      <c r="DT164" t="n">
        <v>1</v>
      </c>
      <c r="DU164" t="n">
        <v>0</v>
      </c>
      <c r="DV164" t="n">
        <v>0</v>
      </c>
      <c r="DW164" t="n">
        <v>0</v>
      </c>
      <c r="DX164" t="n">
        <v>0</v>
      </c>
      <c r="DY164" t="n">
        <v>0</v>
      </c>
      <c r="DZ164" t="n">
        <v>0</v>
      </c>
      <c r="EB164" t="inlineStr">
        <is>
          <t>8-10 кишидан ортиқ</t>
        </is>
      </c>
      <c r="EC164" t="inlineStr">
        <is>
          <t>10-20%</t>
        </is>
      </c>
      <c r="ED164" t="inlineStr">
        <is>
          <t>Ходимлар малакаси етишмаслиги</t>
        </is>
      </c>
      <c r="EF164" t="inlineStr">
        <is>
          <t>Йўқ</t>
        </is>
      </c>
      <c r="EG164" t="inlineStr">
        <is>
          <t>Бўлим йўқ</t>
        </is>
      </c>
      <c r="EI164" t="inlineStr">
        <is>
          <t>Йўқ</t>
        </is>
      </c>
      <c r="EL164" t="n">
        <v>0</v>
      </c>
      <c r="EM164" t="inlineStr">
        <is>
          <t>Йўқ, илова қила олмайман (мавжуд эмас)</t>
        </is>
      </c>
      <c r="EQ164" t="inlineStr">
        <is>
          <t>Йўқ</t>
        </is>
      </c>
      <c r="ES164" t="inlineStr">
        <is>
          <t>Йўқ</t>
        </is>
      </c>
      <c r="EU164" t="n">
        <v>89</v>
      </c>
      <c r="EV164"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64" t="n">
        <v>1</v>
      </c>
      <c r="EX164" t="n">
        <v>1</v>
      </c>
      <c r="EY164" t="n">
        <v>1</v>
      </c>
      <c r="EZ164" t="n">
        <v>1</v>
      </c>
      <c r="FA164" t="n">
        <v>1</v>
      </c>
      <c r="FB164" t="inlineStr">
        <is>
          <t>Ҳафталик</t>
        </is>
      </c>
      <c r="FC164"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64" t="n">
        <v>1</v>
      </c>
      <c r="FE164" t="n">
        <v>1</v>
      </c>
      <c r="FF164" t="n">
        <v>1</v>
      </c>
      <c r="FG164" t="n">
        <v>0</v>
      </c>
      <c r="FI164" t="n">
        <v>9</v>
      </c>
      <c r="FJ164" t="inlineStr">
        <is>
          <t>MS Excel Financial Programming and Policies</t>
        </is>
      </c>
      <c r="FK164" t="n">
        <v>1</v>
      </c>
      <c r="FL164" t="n">
        <v>0</v>
      </c>
      <c r="FM164" t="n">
        <v>0</v>
      </c>
      <c r="FN164" t="n">
        <v>0</v>
      </c>
      <c r="FO164" t="n">
        <v>0</v>
      </c>
      <c r="FP164" t="n">
        <v>1</v>
      </c>
      <c r="FQ164" t="n">
        <v>0</v>
      </c>
      <c r="FS164" t="inlineStr">
        <is>
          <t>8-10 кишидан ортиқ</t>
        </is>
      </c>
      <c r="FT164" t="inlineStr">
        <is>
          <t>Ходимлар малакаси етишмаслиги</t>
        </is>
      </c>
      <c r="FU164" t="n">
        <v>1</v>
      </c>
      <c r="FV164" t="n">
        <v>0</v>
      </c>
      <c r="FW164" t="n">
        <v>0</v>
      </c>
      <c r="FX164" t="n">
        <v>0</v>
      </c>
      <c r="FY164" t="n">
        <v>0</v>
      </c>
      <c r="GA164" t="inlineStr">
        <is>
          <t>таклифлар мавжуд эмас</t>
        </is>
      </c>
      <c r="GB164" t="n">
        <v>32718</v>
      </c>
      <c r="GC164" t="inlineStr">
        <is>
          <t>29bf74ac-e59e-41c0-9846-8480c5a15b92</t>
        </is>
      </c>
      <c r="GD164" s="2" t="n">
        <v>45448.65280092593</v>
      </c>
      <c r="GG164" t="inlineStr">
        <is>
          <t>submitted_via_web</t>
        </is>
      </c>
      <c r="GI164" t="inlineStr">
        <is>
          <t>vGqjFNn8SrEzJJaodzYboh</t>
        </is>
      </c>
      <c r="GK164" t="n">
        <v>163</v>
      </c>
    </row>
    <row r="165">
      <c r="A165" t="inlineStr">
        <is>
          <t>ee.cerrsurvey.uz:qXPCNbiLiXNCJ5RJ</t>
        </is>
      </c>
      <c r="D165" t="inlineStr">
        <is>
          <t>20:40:02</t>
        </is>
      </c>
      <c r="E165" t="inlineStr">
        <is>
          <t>2024-06-05</t>
        </is>
      </c>
      <c r="F165" t="inlineStr">
        <is>
          <t>2024-06-05 20:40:02</t>
        </is>
      </c>
      <c r="G165" t="inlineStr">
        <is>
          <t>Наманган</t>
        </is>
      </c>
      <c r="H165" t="inlineStr">
        <is>
          <t>Молия-иқтисодиёт ва камбағалликни қисқартириш масалалари</t>
        </is>
      </c>
      <c r="I165" t="n">
        <v>60</v>
      </c>
      <c r="J165" t="n">
        <v>18</v>
      </c>
      <c r="K165" t="n">
        <v>11</v>
      </c>
      <c r="L165" t="n">
        <v>9</v>
      </c>
      <c r="M165" t="inlineStr">
        <is>
          <t>db.gov.uz siat.stat.uz ёки stat.uz reyting.mc.uz idm.uz uzex.uz cbu.uz</t>
        </is>
      </c>
      <c r="N165" t="n">
        <v>0</v>
      </c>
      <c r="O165" t="n">
        <v>1</v>
      </c>
      <c r="P165" t="n">
        <v>1</v>
      </c>
      <c r="Q165" t="n">
        <v>1</v>
      </c>
      <c r="R165" t="n">
        <v>1</v>
      </c>
      <c r="S165" t="n">
        <v>1</v>
      </c>
      <c r="T165" t="n">
        <v>1</v>
      </c>
      <c r="U165" t="n">
        <v>0</v>
      </c>
      <c r="W165" t="inlineStr">
        <is>
          <t>Иқтисодиёт ва молия вазирлиги Статистика агентлиги Давлат солиқ қўмитаси Марказий банк</t>
        </is>
      </c>
      <c r="X165" t="n">
        <v>1</v>
      </c>
      <c r="Y165" t="n">
        <v>1</v>
      </c>
      <c r="Z165" t="n">
        <v>1</v>
      </c>
      <c r="AA165" t="n">
        <v>0</v>
      </c>
      <c r="AB165" t="n">
        <v>0</v>
      </c>
      <c r="AC165" t="n">
        <v>1</v>
      </c>
      <c r="AD165" t="n">
        <v>0</v>
      </c>
      <c r="AE165" t="n">
        <v>0</v>
      </c>
      <c r="AF165" t="n">
        <v>0</v>
      </c>
      <c r="AG165" t="n">
        <v>0</v>
      </c>
      <c r="AH165" t="n">
        <v>0</v>
      </c>
      <c r="AI165" t="n">
        <v>0</v>
      </c>
      <c r="AJ165" t="n">
        <v>0</v>
      </c>
      <c r="AK165" t="n">
        <v>0</v>
      </c>
      <c r="AL165" t="n">
        <v>0</v>
      </c>
      <c r="AM165" t="n">
        <v>0</v>
      </c>
      <c r="AN165" t="n">
        <v>0</v>
      </c>
      <c r="AO165" t="n">
        <v>0</v>
      </c>
      <c r="AP165" t="n">
        <v>0</v>
      </c>
      <c r="AQ165" t="n">
        <v>0</v>
      </c>
      <c r="AR165" t="n">
        <v>0</v>
      </c>
      <c r="AS165" t="n">
        <v>0</v>
      </c>
      <c r="AT165" t="n">
        <v>0</v>
      </c>
      <c r="AU165" t="n">
        <v>0</v>
      </c>
      <c r="AV165" t="n">
        <v>0</v>
      </c>
      <c r="AW165" t="n">
        <v>0</v>
      </c>
      <c r="AY165" t="inlineStr">
        <is>
          <t>Статистика агентлиги</t>
        </is>
      </c>
      <c r="AZ165" t="n">
        <v>0</v>
      </c>
      <c r="BA165" t="n">
        <v>1</v>
      </c>
      <c r="BB165" t="n">
        <v>0</v>
      </c>
      <c r="BC165" t="n">
        <v>0</v>
      </c>
      <c r="BD165" t="n">
        <v>0</v>
      </c>
      <c r="BE165" t="n">
        <v>0</v>
      </c>
      <c r="BF165" t="n">
        <v>0</v>
      </c>
      <c r="BG165" t="n">
        <v>0</v>
      </c>
      <c r="BH165" t="n">
        <v>0</v>
      </c>
      <c r="BI165" t="n">
        <v>0</v>
      </c>
      <c r="BJ165" t="n">
        <v>0</v>
      </c>
      <c r="BK165" t="n">
        <v>0</v>
      </c>
      <c r="BL165" t="n">
        <v>0</v>
      </c>
      <c r="BM165" t="n">
        <v>0</v>
      </c>
      <c r="BN165" t="n">
        <v>0</v>
      </c>
      <c r="BO165" t="n">
        <v>0</v>
      </c>
      <c r="BP165" t="n">
        <v>0</v>
      </c>
      <c r="BQ165" t="n">
        <v>0</v>
      </c>
      <c r="BR165" t="n">
        <v>0</v>
      </c>
      <c r="BS165" t="n">
        <v>0</v>
      </c>
      <c r="BT165" t="n">
        <v>0</v>
      </c>
      <c r="BU165" t="n">
        <v>0</v>
      </c>
      <c r="BV165" t="n">
        <v>0</v>
      </c>
      <c r="BW165" t="n">
        <v>0</v>
      </c>
      <c r="BX165" t="n">
        <v>0</v>
      </c>
      <c r="BY165" t="n">
        <v>0</v>
      </c>
      <c r="CA165" t="inlineStr">
        <is>
          <t>Тезкор маълумот олиш имкони йўқ</t>
        </is>
      </c>
      <c r="CB165" t="n">
        <v>1</v>
      </c>
      <c r="CC165" t="n">
        <v>0</v>
      </c>
      <c r="CD165" t="n">
        <v>0</v>
      </c>
      <c r="CE165" t="n">
        <v>0</v>
      </c>
      <c r="CG165" t="inlineStr">
        <is>
          <t>Олий суд Ички ишлар вазирлиги Тоғ-кон саноати ва геология вазирлиги</t>
        </is>
      </c>
      <c r="CH165" t="n">
        <v>0</v>
      </c>
      <c r="CI165" t="n">
        <v>0</v>
      </c>
      <c r="CJ165" t="n">
        <v>0</v>
      </c>
      <c r="CK165" t="n">
        <v>0</v>
      </c>
      <c r="CL165" t="n">
        <v>0</v>
      </c>
      <c r="CM165" t="n">
        <v>0</v>
      </c>
      <c r="CN165" t="n">
        <v>0</v>
      </c>
      <c r="CO165" t="n">
        <v>1</v>
      </c>
      <c r="CP165" t="n">
        <v>0</v>
      </c>
      <c r="CQ165" t="n">
        <v>1</v>
      </c>
      <c r="CR165" t="n">
        <v>0</v>
      </c>
      <c r="CS165" t="n">
        <v>0</v>
      </c>
      <c r="CT165" t="n">
        <v>0</v>
      </c>
      <c r="CU165" t="n">
        <v>0</v>
      </c>
      <c r="CV165" t="n">
        <v>0</v>
      </c>
      <c r="CW165" t="n">
        <v>0</v>
      </c>
      <c r="CX165" t="n">
        <v>0</v>
      </c>
      <c r="CY165" t="n">
        <v>0</v>
      </c>
      <c r="CZ165" t="n">
        <v>0</v>
      </c>
      <c r="DA165" t="n">
        <v>0</v>
      </c>
      <c r="DB165" t="n">
        <v>1</v>
      </c>
      <c r="DC165" t="n">
        <v>0</v>
      </c>
      <c r="DD165" t="n">
        <v>0</v>
      </c>
      <c r="DE165" t="n">
        <v>0</v>
      </c>
      <c r="DF165" t="n">
        <v>0</v>
      </c>
      <c r="DG165" t="n">
        <v>0</v>
      </c>
      <c r="DI165"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65" t="n">
        <v>1</v>
      </c>
      <c r="DK165" t="n">
        <v>1</v>
      </c>
      <c r="DL165" t="n">
        <v>1</v>
      </c>
      <c r="DM165" t="n">
        <v>1</v>
      </c>
      <c r="DN165" t="n">
        <v>1</v>
      </c>
      <c r="DO165" t="n">
        <v>1</v>
      </c>
      <c r="DP165" t="n">
        <v>1</v>
      </c>
      <c r="DQ165" t="n">
        <v>0</v>
      </c>
      <c r="DS165" t="inlineStr">
        <is>
          <t>MS Excel Financial Programming and Policies</t>
        </is>
      </c>
      <c r="DT165" t="n">
        <v>1</v>
      </c>
      <c r="DU165" t="n">
        <v>0</v>
      </c>
      <c r="DV165" t="n">
        <v>0</v>
      </c>
      <c r="DW165" t="n">
        <v>0</v>
      </c>
      <c r="DX165" t="n">
        <v>0</v>
      </c>
      <c r="DY165" t="n">
        <v>1</v>
      </c>
      <c r="DZ165" t="n">
        <v>0</v>
      </c>
      <c r="EB165" t="inlineStr">
        <is>
          <t>5-7 киши</t>
        </is>
      </c>
      <c r="EC165" t="inlineStr">
        <is>
          <t>10-20%</t>
        </is>
      </c>
      <c r="ED165" t="inlineStr">
        <is>
          <t>Таҳлил учун ишончли маълумотларни базаси етишмайди</t>
        </is>
      </c>
      <c r="EF165" t="inlineStr">
        <is>
          <t>Йўқ</t>
        </is>
      </c>
      <c r="EG165" t="inlineStr">
        <is>
          <t>Бўлим йўқ</t>
        </is>
      </c>
      <c r="EI165" t="inlineStr">
        <is>
          <t>Йўқ</t>
        </is>
      </c>
      <c r="EL165" t="n">
        <v>0</v>
      </c>
      <c r="EM165" t="inlineStr">
        <is>
          <t>Йўқ, илова қила олмайман (мавжуд эмас)</t>
        </is>
      </c>
      <c r="EQ165" t="inlineStr">
        <is>
          <t>Йўқ</t>
        </is>
      </c>
      <c r="ES165" t="inlineStr">
        <is>
          <t>Йўқ</t>
        </is>
      </c>
      <c r="EU165" t="n">
        <v>94</v>
      </c>
      <c r="EV165"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65" t="n">
        <v>1</v>
      </c>
      <c r="EX165" t="n">
        <v>1</v>
      </c>
      <c r="EY165" t="n">
        <v>1</v>
      </c>
      <c r="EZ165" t="n">
        <v>1</v>
      </c>
      <c r="FA165" t="n">
        <v>1</v>
      </c>
      <c r="FB165" t="inlineStr">
        <is>
          <t>Ҳафталик</t>
        </is>
      </c>
      <c r="FC165"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65" t="n">
        <v>1</v>
      </c>
      <c r="FE165" t="n">
        <v>1</v>
      </c>
      <c r="FF165" t="n">
        <v>1</v>
      </c>
      <c r="FG165" t="n">
        <v>0</v>
      </c>
      <c r="FI165" t="n">
        <v>10</v>
      </c>
      <c r="FJ165" t="inlineStr">
        <is>
          <t>MS Excel Financial Programming and Policies</t>
        </is>
      </c>
      <c r="FK165" t="n">
        <v>1</v>
      </c>
      <c r="FL165" t="n">
        <v>0</v>
      </c>
      <c r="FM165" t="n">
        <v>0</v>
      </c>
      <c r="FN165" t="n">
        <v>0</v>
      </c>
      <c r="FO165" t="n">
        <v>0</v>
      </c>
      <c r="FP165" t="n">
        <v>1</v>
      </c>
      <c r="FQ165" t="n">
        <v>0</v>
      </c>
      <c r="FS165" t="inlineStr">
        <is>
          <t>8-10 кишидан ортиқ</t>
        </is>
      </c>
      <c r="FT165" t="inlineStr">
        <is>
          <t>Ходимлар малакаси етишмаслиги</t>
        </is>
      </c>
      <c r="FU165" t="n">
        <v>1</v>
      </c>
      <c r="FV165" t="n">
        <v>0</v>
      </c>
      <c r="FW165" t="n">
        <v>0</v>
      </c>
      <c r="FX165" t="n">
        <v>0</v>
      </c>
      <c r="FY165" t="n">
        <v>0</v>
      </c>
      <c r="GA165" t="inlineStr">
        <is>
          <t>таклифлар мавжуд эмас</t>
        </is>
      </c>
      <c r="GB165" t="n">
        <v>32720</v>
      </c>
      <c r="GC165" t="inlineStr">
        <is>
          <t>783e74c2-e387-44fa-83a2-357e1de39ab7</t>
        </is>
      </c>
      <c r="GD165" s="2" t="n">
        <v>45448.6547337963</v>
      </c>
      <c r="GG165" t="inlineStr">
        <is>
          <t>submitted_via_web</t>
        </is>
      </c>
      <c r="GI165" t="inlineStr">
        <is>
          <t>vGqjFNn8SrEzJJaodzYboh</t>
        </is>
      </c>
      <c r="GK165" t="n">
        <v>164</v>
      </c>
    </row>
    <row r="166">
      <c r="A166" t="inlineStr">
        <is>
          <t>ee.cerrsurvey.uz:qXPCNbiLiXNCJ5RJ</t>
        </is>
      </c>
      <c r="D166" t="inlineStr">
        <is>
          <t>20:42:49</t>
        </is>
      </c>
      <c r="E166" t="inlineStr">
        <is>
          <t>2024-06-05</t>
        </is>
      </c>
      <c r="F166" t="inlineStr">
        <is>
          <t>2024-06-05 20:42:49</t>
        </is>
      </c>
      <c r="G166" t="inlineStr">
        <is>
          <t>Наманган</t>
        </is>
      </c>
      <c r="H166" t="inlineStr">
        <is>
          <t>Молия-иқтисодиёт ва камбағалликни қисқартириш масалалари</t>
        </is>
      </c>
      <c r="I166" t="n">
        <v>60</v>
      </c>
      <c r="J166" t="n">
        <v>20</v>
      </c>
      <c r="K166" t="n">
        <v>3</v>
      </c>
      <c r="L166" t="n">
        <v>8</v>
      </c>
      <c r="M166" t="inlineStr">
        <is>
          <t>online-mahalla.uz db.gov.uz siat.stat.uz ёки stat.uz reyting.mc.uz idm.uz uzex.uz cbu.uz</t>
        </is>
      </c>
      <c r="N166" t="n">
        <v>1</v>
      </c>
      <c r="O166" t="n">
        <v>1</v>
      </c>
      <c r="P166" t="n">
        <v>1</v>
      </c>
      <c r="Q166" t="n">
        <v>1</v>
      </c>
      <c r="R166" t="n">
        <v>1</v>
      </c>
      <c r="S166" t="n">
        <v>1</v>
      </c>
      <c r="T166" t="n">
        <v>1</v>
      </c>
      <c r="U166" t="n">
        <v>0</v>
      </c>
      <c r="W166" t="inlineStr">
        <is>
          <t>Иқтисодиёт ва молия вазирлиги Статистика агентлиги Давлат солиқ қўмитаси Марказий банк</t>
        </is>
      </c>
      <c r="X166" t="n">
        <v>1</v>
      </c>
      <c r="Y166" t="n">
        <v>1</v>
      </c>
      <c r="Z166" t="n">
        <v>1</v>
      </c>
      <c r="AA166" t="n">
        <v>0</v>
      </c>
      <c r="AB166" t="n">
        <v>0</v>
      </c>
      <c r="AC166" t="n">
        <v>1</v>
      </c>
      <c r="AD166" t="n">
        <v>0</v>
      </c>
      <c r="AE166" t="n">
        <v>0</v>
      </c>
      <c r="AF166" t="n">
        <v>0</v>
      </c>
      <c r="AG166" t="n">
        <v>0</v>
      </c>
      <c r="AH166" t="n">
        <v>0</v>
      </c>
      <c r="AI166" t="n">
        <v>0</v>
      </c>
      <c r="AJ166" t="n">
        <v>0</v>
      </c>
      <c r="AK166" t="n">
        <v>0</v>
      </c>
      <c r="AL166" t="n">
        <v>0</v>
      </c>
      <c r="AM166" t="n">
        <v>0</v>
      </c>
      <c r="AN166" t="n">
        <v>0</v>
      </c>
      <c r="AO166" t="n">
        <v>0</v>
      </c>
      <c r="AP166" t="n">
        <v>0</v>
      </c>
      <c r="AQ166" t="n">
        <v>0</v>
      </c>
      <c r="AR166" t="n">
        <v>0</v>
      </c>
      <c r="AS166" t="n">
        <v>0</v>
      </c>
      <c r="AT166" t="n">
        <v>0</v>
      </c>
      <c r="AU166" t="n">
        <v>0</v>
      </c>
      <c r="AV166" t="n">
        <v>0</v>
      </c>
      <c r="AW166" t="n">
        <v>0</v>
      </c>
      <c r="AY166" t="inlineStr">
        <is>
          <t>Статистика агентлиги</t>
        </is>
      </c>
      <c r="AZ166" t="n">
        <v>0</v>
      </c>
      <c r="BA166" t="n">
        <v>1</v>
      </c>
      <c r="BB166" t="n">
        <v>0</v>
      </c>
      <c r="BC166" t="n">
        <v>0</v>
      </c>
      <c r="BD166" t="n">
        <v>0</v>
      </c>
      <c r="BE166" t="n">
        <v>0</v>
      </c>
      <c r="BF166" t="n">
        <v>0</v>
      </c>
      <c r="BG166" t="n">
        <v>0</v>
      </c>
      <c r="BH166" t="n">
        <v>0</v>
      </c>
      <c r="BI166" t="n">
        <v>0</v>
      </c>
      <c r="BJ166" t="n">
        <v>0</v>
      </c>
      <c r="BK166" t="n">
        <v>0</v>
      </c>
      <c r="BL166" t="n">
        <v>0</v>
      </c>
      <c r="BM166" t="n">
        <v>0</v>
      </c>
      <c r="BN166" t="n">
        <v>0</v>
      </c>
      <c r="BO166" t="n">
        <v>0</v>
      </c>
      <c r="BP166" t="n">
        <v>0</v>
      </c>
      <c r="BQ166" t="n">
        <v>0</v>
      </c>
      <c r="BR166" t="n">
        <v>0</v>
      </c>
      <c r="BS166" t="n">
        <v>0</v>
      </c>
      <c r="BT166" t="n">
        <v>0</v>
      </c>
      <c r="BU166" t="n">
        <v>0</v>
      </c>
      <c r="BV166" t="n">
        <v>0</v>
      </c>
      <c r="BW166" t="n">
        <v>0</v>
      </c>
      <c r="BX166" t="n">
        <v>0</v>
      </c>
      <c r="BY166" t="n">
        <v>0</v>
      </c>
      <c r="CA166" t="inlineStr">
        <is>
          <t>Тезкор маълумот олиш имкони йўқ</t>
        </is>
      </c>
      <c r="CB166" t="n">
        <v>1</v>
      </c>
      <c r="CC166" t="n">
        <v>0</v>
      </c>
      <c r="CD166" t="n">
        <v>0</v>
      </c>
      <c r="CE166" t="n">
        <v>0</v>
      </c>
      <c r="CG166" t="inlineStr">
        <is>
          <t>Соғлиқни сақлаш вазирлиги Олий суд Адлия вазирлиги Тоғ-кон саноати ва геология вазирлиги</t>
        </is>
      </c>
      <c r="CH166" t="n">
        <v>0</v>
      </c>
      <c r="CI166" t="n">
        <v>0</v>
      </c>
      <c r="CJ166" t="n">
        <v>0</v>
      </c>
      <c r="CK166" t="n">
        <v>0</v>
      </c>
      <c r="CL166" t="n">
        <v>0</v>
      </c>
      <c r="CM166" t="n">
        <v>0</v>
      </c>
      <c r="CN166" t="n">
        <v>1</v>
      </c>
      <c r="CO166" t="n">
        <v>1</v>
      </c>
      <c r="CP166" t="n">
        <v>0</v>
      </c>
      <c r="CQ166" t="n">
        <v>0</v>
      </c>
      <c r="CR166" t="n">
        <v>0</v>
      </c>
      <c r="CS166" t="n">
        <v>0</v>
      </c>
      <c r="CT166" t="n">
        <v>0</v>
      </c>
      <c r="CU166" t="n">
        <v>0</v>
      </c>
      <c r="CV166" t="n">
        <v>0</v>
      </c>
      <c r="CW166" t="n">
        <v>0</v>
      </c>
      <c r="CX166" t="n">
        <v>0</v>
      </c>
      <c r="CY166" t="n">
        <v>1</v>
      </c>
      <c r="CZ166" t="n">
        <v>0</v>
      </c>
      <c r="DA166" t="n">
        <v>0</v>
      </c>
      <c r="DB166" t="n">
        <v>1</v>
      </c>
      <c r="DC166" t="n">
        <v>0</v>
      </c>
      <c r="DD166" t="n">
        <v>0</v>
      </c>
      <c r="DE166" t="n">
        <v>0</v>
      </c>
      <c r="DF166" t="n">
        <v>0</v>
      </c>
      <c r="DG166" t="n">
        <v>0</v>
      </c>
      <c r="DI166"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66" t="n">
        <v>1</v>
      </c>
      <c r="DK166" t="n">
        <v>1</v>
      </c>
      <c r="DL166" t="n">
        <v>1</v>
      </c>
      <c r="DM166" t="n">
        <v>1</v>
      </c>
      <c r="DN166" t="n">
        <v>1</v>
      </c>
      <c r="DO166" t="n">
        <v>1</v>
      </c>
      <c r="DP166" t="n">
        <v>1</v>
      </c>
      <c r="DQ166" t="n">
        <v>0</v>
      </c>
      <c r="DS166" t="inlineStr">
        <is>
          <t>MS Excel Financial Programming and Policies</t>
        </is>
      </c>
      <c r="DT166" t="n">
        <v>1</v>
      </c>
      <c r="DU166" t="n">
        <v>0</v>
      </c>
      <c r="DV166" t="n">
        <v>0</v>
      </c>
      <c r="DW166" t="n">
        <v>0</v>
      </c>
      <c r="DX166" t="n">
        <v>0</v>
      </c>
      <c r="DY166" t="n">
        <v>1</v>
      </c>
      <c r="DZ166" t="n">
        <v>0</v>
      </c>
      <c r="EB166" t="inlineStr">
        <is>
          <t>10 кишидан ортиқ</t>
        </is>
      </c>
      <c r="EC166" t="inlineStr">
        <is>
          <t>10-20%</t>
        </is>
      </c>
      <c r="ED166" t="inlineStr">
        <is>
          <t>Таҳлил учун ишончли маълумотларни базаси етишмайди</t>
        </is>
      </c>
      <c r="EF166" t="inlineStr">
        <is>
          <t>Йўқ</t>
        </is>
      </c>
      <c r="EG166" t="inlineStr">
        <is>
          <t>Иш жараёнида, маълум бир ходимларга юклатилган</t>
        </is>
      </c>
      <c r="EI166" t="inlineStr">
        <is>
          <t>Йўқ</t>
        </is>
      </c>
      <c r="EL166" t="n">
        <v>0</v>
      </c>
      <c r="EM166" t="inlineStr">
        <is>
          <t>Йўқ, илова қила олмайман (мавжуд эмас)</t>
        </is>
      </c>
      <c r="EQ166" t="inlineStr">
        <is>
          <t>Йўқ</t>
        </is>
      </c>
      <c r="ES166" t="inlineStr">
        <is>
          <t>Йўқ</t>
        </is>
      </c>
      <c r="EU166" t="n">
        <v>92</v>
      </c>
      <c r="EV166"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66" t="n">
        <v>1</v>
      </c>
      <c r="EX166" t="n">
        <v>1</v>
      </c>
      <c r="EY166" t="n">
        <v>1</v>
      </c>
      <c r="EZ166" t="n">
        <v>1</v>
      </c>
      <c r="FA166" t="n">
        <v>1</v>
      </c>
      <c r="FB166" t="inlineStr">
        <is>
          <t>Ҳафталик</t>
        </is>
      </c>
      <c r="FC166"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66" t="n">
        <v>1</v>
      </c>
      <c r="FE166" t="n">
        <v>1</v>
      </c>
      <c r="FF166" t="n">
        <v>1</v>
      </c>
      <c r="FG166" t="n">
        <v>0</v>
      </c>
      <c r="FI166" t="n">
        <v>8</v>
      </c>
      <c r="FJ166" t="inlineStr">
        <is>
          <t>MS Excel Financial Programming and Policies</t>
        </is>
      </c>
      <c r="FK166" t="n">
        <v>1</v>
      </c>
      <c r="FL166" t="n">
        <v>0</v>
      </c>
      <c r="FM166" t="n">
        <v>0</v>
      </c>
      <c r="FN166" t="n">
        <v>0</v>
      </c>
      <c r="FO166" t="n">
        <v>0</v>
      </c>
      <c r="FP166" t="n">
        <v>1</v>
      </c>
      <c r="FQ166" t="n">
        <v>0</v>
      </c>
      <c r="FS166" t="inlineStr">
        <is>
          <t>8-10 кишидан ортиқ</t>
        </is>
      </c>
      <c r="FT166" t="inlineStr">
        <is>
          <t>Ходимлар малакаси етишмаслиги</t>
        </is>
      </c>
      <c r="FU166" t="n">
        <v>1</v>
      </c>
      <c r="FV166" t="n">
        <v>0</v>
      </c>
      <c r="FW166" t="n">
        <v>0</v>
      </c>
      <c r="FX166" t="n">
        <v>0</v>
      </c>
      <c r="FY166" t="n">
        <v>0</v>
      </c>
      <c r="GA166" t="inlineStr">
        <is>
          <t>таклифлар мавжуд эмас</t>
        </is>
      </c>
      <c r="GB166" t="n">
        <v>32721</v>
      </c>
      <c r="GC166" t="inlineStr">
        <is>
          <t>5ea33d26-6ec3-483f-acdf-0556bd932b07</t>
        </is>
      </c>
      <c r="GD166" s="2" t="n">
        <v>45448.65642361111</v>
      </c>
      <c r="GG166" t="inlineStr">
        <is>
          <t>submitted_via_web</t>
        </is>
      </c>
      <c r="GI166" t="inlineStr">
        <is>
          <t>vGqjFNn8SrEzJJaodzYboh</t>
        </is>
      </c>
      <c r="GK166" t="n">
        <v>165</v>
      </c>
    </row>
    <row r="167">
      <c r="A167" t="inlineStr">
        <is>
          <t>ee.cerrsurvey.uz:1imeYOOZoYUrMAte</t>
        </is>
      </c>
      <c r="D167" t="inlineStr">
        <is>
          <t>20:55:45</t>
        </is>
      </c>
      <c r="E167" t="inlineStr">
        <is>
          <t>2024-06-05</t>
        </is>
      </c>
      <c r="F167" t="inlineStr">
        <is>
          <t>2024-06-05 20:55:45</t>
        </is>
      </c>
      <c r="G167" t="inlineStr">
        <is>
          <t>Андижон</t>
        </is>
      </c>
      <c r="H167" t="inlineStr">
        <is>
          <t>Молия-иқтисодиёт ва камбағалликни қисқартириш масалалари</t>
        </is>
      </c>
      <c r="I167" t="n">
        <v>124</v>
      </c>
      <c r="J167" t="n">
        <v>43</v>
      </c>
      <c r="K167" t="n">
        <v>1</v>
      </c>
      <c r="L167" t="n">
        <v>3</v>
      </c>
      <c r="M167" t="inlineStr">
        <is>
          <t>db.gov.uz</t>
        </is>
      </c>
      <c r="N167" t="n">
        <v>0</v>
      </c>
      <c r="O167" t="n">
        <v>1</v>
      </c>
      <c r="P167" t="n">
        <v>0</v>
      </c>
      <c r="Q167" t="n">
        <v>0</v>
      </c>
      <c r="R167" t="n">
        <v>0</v>
      </c>
      <c r="S167" t="n">
        <v>0</v>
      </c>
      <c r="T167" t="n">
        <v>0</v>
      </c>
      <c r="U167" t="n">
        <v>0</v>
      </c>
      <c r="W167" t="inlineStr">
        <is>
          <t>Марказий банк</t>
        </is>
      </c>
      <c r="X167" t="n">
        <v>0</v>
      </c>
      <c r="Y167" t="n">
        <v>0</v>
      </c>
      <c r="Z167" t="n">
        <v>0</v>
      </c>
      <c r="AA167" t="n">
        <v>0</v>
      </c>
      <c r="AB167" t="n">
        <v>0</v>
      </c>
      <c r="AC167" t="n">
        <v>1</v>
      </c>
      <c r="AD167" t="n">
        <v>0</v>
      </c>
      <c r="AE167" t="n">
        <v>0</v>
      </c>
      <c r="AF167" t="n">
        <v>0</v>
      </c>
      <c r="AG167" t="n">
        <v>0</v>
      </c>
      <c r="AH167" t="n">
        <v>0</v>
      </c>
      <c r="AI167" t="n">
        <v>0</v>
      </c>
      <c r="AJ167" t="n">
        <v>0</v>
      </c>
      <c r="AK167" t="n">
        <v>0</v>
      </c>
      <c r="AL167" t="n">
        <v>0</v>
      </c>
      <c r="AM167" t="n">
        <v>0</v>
      </c>
      <c r="AN167" t="n">
        <v>0</v>
      </c>
      <c r="AO167" t="n">
        <v>0</v>
      </c>
      <c r="AP167" t="n">
        <v>0</v>
      </c>
      <c r="AQ167" t="n">
        <v>0</v>
      </c>
      <c r="AR167" t="n">
        <v>0</v>
      </c>
      <c r="AS167" t="n">
        <v>0</v>
      </c>
      <c r="AT167" t="n">
        <v>0</v>
      </c>
      <c r="AU167" t="n">
        <v>0</v>
      </c>
      <c r="AV167" t="n">
        <v>0</v>
      </c>
      <c r="AW167" t="n">
        <v>0</v>
      </c>
      <c r="AY167" t="inlineStr">
        <is>
          <t>Марказий банк</t>
        </is>
      </c>
      <c r="AZ167" t="n">
        <v>0</v>
      </c>
      <c r="BA167" t="n">
        <v>0</v>
      </c>
      <c r="BB167" t="n">
        <v>0</v>
      </c>
      <c r="BC167" t="n">
        <v>0</v>
      </c>
      <c r="BD167" t="n">
        <v>0</v>
      </c>
      <c r="BE167" t="n">
        <v>1</v>
      </c>
      <c r="BF167" t="n">
        <v>0</v>
      </c>
      <c r="BG167" t="n">
        <v>0</v>
      </c>
      <c r="BH167" t="n">
        <v>0</v>
      </c>
      <c r="BI167" t="n">
        <v>0</v>
      </c>
      <c r="BJ167" t="n">
        <v>0</v>
      </c>
      <c r="BK167" t="n">
        <v>0</v>
      </c>
      <c r="BL167" t="n">
        <v>0</v>
      </c>
      <c r="BM167" t="n">
        <v>0</v>
      </c>
      <c r="BN167" t="n">
        <v>0</v>
      </c>
      <c r="BO167" t="n">
        <v>0</v>
      </c>
      <c r="BP167" t="n">
        <v>0</v>
      </c>
      <c r="BQ167" t="n">
        <v>0</v>
      </c>
      <c r="BR167" t="n">
        <v>0</v>
      </c>
      <c r="BS167" t="n">
        <v>0</v>
      </c>
      <c r="BT167" t="n">
        <v>0</v>
      </c>
      <c r="BU167" t="n">
        <v>0</v>
      </c>
      <c r="BV167" t="n">
        <v>0</v>
      </c>
      <c r="BW167" t="n">
        <v>0</v>
      </c>
      <c r="BX167" t="n">
        <v>0</v>
      </c>
      <c r="BY167" t="n">
        <v>0</v>
      </c>
      <c r="CA167" t="inlineStr">
        <is>
          <t>Тезкор маълумот олиш имкони йўқ</t>
        </is>
      </c>
      <c r="CB167" t="n">
        <v>1</v>
      </c>
      <c r="CC167" t="n">
        <v>0</v>
      </c>
      <c r="CD167" t="n">
        <v>0</v>
      </c>
      <c r="CE167" t="n">
        <v>0</v>
      </c>
      <c r="CG167" t="inlineStr">
        <is>
          <t>Олий суд</t>
        </is>
      </c>
      <c r="CH167" t="n">
        <v>0</v>
      </c>
      <c r="CI167" t="n">
        <v>0</v>
      </c>
      <c r="CJ167" t="n">
        <v>0</v>
      </c>
      <c r="CK167" t="n">
        <v>0</v>
      </c>
      <c r="CL167" t="n">
        <v>0</v>
      </c>
      <c r="CM167" t="n">
        <v>0</v>
      </c>
      <c r="CN167" t="n">
        <v>0</v>
      </c>
      <c r="CO167" t="n">
        <v>1</v>
      </c>
      <c r="CP167" t="n">
        <v>0</v>
      </c>
      <c r="CQ167" t="n">
        <v>0</v>
      </c>
      <c r="CR167" t="n">
        <v>0</v>
      </c>
      <c r="CS167" t="n">
        <v>0</v>
      </c>
      <c r="CT167" t="n">
        <v>0</v>
      </c>
      <c r="CU167" t="n">
        <v>0</v>
      </c>
      <c r="CV167" t="n">
        <v>0</v>
      </c>
      <c r="CW167" t="n">
        <v>0</v>
      </c>
      <c r="CX167" t="n">
        <v>0</v>
      </c>
      <c r="CY167" t="n">
        <v>0</v>
      </c>
      <c r="CZ167" t="n">
        <v>0</v>
      </c>
      <c r="DA167" t="n">
        <v>0</v>
      </c>
      <c r="DB167" t="n">
        <v>0</v>
      </c>
      <c r="DC167" t="n">
        <v>0</v>
      </c>
      <c r="DD167" t="n">
        <v>0</v>
      </c>
      <c r="DE167" t="n">
        <v>0</v>
      </c>
      <c r="DF167" t="n">
        <v>0</v>
      </c>
      <c r="DG167" t="n">
        <v>0</v>
      </c>
      <c r="DI167" t="inlineStr">
        <is>
          <t>Молиявий-иқтисодий</t>
        </is>
      </c>
      <c r="DJ167" t="n">
        <v>1</v>
      </c>
      <c r="DK167" t="n">
        <v>0</v>
      </c>
      <c r="DL167" t="n">
        <v>0</v>
      </c>
      <c r="DM167" t="n">
        <v>0</v>
      </c>
      <c r="DN167" t="n">
        <v>0</v>
      </c>
      <c r="DO167" t="n">
        <v>0</v>
      </c>
      <c r="DP167" t="n">
        <v>0</v>
      </c>
      <c r="DQ167" t="n">
        <v>0</v>
      </c>
      <c r="DS167" t="inlineStr">
        <is>
          <t>MS Excel</t>
        </is>
      </c>
      <c r="DT167" t="n">
        <v>1</v>
      </c>
      <c r="DU167" t="n">
        <v>0</v>
      </c>
      <c r="DV167" t="n">
        <v>0</v>
      </c>
      <c r="DW167" t="n">
        <v>0</v>
      </c>
      <c r="DX167" t="n">
        <v>0</v>
      </c>
      <c r="DY167" t="n">
        <v>0</v>
      </c>
      <c r="DZ167" t="n">
        <v>0</v>
      </c>
      <c r="EB167" t="inlineStr">
        <is>
          <t>3-4 киши</t>
        </is>
      </c>
      <c r="EC167" t="inlineStr">
        <is>
          <t>50-60%</t>
        </is>
      </c>
      <c r="ED167" t="inlineStr">
        <is>
          <t>Иш хақи камлиги ҳисобига малакали ходим жалб қилиш имкони чекланган</t>
        </is>
      </c>
      <c r="EF167" t="inlineStr">
        <is>
          <t>Ҳа</t>
        </is>
      </c>
      <c r="EG167" t="inlineStr">
        <is>
          <t>Иш жараёнида, маълум бир ходимларга юклатилган</t>
        </is>
      </c>
      <c r="EI167" t="inlineStr">
        <is>
          <t>Йўқ</t>
        </is>
      </c>
      <c r="EL167" t="n">
        <v>3</v>
      </c>
      <c r="EM167" t="inlineStr">
        <is>
          <t>Йўқ, илова қила олмайман (мавжуд эмас)</t>
        </is>
      </c>
      <c r="EQ167" t="inlineStr">
        <is>
          <t>Йўқ</t>
        </is>
      </c>
      <c r="ES167" t="inlineStr">
        <is>
          <t>Йўқ</t>
        </is>
      </c>
      <c r="EU167" t="n">
        <v>90</v>
      </c>
      <c r="EV167" t="inlineStr">
        <is>
          <t>Ижтимоий тармоқлар мониторинги</t>
        </is>
      </c>
      <c r="EW167" t="n">
        <v>0</v>
      </c>
      <c r="EX167" t="n">
        <v>1</v>
      </c>
      <c r="EY167" t="n">
        <v>0</v>
      </c>
      <c r="EZ167" t="n">
        <v>0</v>
      </c>
      <c r="FA167" t="n">
        <v>0</v>
      </c>
      <c r="FB167" t="inlineStr">
        <is>
          <t>Ҳафталик</t>
        </is>
      </c>
      <c r="FC167" t="inlineStr">
        <is>
          <t>Нарх-наво ўзгариши</t>
        </is>
      </c>
      <c r="FD167" t="n">
        <v>1</v>
      </c>
      <c r="FE167" t="n">
        <v>0</v>
      </c>
      <c r="FF167" t="n">
        <v>0</v>
      </c>
      <c r="FG167" t="n">
        <v>0</v>
      </c>
      <c r="FI167" t="n">
        <v>10</v>
      </c>
      <c r="FJ167" t="inlineStr">
        <is>
          <t>MS Excel</t>
        </is>
      </c>
      <c r="FK167" t="n">
        <v>1</v>
      </c>
      <c r="FL167" t="n">
        <v>0</v>
      </c>
      <c r="FM167" t="n">
        <v>0</v>
      </c>
      <c r="FN167" t="n">
        <v>0</v>
      </c>
      <c r="FO167" t="n">
        <v>0</v>
      </c>
      <c r="FP167" t="n">
        <v>0</v>
      </c>
      <c r="FQ167" t="n">
        <v>0</v>
      </c>
      <c r="FS167" t="inlineStr">
        <is>
          <t>3-4 киши</t>
        </is>
      </c>
      <c r="FT167" t="inlineStr">
        <is>
          <t>Иш хақи камлиги ҳисобига малакали ходим жалб қилиш имкони чекланган</t>
        </is>
      </c>
      <c r="FU167" t="n">
        <v>0</v>
      </c>
      <c r="FV167" t="n">
        <v>1</v>
      </c>
      <c r="FW167" t="n">
        <v>0</v>
      </c>
      <c r="FX167" t="n">
        <v>0</v>
      </c>
      <c r="FY167" t="n">
        <v>0</v>
      </c>
      <c r="GA167" t="inlineStr">
        <is>
          <t>Тез-тез шунака суровномалар утказиб турилса</t>
        </is>
      </c>
      <c r="GB167" t="n">
        <v>32727</v>
      </c>
      <c r="GC167" t="inlineStr">
        <is>
          <t>f5c73fe0-d4b5-4ee4-9871-ed38b4f16665</t>
        </is>
      </c>
      <c r="GD167" s="2" t="n">
        <v>45448.67434027778</v>
      </c>
      <c r="GG167" t="inlineStr">
        <is>
          <t>submitted_via_web</t>
        </is>
      </c>
      <c r="GI167" t="inlineStr">
        <is>
          <t>vGqjFNn8SrEzJJaodzYboh</t>
        </is>
      </c>
      <c r="GK167" t="n">
        <v>166</v>
      </c>
    </row>
    <row r="168">
      <c r="A168" t="inlineStr">
        <is>
          <t>ee.cerrsurvey.uz:WeWm2zsvHchzEKx0</t>
        </is>
      </c>
      <c r="D168" t="inlineStr">
        <is>
          <t>21:18:48</t>
        </is>
      </c>
      <c r="E168" t="inlineStr">
        <is>
          <t>2024-06-05</t>
        </is>
      </c>
      <c r="F168" t="inlineStr">
        <is>
          <t>2024-06-05 21:18:48</t>
        </is>
      </c>
      <c r="G168" t="inlineStr">
        <is>
          <t>Андижон</t>
        </is>
      </c>
      <c r="H168" t="inlineStr">
        <is>
          <t>Молия-иқтисодиёт ва камбағалликни қисқартириш масалалари</t>
        </is>
      </c>
      <c r="I168" t="n">
        <v>25</v>
      </c>
      <c r="J168" t="n">
        <v>7</v>
      </c>
      <c r="K168" t="n">
        <v>0</v>
      </c>
      <c r="L168" t="n">
        <v>0</v>
      </c>
      <c r="M168" t="inlineStr">
        <is>
          <t>uzex.uz</t>
        </is>
      </c>
      <c r="N168" t="n">
        <v>0</v>
      </c>
      <c r="O168" t="n">
        <v>0</v>
      </c>
      <c r="P168" t="n">
        <v>0</v>
      </c>
      <c r="Q168" t="n">
        <v>0</v>
      </c>
      <c r="R168" t="n">
        <v>0</v>
      </c>
      <c r="S168" t="n">
        <v>1</v>
      </c>
      <c r="T168" t="n">
        <v>0</v>
      </c>
      <c r="U168" t="n">
        <v>0</v>
      </c>
      <c r="W168" t="inlineStr">
        <is>
          <t>Иқтисодиёт ва молия вазирлиги Давлат солиқ қўмитаси Марказий банк Ички ишлар вазирлиги</t>
        </is>
      </c>
      <c r="X168" t="n">
        <v>1</v>
      </c>
      <c r="Y168" t="n">
        <v>0</v>
      </c>
      <c r="Z168" t="n">
        <v>1</v>
      </c>
      <c r="AA168" t="n">
        <v>0</v>
      </c>
      <c r="AB168" t="n">
        <v>0</v>
      </c>
      <c r="AC168" t="n">
        <v>1</v>
      </c>
      <c r="AD168" t="n">
        <v>0</v>
      </c>
      <c r="AE168" t="n">
        <v>0</v>
      </c>
      <c r="AF168" t="n">
        <v>0</v>
      </c>
      <c r="AG168" t="n">
        <v>1</v>
      </c>
      <c r="AH168" t="n">
        <v>0</v>
      </c>
      <c r="AI168" t="n">
        <v>0</v>
      </c>
      <c r="AJ168" t="n">
        <v>0</v>
      </c>
      <c r="AK168" t="n">
        <v>0</v>
      </c>
      <c r="AL168" t="n">
        <v>0</v>
      </c>
      <c r="AM168" t="n">
        <v>0</v>
      </c>
      <c r="AN168" t="n">
        <v>0</v>
      </c>
      <c r="AO168" t="n">
        <v>0</v>
      </c>
      <c r="AP168" t="n">
        <v>0</v>
      </c>
      <c r="AQ168" t="n">
        <v>0</v>
      </c>
      <c r="AR168" t="n">
        <v>0</v>
      </c>
      <c r="AS168" t="n">
        <v>0</v>
      </c>
      <c r="AT168" t="n">
        <v>0</v>
      </c>
      <c r="AU168" t="n">
        <v>0</v>
      </c>
      <c r="AV168" t="n">
        <v>0</v>
      </c>
      <c r="AW168" t="n">
        <v>0</v>
      </c>
      <c r="AY168" t="inlineStr">
        <is>
          <t>Давлат солиқ қўмитаси</t>
        </is>
      </c>
      <c r="AZ168" t="n">
        <v>0</v>
      </c>
      <c r="BA168" t="n">
        <v>0</v>
      </c>
      <c r="BB168" t="n">
        <v>1</v>
      </c>
      <c r="BC168" t="n">
        <v>0</v>
      </c>
      <c r="BD168" t="n">
        <v>0</v>
      </c>
      <c r="BE168" t="n">
        <v>0</v>
      </c>
      <c r="BF168" t="n">
        <v>0</v>
      </c>
      <c r="BG168" t="n">
        <v>0</v>
      </c>
      <c r="BH168" t="n">
        <v>0</v>
      </c>
      <c r="BI168" t="n">
        <v>0</v>
      </c>
      <c r="BJ168" t="n">
        <v>0</v>
      </c>
      <c r="BK168" t="n">
        <v>0</v>
      </c>
      <c r="BL168" t="n">
        <v>0</v>
      </c>
      <c r="BM168" t="n">
        <v>0</v>
      </c>
      <c r="BN168" t="n">
        <v>0</v>
      </c>
      <c r="BO168" t="n">
        <v>0</v>
      </c>
      <c r="BP168" t="n">
        <v>0</v>
      </c>
      <c r="BQ168" t="n">
        <v>0</v>
      </c>
      <c r="BR168" t="n">
        <v>0</v>
      </c>
      <c r="BS168" t="n">
        <v>0</v>
      </c>
      <c r="BT168" t="n">
        <v>0</v>
      </c>
      <c r="BU168" t="n">
        <v>0</v>
      </c>
      <c r="BV168" t="n">
        <v>0</v>
      </c>
      <c r="BW168" t="n">
        <v>0</v>
      </c>
      <c r="BX168" t="n">
        <v>0</v>
      </c>
      <c r="BY168" t="n">
        <v>0</v>
      </c>
      <c r="CA168" t="inlineStr">
        <is>
          <t>Тезкор маълумот олиш имкони йўқ</t>
        </is>
      </c>
      <c r="CB168" t="n">
        <v>1</v>
      </c>
      <c r="CC168" t="n">
        <v>0</v>
      </c>
      <c r="CD168" t="n">
        <v>0</v>
      </c>
      <c r="CE168" t="n">
        <v>0</v>
      </c>
      <c r="CG168" t="inlineStr">
        <is>
          <t>Транспорт вазирлиги</t>
        </is>
      </c>
      <c r="CH168" t="n">
        <v>0</v>
      </c>
      <c r="CI168" t="n">
        <v>0</v>
      </c>
      <c r="CJ168" t="n">
        <v>0</v>
      </c>
      <c r="CK168" t="n">
        <v>0</v>
      </c>
      <c r="CL168" t="n">
        <v>0</v>
      </c>
      <c r="CM168" t="n">
        <v>0</v>
      </c>
      <c r="CN168" t="n">
        <v>0</v>
      </c>
      <c r="CO168" t="n">
        <v>0</v>
      </c>
      <c r="CP168" t="n">
        <v>0</v>
      </c>
      <c r="CQ168" t="n">
        <v>0</v>
      </c>
      <c r="CR168" t="n">
        <v>0</v>
      </c>
      <c r="CS168" t="n">
        <v>0</v>
      </c>
      <c r="CT168" t="n">
        <v>0</v>
      </c>
      <c r="CU168" t="n">
        <v>0</v>
      </c>
      <c r="CV168" t="n">
        <v>0</v>
      </c>
      <c r="CW168" t="n">
        <v>0</v>
      </c>
      <c r="CX168" t="n">
        <v>0</v>
      </c>
      <c r="CY168" t="n">
        <v>0</v>
      </c>
      <c r="CZ168" t="n">
        <v>0</v>
      </c>
      <c r="DA168" t="n">
        <v>1</v>
      </c>
      <c r="DB168" t="n">
        <v>0</v>
      </c>
      <c r="DC168" t="n">
        <v>0</v>
      </c>
      <c r="DD168" t="n">
        <v>0</v>
      </c>
      <c r="DE168" t="n">
        <v>0</v>
      </c>
      <c r="DF168" t="n">
        <v>0</v>
      </c>
      <c r="DG168" t="n">
        <v>0</v>
      </c>
      <c r="DI168" t="inlineStr">
        <is>
          <t>Молиявий-иқтисодий</t>
        </is>
      </c>
      <c r="DJ168" t="n">
        <v>1</v>
      </c>
      <c r="DK168" t="n">
        <v>0</v>
      </c>
      <c r="DL168" t="n">
        <v>0</v>
      </c>
      <c r="DM168" t="n">
        <v>0</v>
      </c>
      <c r="DN168" t="n">
        <v>0</v>
      </c>
      <c r="DO168" t="n">
        <v>0</v>
      </c>
      <c r="DP168" t="n">
        <v>0</v>
      </c>
      <c r="DQ168" t="n">
        <v>0</v>
      </c>
      <c r="DS168" t="inlineStr">
        <is>
          <t>MS Excel</t>
        </is>
      </c>
      <c r="DT168" t="n">
        <v>1</v>
      </c>
      <c r="DU168" t="n">
        <v>0</v>
      </c>
      <c r="DV168" t="n">
        <v>0</v>
      </c>
      <c r="DW168" t="n">
        <v>0</v>
      </c>
      <c r="DX168" t="n">
        <v>0</v>
      </c>
      <c r="DY168" t="n">
        <v>0</v>
      </c>
      <c r="DZ168" t="n">
        <v>0</v>
      </c>
      <c r="EB168" t="inlineStr">
        <is>
          <t>Иш доирасида қисман</t>
        </is>
      </c>
      <c r="EC168" t="inlineStr">
        <is>
          <t>10-20%</t>
        </is>
      </c>
      <c r="ED168" t="inlineStr">
        <is>
          <t>Иш ҳажми юқорилиги ҳисобига таҳлил ишларига вақт етишмайди</t>
        </is>
      </c>
      <c r="EF168" t="inlineStr">
        <is>
          <t>Йўқ</t>
        </is>
      </c>
      <c r="EG168" t="inlineStr">
        <is>
          <t>Бўлим йўқ</t>
        </is>
      </c>
      <c r="EI168" t="inlineStr">
        <is>
          <t>Йўқ</t>
        </is>
      </c>
      <c r="EL168" t="n">
        <v>0</v>
      </c>
      <c r="EM168" t="inlineStr">
        <is>
          <t>Йўқ, илова қила олмайман (мавжуд эмас)</t>
        </is>
      </c>
      <c r="EQ168" t="inlineStr">
        <is>
          <t>Йўқ</t>
        </is>
      </c>
      <c r="ES168" t="inlineStr">
        <is>
          <t>Ҳа, ишчи гуруҳ орқали ойлик мониторинг қилинади</t>
        </is>
      </c>
      <c r="EU168" t="n">
        <v>80</v>
      </c>
      <c r="EV168" t="inlineStr">
        <is>
          <t>Оммавий ахборот воситалари</t>
        </is>
      </c>
      <c r="EW168" t="n">
        <v>1</v>
      </c>
      <c r="EX168" t="n">
        <v>0</v>
      </c>
      <c r="EY168" t="n">
        <v>0</v>
      </c>
      <c r="EZ168" t="n">
        <v>0</v>
      </c>
      <c r="FA168" t="n">
        <v>0</v>
      </c>
      <c r="FB168" t="inlineStr">
        <is>
          <t>Ойлик</t>
        </is>
      </c>
      <c r="FC168" t="inlineStr">
        <is>
          <t>Ижтимоий объектлардан (мактабгача таълим муассаси, мактаб, соғлиқни сақлаш ва бошқа) фойдаланиш сифати</t>
        </is>
      </c>
      <c r="FD168" t="n">
        <v>0</v>
      </c>
      <c r="FE168" t="n">
        <v>0</v>
      </c>
      <c r="FF168" t="n">
        <v>1</v>
      </c>
      <c r="FG168" t="n">
        <v>0</v>
      </c>
      <c r="FI168" t="n">
        <v>8</v>
      </c>
      <c r="FJ168" t="inlineStr">
        <is>
          <t>MS Excel</t>
        </is>
      </c>
      <c r="FK168" t="n">
        <v>1</v>
      </c>
      <c r="FL168" t="n">
        <v>0</v>
      </c>
      <c r="FM168" t="n">
        <v>0</v>
      </c>
      <c r="FN168" t="n">
        <v>0</v>
      </c>
      <c r="FO168" t="n">
        <v>0</v>
      </c>
      <c r="FP168" t="n">
        <v>0</v>
      </c>
      <c r="FQ168" t="n">
        <v>0</v>
      </c>
      <c r="FS168" t="inlineStr">
        <is>
          <t>Иш доирасида қисман</t>
        </is>
      </c>
      <c r="FT168" t="inlineStr">
        <is>
          <t>Иш ҳажми юқорилиги ҳисобига таҳлил ишларига вақт етишмайди</t>
        </is>
      </c>
      <c r="FU168" t="n">
        <v>0</v>
      </c>
      <c r="FV168" t="n">
        <v>0</v>
      </c>
      <c r="FW168" t="n">
        <v>1</v>
      </c>
      <c r="FX168" t="n">
        <v>0</v>
      </c>
      <c r="FY168" t="n">
        <v>0</v>
      </c>
      <c r="GA168" t="inlineStr">
        <is>
          <t>Алохида бу́лим ташкил этиш</t>
        </is>
      </c>
      <c r="GB168" t="n">
        <v>32729</v>
      </c>
      <c r="GC168" t="inlineStr">
        <is>
          <t>b745a716-cf0c-4a04-9c78-535149e04f88</t>
        </is>
      </c>
      <c r="GD168" s="2" t="n">
        <v>45448.69231481481</v>
      </c>
      <c r="GG168" t="inlineStr">
        <is>
          <t>submitted_via_web</t>
        </is>
      </c>
      <c r="GI168" t="inlineStr">
        <is>
          <t>vGqjFNn8SrEzJJaodzYboh</t>
        </is>
      </c>
      <c r="GK168" t="n">
        <v>167</v>
      </c>
    </row>
    <row r="169">
      <c r="A169" t="inlineStr">
        <is>
          <t>ee.cerrsurvey.uz:uHhFElWO3rRW9xGY</t>
        </is>
      </c>
      <c r="D169" t="inlineStr">
        <is>
          <t>22:36:03</t>
        </is>
      </c>
      <c r="E169" t="inlineStr">
        <is>
          <t>2024-06-05</t>
        </is>
      </c>
      <c r="F169" t="inlineStr">
        <is>
          <t>2024-06-05 22:36:03</t>
        </is>
      </c>
      <c r="G169" t="inlineStr">
        <is>
          <t>Жиззах</t>
        </is>
      </c>
      <c r="H169" t="inlineStr">
        <is>
          <t>Қурилиш, коммуникациялар, коммунал хўжалик, экология ва кўкаламзорлаштириш масалалари</t>
        </is>
      </c>
      <c r="I169" t="n">
        <v>10000</v>
      </c>
      <c r="J169" t="n">
        <v>350</v>
      </c>
      <c r="K169" t="n">
        <v>5</v>
      </c>
      <c r="L169" t="n">
        <v>10</v>
      </c>
      <c r="M169" t="inlineStr">
        <is>
          <t>online-mahalla.uz db.gov.uz siat.stat.uz ёки stat.uz reyting.mc.uz idm.uz uzex.uz</t>
        </is>
      </c>
      <c r="N169" t="n">
        <v>1</v>
      </c>
      <c r="O169" t="n">
        <v>1</v>
      </c>
      <c r="P169" t="n">
        <v>1</v>
      </c>
      <c r="Q169" t="n">
        <v>1</v>
      </c>
      <c r="R169" t="n">
        <v>1</v>
      </c>
      <c r="S169" t="n">
        <v>1</v>
      </c>
      <c r="T169" t="n">
        <v>0</v>
      </c>
      <c r="U169" t="n">
        <v>0</v>
      </c>
      <c r="W169" t="inlineStr">
        <is>
          <t>Иқтисодиёт ва молия вазирлиги Мактабгача ва мактаб таълими вазирлиги Марказий банк Соғлиқни сақлаш вазирлиги Олий таълим, фан ва инновациялар вазирлиги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Транспорт вазирлиги Тоғ-кон саноати ва геология вазирлиги Экология, атроф-муҳитни муҳофаза қилиш ва иқлим ўзгариши вазирлиги Спорт вазирлиги Сув хўжалиги вазирлиги Маданият вазирлиги Гидрометеорология хизмати маркази</t>
        </is>
      </c>
      <c r="X169" t="n">
        <v>1</v>
      </c>
      <c r="Y169" t="n">
        <v>0</v>
      </c>
      <c r="Z169" t="n">
        <v>0</v>
      </c>
      <c r="AA169" t="n">
        <v>0</v>
      </c>
      <c r="AB169" t="n">
        <v>1</v>
      </c>
      <c r="AC169" t="n">
        <v>1</v>
      </c>
      <c r="AD169" t="n">
        <v>1</v>
      </c>
      <c r="AE169" t="n">
        <v>0</v>
      </c>
      <c r="AF169" t="n">
        <v>1</v>
      </c>
      <c r="AG169" t="n">
        <v>0</v>
      </c>
      <c r="AH169" t="n">
        <v>0</v>
      </c>
      <c r="AI169" t="n">
        <v>1</v>
      </c>
      <c r="AJ169" t="n">
        <v>1</v>
      </c>
      <c r="AK169" t="n">
        <v>1</v>
      </c>
      <c r="AL169" t="n">
        <v>1</v>
      </c>
      <c r="AM169" t="n">
        <v>1</v>
      </c>
      <c r="AN169" t="n">
        <v>0</v>
      </c>
      <c r="AO169" t="n">
        <v>1</v>
      </c>
      <c r="AP169" t="n">
        <v>0</v>
      </c>
      <c r="AQ169" t="n">
        <v>1</v>
      </c>
      <c r="AR169" t="n">
        <v>1</v>
      </c>
      <c r="AS169" t="n">
        <v>1</v>
      </c>
      <c r="AT169" t="n">
        <v>1</v>
      </c>
      <c r="AU169" t="n">
        <v>0</v>
      </c>
      <c r="AV169" t="n">
        <v>1</v>
      </c>
      <c r="AW169" t="n">
        <v>0</v>
      </c>
      <c r="AY169" t="inlineStr">
        <is>
          <t>Экология, атроф-муҳитни муҳофаза қилиш ва иқлим ўзгариши вазирлиги</t>
        </is>
      </c>
      <c r="AZ169" t="n">
        <v>0</v>
      </c>
      <c r="BA169" t="n">
        <v>0</v>
      </c>
      <c r="BB169" t="n">
        <v>0</v>
      </c>
      <c r="BC169" t="n">
        <v>0</v>
      </c>
      <c r="BD169" t="n">
        <v>0</v>
      </c>
      <c r="BE169" t="n">
        <v>0</v>
      </c>
      <c r="BF169" t="n">
        <v>0</v>
      </c>
      <c r="BG169" t="n">
        <v>0</v>
      </c>
      <c r="BH169" t="n">
        <v>0</v>
      </c>
      <c r="BI169" t="n">
        <v>0</v>
      </c>
      <c r="BJ169" t="n">
        <v>0</v>
      </c>
      <c r="BK169" t="n">
        <v>0</v>
      </c>
      <c r="BL169" t="n">
        <v>0</v>
      </c>
      <c r="BM169" t="n">
        <v>0</v>
      </c>
      <c r="BN169" t="n">
        <v>0</v>
      </c>
      <c r="BO169" t="n">
        <v>0</v>
      </c>
      <c r="BP169" t="n">
        <v>0</v>
      </c>
      <c r="BQ169" t="n">
        <v>0</v>
      </c>
      <c r="BR169" t="n">
        <v>0</v>
      </c>
      <c r="BS169" t="n">
        <v>0</v>
      </c>
      <c r="BT169" t="n">
        <v>0</v>
      </c>
      <c r="BU169" t="n">
        <v>1</v>
      </c>
      <c r="BV169" t="n">
        <v>0</v>
      </c>
      <c r="BW169" t="n">
        <v>0</v>
      </c>
      <c r="BX169" t="n">
        <v>0</v>
      </c>
      <c r="BY169" t="n">
        <v>0</v>
      </c>
      <c r="CA169" t="inlineStr">
        <is>
          <t>Тезкор маълумот олиш имкони йўқ</t>
        </is>
      </c>
      <c r="CB169" t="n">
        <v>1</v>
      </c>
      <c r="CC169" t="n">
        <v>0</v>
      </c>
      <c r="CD169" t="n">
        <v>0</v>
      </c>
      <c r="CE169" t="n">
        <v>0</v>
      </c>
      <c r="CG169" t="inlineStr">
        <is>
          <t>Бошқа</t>
        </is>
      </c>
      <c r="CH169" t="n">
        <v>0</v>
      </c>
      <c r="CI169" t="n">
        <v>0</v>
      </c>
      <c r="CJ169" t="n">
        <v>0</v>
      </c>
      <c r="CK169" t="n">
        <v>0</v>
      </c>
      <c r="CL169" t="n">
        <v>0</v>
      </c>
      <c r="CM169" t="n">
        <v>0</v>
      </c>
      <c r="CN169" t="n">
        <v>0</v>
      </c>
      <c r="CO169" t="n">
        <v>0</v>
      </c>
      <c r="CP169" t="n">
        <v>0</v>
      </c>
      <c r="CQ169" t="n">
        <v>0</v>
      </c>
      <c r="CR169" t="n">
        <v>0</v>
      </c>
      <c r="CS169" t="n">
        <v>0</v>
      </c>
      <c r="CT169" t="n">
        <v>0</v>
      </c>
      <c r="CU169" t="n">
        <v>0</v>
      </c>
      <c r="CV169" t="n">
        <v>0</v>
      </c>
      <c r="CW169" t="n">
        <v>0</v>
      </c>
      <c r="CX169" t="n">
        <v>1</v>
      </c>
      <c r="CY169" t="n">
        <v>0</v>
      </c>
      <c r="CZ169" t="n">
        <v>0</v>
      </c>
      <c r="DA169" t="n">
        <v>0</v>
      </c>
      <c r="DB169" t="n">
        <v>0</v>
      </c>
      <c r="DC169" t="n">
        <v>0</v>
      </c>
      <c r="DD169" t="n">
        <v>0</v>
      </c>
      <c r="DE169" t="n">
        <v>0</v>
      </c>
      <c r="DF169" t="n">
        <v>0</v>
      </c>
      <c r="DG169" t="n">
        <v>0</v>
      </c>
      <c r="DH169" t="inlineStr">
        <is>
          <t>Экология, атроф-муҳитни муҳофаза қилиш ва иқлим ўзгариши вазирлиги</t>
        </is>
      </c>
      <c r="DI169" t="inlineStr">
        <is>
          <t>Сифат омиллари таҳлили SWOT таҳлили</t>
        </is>
      </c>
      <c r="DJ169" t="n">
        <v>0</v>
      </c>
      <c r="DK169" t="n">
        <v>0</v>
      </c>
      <c r="DL169" t="n">
        <v>0</v>
      </c>
      <c r="DM169" t="n">
        <v>0</v>
      </c>
      <c r="DN169" t="n">
        <v>1</v>
      </c>
      <c r="DO169" t="n">
        <v>1</v>
      </c>
      <c r="DP169" t="n">
        <v>0</v>
      </c>
      <c r="DQ169" t="n">
        <v>0</v>
      </c>
      <c r="DS169" t="inlineStr">
        <is>
          <t>MS Excel</t>
        </is>
      </c>
      <c r="DT169" t="n">
        <v>1</v>
      </c>
      <c r="DU169" t="n">
        <v>0</v>
      </c>
      <c r="DV169" t="n">
        <v>0</v>
      </c>
      <c r="DW169" t="n">
        <v>0</v>
      </c>
      <c r="DX169" t="n">
        <v>0</v>
      </c>
      <c r="DY169" t="n">
        <v>0</v>
      </c>
      <c r="DZ169" t="n">
        <v>0</v>
      </c>
      <c r="EB169" t="inlineStr">
        <is>
          <t>10 кишидан ортиқ</t>
        </is>
      </c>
      <c r="EC169" t="inlineStr">
        <is>
          <t>10-20%</t>
        </is>
      </c>
      <c r="ED169" t="inlineStr">
        <is>
          <t>Иш ҳажми юқорилиги ҳисобига таҳлил ишларига вақт етишмайди</t>
        </is>
      </c>
      <c r="EF169" t="inlineStr">
        <is>
          <t>Ҳа</t>
        </is>
      </c>
      <c r="EG169" t="inlineStr">
        <is>
          <t>Алоҳида ходим бириктирилмаган</t>
        </is>
      </c>
      <c r="EI169" t="inlineStr">
        <is>
          <t>Йўқ</t>
        </is>
      </c>
      <c r="EL169" t="n">
        <v>4</v>
      </c>
      <c r="EM169" t="inlineStr">
        <is>
          <t>Йўқ, илова қила олмайман (мавжуд эмас)</t>
        </is>
      </c>
      <c r="EQ169" t="inlineStr">
        <is>
          <t>Ҳа (ҳужжат қабул қилинган сана ва номерини киритинг)</t>
        </is>
      </c>
      <c r="ER169" t="inlineStr">
        <is>
          <t>Ўзбекистон Республикаси Вазирлар Маҳкамасининг қарори, 26.04.2022 йилдаги 213-сон</t>
        </is>
      </c>
      <c r="ES169" t="inlineStr">
        <is>
          <t>Ҳа, ишчи гуруҳ орқали ойлик мониторинг қилинади</t>
        </is>
      </c>
      <c r="EU169" t="n">
        <v>30</v>
      </c>
      <c r="EV169" t="inlineStr">
        <is>
          <t>Оммавий ахборот воситалари Президент ва халқ қабулхоналарига келиб тушган мурожаатлар Сайёр қабуллар</t>
        </is>
      </c>
      <c r="EW169" t="n">
        <v>1</v>
      </c>
      <c r="EX169" t="n">
        <v>0</v>
      </c>
      <c r="EY169" t="n">
        <v>1</v>
      </c>
      <c r="EZ169" t="n">
        <v>1</v>
      </c>
      <c r="FA169" t="n">
        <v>0</v>
      </c>
      <c r="FB169" t="inlineStr">
        <is>
          <t>Ҳафталик</t>
        </is>
      </c>
      <c r="FC169" t="inlineStr">
        <is>
          <t>Нарх-наво ўзгариши Энергоресурслар билан таъминлаш</t>
        </is>
      </c>
      <c r="FD169" t="n">
        <v>1</v>
      </c>
      <c r="FE169" t="n">
        <v>1</v>
      </c>
      <c r="FF169" t="n">
        <v>0</v>
      </c>
      <c r="FG169" t="n">
        <v>0</v>
      </c>
      <c r="FI169" t="n">
        <v>7</v>
      </c>
      <c r="FJ169" t="inlineStr">
        <is>
          <t>MS Excel</t>
        </is>
      </c>
      <c r="FK169" t="n">
        <v>1</v>
      </c>
      <c r="FL169" t="n">
        <v>0</v>
      </c>
      <c r="FM169" t="n">
        <v>0</v>
      </c>
      <c r="FN169" t="n">
        <v>0</v>
      </c>
      <c r="FO169" t="n">
        <v>0</v>
      </c>
      <c r="FP169" t="n">
        <v>0</v>
      </c>
      <c r="FQ169" t="n">
        <v>0</v>
      </c>
      <c r="FS169" t="inlineStr">
        <is>
          <t>Иш доирасида қисман</t>
        </is>
      </c>
      <c r="FT169" t="inlineStr">
        <is>
          <t>Иш ҳажми юқорилиги ҳисобига таҳлил ишларига вақт етишмайди</t>
        </is>
      </c>
      <c r="FU169" t="n">
        <v>0</v>
      </c>
      <c r="FV169" t="n">
        <v>0</v>
      </c>
      <c r="FW169" t="n">
        <v>1</v>
      </c>
      <c r="FX169" t="n">
        <v>0</v>
      </c>
      <c r="FY169" t="n">
        <v>0</v>
      </c>
      <c r="GA169" t="inlineStr">
        <is>
          <t>Соҳадаги кўрсаткичларни ягона электрон платформада юритиш лозим.</t>
        </is>
      </c>
      <c r="GB169" t="n">
        <v>32735</v>
      </c>
      <c r="GC169" t="inlineStr">
        <is>
          <t>1347247d-152b-4cb0-9b96-d3d012f53cdf</t>
        </is>
      </c>
      <c r="GD169" s="2" t="n">
        <v>45448.74469907407</v>
      </c>
      <c r="GG169" t="inlineStr">
        <is>
          <t>submitted_via_web</t>
        </is>
      </c>
      <c r="GI169" t="inlineStr">
        <is>
          <t>vGqjFNn8SrEzJJaodzYboh</t>
        </is>
      </c>
      <c r="GK169" t="n">
        <v>168</v>
      </c>
    </row>
    <row r="170">
      <c r="A170" t="inlineStr">
        <is>
          <t>ee.cerrsurvey.uz:LB5fYFbAFDzzenAI</t>
        </is>
      </c>
      <c r="D170" t="inlineStr">
        <is>
          <t>22:43:40</t>
        </is>
      </c>
      <c r="E170" t="inlineStr">
        <is>
          <t>2024-06-05</t>
        </is>
      </c>
      <c r="F170" t="inlineStr">
        <is>
          <t>2024-06-05 22:43:40</t>
        </is>
      </c>
      <c r="G170" t="inlineStr">
        <is>
          <t>Жиззах</t>
        </is>
      </c>
      <c r="H170" t="inlineStr">
        <is>
          <t>Қишлоқ ва сув хўжалиги масалалари</t>
        </is>
      </c>
      <c r="I170" t="n">
        <v>4</v>
      </c>
      <c r="J170" t="n">
        <v>0</v>
      </c>
      <c r="K170" t="n">
        <v>0</v>
      </c>
      <c r="L170" t="n">
        <v>1</v>
      </c>
      <c r="M170" t="inlineStr">
        <is>
          <t>db.gov.uz</t>
        </is>
      </c>
      <c r="N170" t="n">
        <v>0</v>
      </c>
      <c r="O170" t="n">
        <v>1</v>
      </c>
      <c r="P170" t="n">
        <v>0</v>
      </c>
      <c r="Q170" t="n">
        <v>0</v>
      </c>
      <c r="R170" t="n">
        <v>0</v>
      </c>
      <c r="S170" t="n">
        <v>0</v>
      </c>
      <c r="T170" t="n">
        <v>0</v>
      </c>
      <c r="U170" t="n">
        <v>0</v>
      </c>
      <c r="W170" t="inlineStr">
        <is>
          <t>Қишлоқ хўжалиги вазирлиги Сув хўжалиги вазирлиги</t>
        </is>
      </c>
      <c r="X170" t="n">
        <v>0</v>
      </c>
      <c r="Y170" t="n">
        <v>0</v>
      </c>
      <c r="Z170" t="n">
        <v>0</v>
      </c>
      <c r="AA170" t="n">
        <v>0</v>
      </c>
      <c r="AB170" t="n">
        <v>0</v>
      </c>
      <c r="AC170" t="n">
        <v>0</v>
      </c>
      <c r="AD170" t="n">
        <v>0</v>
      </c>
      <c r="AE170" t="n">
        <v>0</v>
      </c>
      <c r="AF170" t="n">
        <v>0</v>
      </c>
      <c r="AG170" t="n">
        <v>0</v>
      </c>
      <c r="AH170" t="n">
        <v>0</v>
      </c>
      <c r="AI170" t="n">
        <v>0</v>
      </c>
      <c r="AJ170" t="n">
        <v>0</v>
      </c>
      <c r="AK170" t="n">
        <v>0</v>
      </c>
      <c r="AL170" t="n">
        <v>0</v>
      </c>
      <c r="AM170" t="n">
        <v>0</v>
      </c>
      <c r="AN170" t="n">
        <v>0</v>
      </c>
      <c r="AO170" t="n">
        <v>0</v>
      </c>
      <c r="AP170" t="n">
        <v>0</v>
      </c>
      <c r="AQ170" t="n">
        <v>0</v>
      </c>
      <c r="AR170" t="n">
        <v>0</v>
      </c>
      <c r="AS170" t="n">
        <v>0</v>
      </c>
      <c r="AT170" t="n">
        <v>0</v>
      </c>
      <c r="AU170" t="n">
        <v>1</v>
      </c>
      <c r="AV170" t="n">
        <v>1</v>
      </c>
      <c r="AW170" t="n">
        <v>0</v>
      </c>
      <c r="AY170" t="inlineStr">
        <is>
          <t>Қишлоқ хўжалиги вазирлиги</t>
        </is>
      </c>
      <c r="AZ170" t="n">
        <v>0</v>
      </c>
      <c r="BA170" t="n">
        <v>0</v>
      </c>
      <c r="BB170" t="n">
        <v>0</v>
      </c>
      <c r="BC170" t="n">
        <v>0</v>
      </c>
      <c r="BD170" t="n">
        <v>0</v>
      </c>
      <c r="BE170" t="n">
        <v>0</v>
      </c>
      <c r="BF170" t="n">
        <v>0</v>
      </c>
      <c r="BG170" t="n">
        <v>0</v>
      </c>
      <c r="BH170" t="n">
        <v>0</v>
      </c>
      <c r="BI170" t="n">
        <v>0</v>
      </c>
      <c r="BJ170" t="n">
        <v>0</v>
      </c>
      <c r="BK170" t="n">
        <v>0</v>
      </c>
      <c r="BL170" t="n">
        <v>0</v>
      </c>
      <c r="BM170" t="n">
        <v>0</v>
      </c>
      <c r="BN170" t="n">
        <v>0</v>
      </c>
      <c r="BO170" t="n">
        <v>0</v>
      </c>
      <c r="BP170" t="n">
        <v>0</v>
      </c>
      <c r="BQ170" t="n">
        <v>0</v>
      </c>
      <c r="BR170" t="n">
        <v>0</v>
      </c>
      <c r="BS170" t="n">
        <v>0</v>
      </c>
      <c r="BT170" t="n">
        <v>0</v>
      </c>
      <c r="BU170" t="n">
        <v>0</v>
      </c>
      <c r="BV170" t="n">
        <v>0</v>
      </c>
      <c r="BW170" t="n">
        <v>1</v>
      </c>
      <c r="BX170" t="n">
        <v>0</v>
      </c>
      <c r="BY170" t="n">
        <v>0</v>
      </c>
      <c r="CA170" t="inlineStr">
        <is>
          <t>Тезкор маълумот олиш имкони йўқ</t>
        </is>
      </c>
      <c r="CB170" t="n">
        <v>1</v>
      </c>
      <c r="CC170" t="n">
        <v>0</v>
      </c>
      <c r="CD170" t="n">
        <v>0</v>
      </c>
      <c r="CE170" t="n">
        <v>0</v>
      </c>
      <c r="CG170" t="inlineStr">
        <is>
          <t>Товар-хом ашё биржаси</t>
        </is>
      </c>
      <c r="CH170" t="n">
        <v>0</v>
      </c>
      <c r="CI170" t="n">
        <v>0</v>
      </c>
      <c r="CJ170" t="n">
        <v>0</v>
      </c>
      <c r="CK170" t="n">
        <v>0</v>
      </c>
      <c r="CL170" t="n">
        <v>0</v>
      </c>
      <c r="CM170" t="n">
        <v>0</v>
      </c>
      <c r="CN170" t="n">
        <v>0</v>
      </c>
      <c r="CO170" t="n">
        <v>0</v>
      </c>
      <c r="CP170" t="n">
        <v>0</v>
      </c>
      <c r="CQ170" t="n">
        <v>0</v>
      </c>
      <c r="CR170" t="n">
        <v>1</v>
      </c>
      <c r="CS170" t="n">
        <v>0</v>
      </c>
      <c r="CT170" t="n">
        <v>0</v>
      </c>
      <c r="CU170" t="n">
        <v>0</v>
      </c>
      <c r="CV170" t="n">
        <v>0</v>
      </c>
      <c r="CW170" t="n">
        <v>0</v>
      </c>
      <c r="CX170" t="n">
        <v>0</v>
      </c>
      <c r="CY170" t="n">
        <v>0</v>
      </c>
      <c r="CZ170" t="n">
        <v>0</v>
      </c>
      <c r="DA170" t="n">
        <v>0</v>
      </c>
      <c r="DB170" t="n">
        <v>0</v>
      </c>
      <c r="DC170" t="n">
        <v>0</v>
      </c>
      <c r="DD170" t="n">
        <v>0</v>
      </c>
      <c r="DE170" t="n">
        <v>0</v>
      </c>
      <c r="DF170" t="n">
        <v>0</v>
      </c>
      <c r="DG170" t="n">
        <v>0</v>
      </c>
      <c r="DI170" t="inlineStr">
        <is>
          <t>Солиштирма (қиёсий)таҳлил</t>
        </is>
      </c>
      <c r="DJ170" t="n">
        <v>0</v>
      </c>
      <c r="DK170" t="n">
        <v>0</v>
      </c>
      <c r="DL170" t="n">
        <v>0</v>
      </c>
      <c r="DM170" t="n">
        <v>1</v>
      </c>
      <c r="DN170" t="n">
        <v>0</v>
      </c>
      <c r="DO170" t="n">
        <v>0</v>
      </c>
      <c r="DP170" t="n">
        <v>0</v>
      </c>
      <c r="DQ170" t="n">
        <v>0</v>
      </c>
      <c r="DS170" t="inlineStr">
        <is>
          <t>MS Excel</t>
        </is>
      </c>
      <c r="DT170" t="n">
        <v>1</v>
      </c>
      <c r="DU170" t="n">
        <v>0</v>
      </c>
      <c r="DV170" t="n">
        <v>0</v>
      </c>
      <c r="DW170" t="n">
        <v>0</v>
      </c>
      <c r="DX170" t="n">
        <v>0</v>
      </c>
      <c r="DY170" t="n">
        <v>0</v>
      </c>
      <c r="DZ170" t="n">
        <v>0</v>
      </c>
      <c r="EB170" t="inlineStr">
        <is>
          <t>Иш доирасида қисман</t>
        </is>
      </c>
      <c r="EC170" t="inlineStr">
        <is>
          <t>70% дан юқори</t>
        </is>
      </c>
      <c r="ED170" t="inlineStr">
        <is>
          <t>Иш хақи камлиги ҳисобига малакали ходим жалб қилиш имкони чекланган</t>
        </is>
      </c>
      <c r="EF170" t="inlineStr">
        <is>
          <t>Ҳа</t>
        </is>
      </c>
      <c r="EG170" t="inlineStr">
        <is>
          <t>Иш жараёнида, маълум бир ходимларга юклатилган</t>
        </is>
      </c>
      <c r="EI170" t="inlineStr">
        <is>
          <t>Йўқ</t>
        </is>
      </c>
      <c r="EL170" t="n">
        <v>0</v>
      </c>
      <c r="EM170" t="inlineStr">
        <is>
          <t>Йўқ, илова қила олмайман (мавжуд эмас)</t>
        </is>
      </c>
      <c r="EQ170" t="inlineStr">
        <is>
          <t>Йўқ</t>
        </is>
      </c>
      <c r="ES170" t="inlineStr">
        <is>
          <t>Ҳа, ишчи гуруҳ орқали ойлик мониторинг қилинади</t>
        </is>
      </c>
      <c r="EU170" t="n">
        <v>100</v>
      </c>
      <c r="EV170" t="inlineStr">
        <is>
          <t>Оммавий ахборот воситалари</t>
        </is>
      </c>
      <c r="EW170" t="n">
        <v>1</v>
      </c>
      <c r="EX170" t="n">
        <v>0</v>
      </c>
      <c r="EY170" t="n">
        <v>0</v>
      </c>
      <c r="EZ170" t="n">
        <v>0</v>
      </c>
      <c r="FA170" t="n">
        <v>0</v>
      </c>
      <c r="FB170" t="inlineStr">
        <is>
          <t>Ойлик</t>
        </is>
      </c>
      <c r="FC170" t="inlineStr">
        <is>
          <t>Нарх-наво ўзгариши</t>
        </is>
      </c>
      <c r="FD170" t="n">
        <v>1</v>
      </c>
      <c r="FE170" t="n">
        <v>0</v>
      </c>
      <c r="FF170" t="n">
        <v>0</v>
      </c>
      <c r="FG170" t="n">
        <v>0</v>
      </c>
      <c r="FI170" t="n">
        <v>10</v>
      </c>
      <c r="FJ170" t="inlineStr">
        <is>
          <t>MS Excel</t>
        </is>
      </c>
      <c r="FK170" t="n">
        <v>1</v>
      </c>
      <c r="FL170" t="n">
        <v>0</v>
      </c>
      <c r="FM170" t="n">
        <v>0</v>
      </c>
      <c r="FN170" t="n">
        <v>0</v>
      </c>
      <c r="FO170" t="n">
        <v>0</v>
      </c>
      <c r="FP170" t="n">
        <v>0</v>
      </c>
      <c r="FQ170" t="n">
        <v>0</v>
      </c>
      <c r="FS170" t="inlineStr">
        <is>
          <t>Иш доирасида қисман</t>
        </is>
      </c>
      <c r="FT170" t="inlineStr">
        <is>
          <t>Иш хақи камлиги ҳисобига малакали ходим жалб қилиш имкони чекланган</t>
        </is>
      </c>
      <c r="FU170" t="n">
        <v>0</v>
      </c>
      <c r="FV170" t="n">
        <v>1</v>
      </c>
      <c r="FW170" t="n">
        <v>0</v>
      </c>
      <c r="FX170" t="n">
        <v>0</v>
      </c>
      <c r="FY170" t="n">
        <v>0</v>
      </c>
      <c r="GA170" t="inlineStr">
        <is>
          <t>йўқ</t>
        </is>
      </c>
      <c r="GB170" t="n">
        <v>32738</v>
      </c>
      <c r="GC170" t="inlineStr">
        <is>
          <t>691f3cf0-eaec-429a-8041-e1fdd670f615</t>
        </is>
      </c>
      <c r="GD170" s="2" t="n">
        <v>45448.75520833334</v>
      </c>
      <c r="GG170" t="inlineStr">
        <is>
          <t>submitted_via_web</t>
        </is>
      </c>
      <c r="GI170" t="inlineStr">
        <is>
          <t>vGqjFNn8SrEzJJaodzYboh</t>
        </is>
      </c>
      <c r="GK170" t="n">
        <v>169</v>
      </c>
    </row>
    <row r="171">
      <c r="A171" t="inlineStr">
        <is>
          <t>ee.cerrsurvey.uz:qXPCNbiLiXNCJ5RJ</t>
        </is>
      </c>
      <c r="D171" t="inlineStr">
        <is>
          <t>09:18:11</t>
        </is>
      </c>
      <c r="E171" t="inlineStr">
        <is>
          <t>2024-06-06</t>
        </is>
      </c>
      <c r="F171" t="inlineStr">
        <is>
          <t>2024-06-06 09:18:11</t>
        </is>
      </c>
      <c r="G171" t="inlineStr">
        <is>
          <t>Наманган</t>
        </is>
      </c>
      <c r="H171" t="inlineStr">
        <is>
          <t>Молия-иқтисодиёт ва камбағалликни қисқартириш масалалари</t>
        </is>
      </c>
      <c r="I171" t="n">
        <v>80</v>
      </c>
      <c r="J171" t="n">
        <v>29</v>
      </c>
      <c r="K171" t="n">
        <v>16</v>
      </c>
      <c r="L171" t="n">
        <v>2</v>
      </c>
      <c r="M171" t="inlineStr">
        <is>
          <t>online-mahalla.uz db.gov.uz siat.stat.uz ёки stat.uz reyting.mc.uz idm.uz uzex.uz cbu.uz</t>
        </is>
      </c>
      <c r="N171" t="n">
        <v>1</v>
      </c>
      <c r="O171" t="n">
        <v>1</v>
      </c>
      <c r="P171" t="n">
        <v>1</v>
      </c>
      <c r="Q171" t="n">
        <v>1</v>
      </c>
      <c r="R171" t="n">
        <v>1</v>
      </c>
      <c r="S171" t="n">
        <v>1</v>
      </c>
      <c r="T171" t="n">
        <v>1</v>
      </c>
      <c r="U171" t="n">
        <v>0</v>
      </c>
      <c r="W171" t="inlineStr">
        <is>
          <t>Иқтисодиёт ва молия вазирлиги Статистика агентлиги Давлат солиқ қўмитаси Камбағалликни қисқартириш ва бандлик вазирлиги Марказий банк</t>
        </is>
      </c>
      <c r="X171" t="n">
        <v>1</v>
      </c>
      <c r="Y171" t="n">
        <v>1</v>
      </c>
      <c r="Z171" t="n">
        <v>1</v>
      </c>
      <c r="AA171" t="n">
        <v>1</v>
      </c>
      <c r="AB171" t="n">
        <v>0</v>
      </c>
      <c r="AC171" t="n">
        <v>1</v>
      </c>
      <c r="AD171" t="n">
        <v>0</v>
      </c>
      <c r="AE171" t="n">
        <v>0</v>
      </c>
      <c r="AF171" t="n">
        <v>0</v>
      </c>
      <c r="AG171" t="n">
        <v>0</v>
      </c>
      <c r="AH171" t="n">
        <v>0</v>
      </c>
      <c r="AI171" t="n">
        <v>0</v>
      </c>
      <c r="AJ171" t="n">
        <v>0</v>
      </c>
      <c r="AK171" t="n">
        <v>0</v>
      </c>
      <c r="AL171" t="n">
        <v>0</v>
      </c>
      <c r="AM171" t="n">
        <v>0</v>
      </c>
      <c r="AN171" t="n">
        <v>0</v>
      </c>
      <c r="AO171" t="n">
        <v>0</v>
      </c>
      <c r="AP171" t="n">
        <v>0</v>
      </c>
      <c r="AQ171" t="n">
        <v>0</v>
      </c>
      <c r="AR171" t="n">
        <v>0</v>
      </c>
      <c r="AS171" t="n">
        <v>0</v>
      </c>
      <c r="AT171" t="n">
        <v>0</v>
      </c>
      <c r="AU171" t="n">
        <v>0</v>
      </c>
      <c r="AV171" t="n">
        <v>0</v>
      </c>
      <c r="AW171" t="n">
        <v>0</v>
      </c>
      <c r="AY171" t="inlineStr">
        <is>
          <t>Статистика агентлиги</t>
        </is>
      </c>
      <c r="AZ171" t="n">
        <v>0</v>
      </c>
      <c r="BA171" t="n">
        <v>1</v>
      </c>
      <c r="BB171" t="n">
        <v>0</v>
      </c>
      <c r="BC171" t="n">
        <v>0</v>
      </c>
      <c r="BD171" t="n">
        <v>0</v>
      </c>
      <c r="BE171" t="n">
        <v>0</v>
      </c>
      <c r="BF171" t="n">
        <v>0</v>
      </c>
      <c r="BG171" t="n">
        <v>0</v>
      </c>
      <c r="BH171" t="n">
        <v>0</v>
      </c>
      <c r="BI171" t="n">
        <v>0</v>
      </c>
      <c r="BJ171" t="n">
        <v>0</v>
      </c>
      <c r="BK171" t="n">
        <v>0</v>
      </c>
      <c r="BL171" t="n">
        <v>0</v>
      </c>
      <c r="BM171" t="n">
        <v>0</v>
      </c>
      <c r="BN171" t="n">
        <v>0</v>
      </c>
      <c r="BO171" t="n">
        <v>0</v>
      </c>
      <c r="BP171" t="n">
        <v>0</v>
      </c>
      <c r="BQ171" t="n">
        <v>0</v>
      </c>
      <c r="BR171" t="n">
        <v>0</v>
      </c>
      <c r="BS171" t="n">
        <v>0</v>
      </c>
      <c r="BT171" t="n">
        <v>0</v>
      </c>
      <c r="BU171" t="n">
        <v>0</v>
      </c>
      <c r="BV171" t="n">
        <v>0</v>
      </c>
      <c r="BW171" t="n">
        <v>0</v>
      </c>
      <c r="BX171" t="n">
        <v>0</v>
      </c>
      <c r="BY171" t="n">
        <v>0</v>
      </c>
      <c r="CA171" t="inlineStr">
        <is>
          <t>Тезкор маълумот олиш имкони йўқ</t>
        </is>
      </c>
      <c r="CB171" t="n">
        <v>1</v>
      </c>
      <c r="CC171" t="n">
        <v>0</v>
      </c>
      <c r="CD171" t="n">
        <v>0</v>
      </c>
      <c r="CE171" t="n">
        <v>0</v>
      </c>
      <c r="CG171" t="inlineStr">
        <is>
          <t>Тоғ-кон саноати ва геология вазирлиги</t>
        </is>
      </c>
      <c r="CH171" t="n">
        <v>0</v>
      </c>
      <c r="CI171" t="n">
        <v>0</v>
      </c>
      <c r="CJ171" t="n">
        <v>0</v>
      </c>
      <c r="CK171" t="n">
        <v>0</v>
      </c>
      <c r="CL171" t="n">
        <v>0</v>
      </c>
      <c r="CM171" t="n">
        <v>0</v>
      </c>
      <c r="CN171" t="n">
        <v>0</v>
      </c>
      <c r="CO171" t="n">
        <v>0</v>
      </c>
      <c r="CP171" t="n">
        <v>0</v>
      </c>
      <c r="CQ171" t="n">
        <v>0</v>
      </c>
      <c r="CR171" t="n">
        <v>0</v>
      </c>
      <c r="CS171" t="n">
        <v>0</v>
      </c>
      <c r="CT171" t="n">
        <v>0</v>
      </c>
      <c r="CU171" t="n">
        <v>0</v>
      </c>
      <c r="CV171" t="n">
        <v>0</v>
      </c>
      <c r="CW171" t="n">
        <v>0</v>
      </c>
      <c r="CX171" t="n">
        <v>0</v>
      </c>
      <c r="CY171" t="n">
        <v>0</v>
      </c>
      <c r="CZ171" t="n">
        <v>0</v>
      </c>
      <c r="DA171" t="n">
        <v>0</v>
      </c>
      <c r="DB171" t="n">
        <v>1</v>
      </c>
      <c r="DC171" t="n">
        <v>0</v>
      </c>
      <c r="DD171" t="n">
        <v>0</v>
      </c>
      <c r="DE171" t="n">
        <v>0</v>
      </c>
      <c r="DF171" t="n">
        <v>0</v>
      </c>
      <c r="DG171" t="n">
        <v>0</v>
      </c>
      <c r="DI171"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71" t="n">
        <v>1</v>
      </c>
      <c r="DK171" t="n">
        <v>1</v>
      </c>
      <c r="DL171" t="n">
        <v>1</v>
      </c>
      <c r="DM171" t="n">
        <v>1</v>
      </c>
      <c r="DN171" t="n">
        <v>1</v>
      </c>
      <c r="DO171" t="n">
        <v>1</v>
      </c>
      <c r="DP171" t="n">
        <v>1</v>
      </c>
      <c r="DQ171" t="n">
        <v>0</v>
      </c>
      <c r="DS171" t="inlineStr">
        <is>
          <t>MS Excel</t>
        </is>
      </c>
      <c r="DT171" t="n">
        <v>1</v>
      </c>
      <c r="DU171" t="n">
        <v>0</v>
      </c>
      <c r="DV171" t="n">
        <v>0</v>
      </c>
      <c r="DW171" t="n">
        <v>0</v>
      </c>
      <c r="DX171" t="n">
        <v>0</v>
      </c>
      <c r="DY171" t="n">
        <v>0</v>
      </c>
      <c r="DZ171" t="n">
        <v>0</v>
      </c>
      <c r="EB171" t="inlineStr">
        <is>
          <t>8-10 кишидан ортиқ</t>
        </is>
      </c>
      <c r="EC171" t="inlineStr">
        <is>
          <t>30-40%</t>
        </is>
      </c>
      <c r="ED171" t="inlineStr">
        <is>
          <t>Ходимлар малакаси етишмаслиги</t>
        </is>
      </c>
      <c r="EF171" t="inlineStr">
        <is>
          <t>Йўқ</t>
        </is>
      </c>
      <c r="EG171" t="inlineStr">
        <is>
          <t>Бўлим йўқ</t>
        </is>
      </c>
      <c r="EI171" t="inlineStr">
        <is>
          <t>Йўқ</t>
        </is>
      </c>
      <c r="EL171" t="n">
        <v>0</v>
      </c>
      <c r="EM171" t="inlineStr">
        <is>
          <t>Йўқ, илова қила олмайман (мавжуд эмас)</t>
        </is>
      </c>
      <c r="EQ171" t="inlineStr">
        <is>
          <t>Йўқ</t>
        </is>
      </c>
      <c r="ES171" t="inlineStr">
        <is>
          <t>Йўқ</t>
        </is>
      </c>
      <c r="EU171" t="n">
        <v>97</v>
      </c>
      <c r="EV171"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71" t="n">
        <v>1</v>
      </c>
      <c r="EX171" t="n">
        <v>1</v>
      </c>
      <c r="EY171" t="n">
        <v>1</v>
      </c>
      <c r="EZ171" t="n">
        <v>1</v>
      </c>
      <c r="FA171" t="n">
        <v>1</v>
      </c>
      <c r="FB171" t="inlineStr">
        <is>
          <t>Ҳафталик</t>
        </is>
      </c>
      <c r="FC171"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71" t="n">
        <v>1</v>
      </c>
      <c r="FE171" t="n">
        <v>1</v>
      </c>
      <c r="FF171" t="n">
        <v>1</v>
      </c>
      <c r="FG171" t="n">
        <v>0</v>
      </c>
      <c r="FI171" t="n">
        <v>9</v>
      </c>
      <c r="FJ171" t="inlineStr">
        <is>
          <t>MS Excel</t>
        </is>
      </c>
      <c r="FK171" t="n">
        <v>1</v>
      </c>
      <c r="FL171" t="n">
        <v>0</v>
      </c>
      <c r="FM171" t="n">
        <v>0</v>
      </c>
      <c r="FN171" t="n">
        <v>0</v>
      </c>
      <c r="FO171" t="n">
        <v>0</v>
      </c>
      <c r="FP171" t="n">
        <v>0</v>
      </c>
      <c r="FQ171" t="n">
        <v>0</v>
      </c>
      <c r="FS171" t="inlineStr">
        <is>
          <t>Айнан иқтисодий таҳлил учун ходим ажратилмаган</t>
        </is>
      </c>
      <c r="FT171" t="inlineStr">
        <is>
          <t>Ходимлар малакаси етишмаслиги</t>
        </is>
      </c>
      <c r="FU171" t="n">
        <v>1</v>
      </c>
      <c r="FV171" t="n">
        <v>0</v>
      </c>
      <c r="FW171" t="n">
        <v>0</v>
      </c>
      <c r="FX171" t="n">
        <v>0</v>
      </c>
      <c r="FY171" t="n">
        <v>0</v>
      </c>
      <c r="GA171" t="inlineStr">
        <is>
          <t>таклиф мавжуд эмас</t>
        </is>
      </c>
      <c r="GB171" t="n">
        <v>32751</v>
      </c>
      <c r="GC171" t="inlineStr">
        <is>
          <t>663fae7a-c1a6-45da-85ce-837fc4558b5a</t>
        </is>
      </c>
      <c r="GD171" s="2" t="n">
        <v>45449.18171296296</v>
      </c>
      <c r="GG171" t="inlineStr">
        <is>
          <t>submitted_via_web</t>
        </is>
      </c>
      <c r="GI171" t="inlineStr">
        <is>
          <t>vGqjFNn8SrEzJJaodzYboh</t>
        </is>
      </c>
      <c r="GK171" t="n">
        <v>170</v>
      </c>
    </row>
    <row r="172">
      <c r="A172" t="inlineStr">
        <is>
          <t>ee.cerrsurvey.uz:qXPCNbiLiXNCJ5RJ</t>
        </is>
      </c>
      <c r="D172" t="inlineStr">
        <is>
          <t>09:21:40</t>
        </is>
      </c>
      <c r="E172" t="inlineStr">
        <is>
          <t>2024-06-06</t>
        </is>
      </c>
      <c r="F172" t="inlineStr">
        <is>
          <t>2024-06-06 09:21:40</t>
        </is>
      </c>
      <c r="G172" t="inlineStr">
        <is>
          <t>Наманган</t>
        </is>
      </c>
      <c r="H172" t="inlineStr">
        <is>
          <t>Молия-иқтисодиёт ва камбағалликни қисқартириш масалалари</t>
        </is>
      </c>
      <c r="I172" t="n">
        <v>100</v>
      </c>
      <c r="J172" t="n">
        <v>36</v>
      </c>
      <c r="K172" t="n">
        <v>6</v>
      </c>
      <c r="L172" t="n">
        <v>3</v>
      </c>
      <c r="M172" t="inlineStr">
        <is>
          <t>online-mahalla.uz db.gov.uz siat.stat.uz ёки stat.uz reyting.mc.uz idm.uz uzex.uz cbu.uz</t>
        </is>
      </c>
      <c r="N172" t="n">
        <v>1</v>
      </c>
      <c r="O172" t="n">
        <v>1</v>
      </c>
      <c r="P172" t="n">
        <v>1</v>
      </c>
      <c r="Q172" t="n">
        <v>1</v>
      </c>
      <c r="R172" t="n">
        <v>1</v>
      </c>
      <c r="S172" t="n">
        <v>1</v>
      </c>
      <c r="T172" t="n">
        <v>1</v>
      </c>
      <c r="U172" t="n">
        <v>0</v>
      </c>
      <c r="W172" t="inlineStr">
        <is>
          <t>Иқтисодиёт ва молия вазирлиги Статистика агентлиги Давлат солиқ қўмитаси Камбағалликни қисқартириш ва бандлик вазирлиги Марказий банк</t>
        </is>
      </c>
      <c r="X172" t="n">
        <v>1</v>
      </c>
      <c r="Y172" t="n">
        <v>1</v>
      </c>
      <c r="Z172" t="n">
        <v>1</v>
      </c>
      <c r="AA172" t="n">
        <v>1</v>
      </c>
      <c r="AB172" t="n">
        <v>0</v>
      </c>
      <c r="AC172" t="n">
        <v>1</v>
      </c>
      <c r="AD172" t="n">
        <v>0</v>
      </c>
      <c r="AE172" t="n">
        <v>0</v>
      </c>
      <c r="AF172" t="n">
        <v>0</v>
      </c>
      <c r="AG172" t="n">
        <v>0</v>
      </c>
      <c r="AH172" t="n">
        <v>0</v>
      </c>
      <c r="AI172" t="n">
        <v>0</v>
      </c>
      <c r="AJ172" t="n">
        <v>0</v>
      </c>
      <c r="AK172" t="n">
        <v>0</v>
      </c>
      <c r="AL172" t="n">
        <v>0</v>
      </c>
      <c r="AM172" t="n">
        <v>0</v>
      </c>
      <c r="AN172" t="n">
        <v>0</v>
      </c>
      <c r="AO172" t="n">
        <v>0</v>
      </c>
      <c r="AP172" t="n">
        <v>0</v>
      </c>
      <c r="AQ172" t="n">
        <v>0</v>
      </c>
      <c r="AR172" t="n">
        <v>0</v>
      </c>
      <c r="AS172" t="n">
        <v>0</v>
      </c>
      <c r="AT172" t="n">
        <v>0</v>
      </c>
      <c r="AU172" t="n">
        <v>0</v>
      </c>
      <c r="AV172" t="n">
        <v>0</v>
      </c>
      <c r="AW172" t="n">
        <v>0</v>
      </c>
      <c r="AY172" t="inlineStr">
        <is>
          <t>Статистика агентлиги</t>
        </is>
      </c>
      <c r="AZ172" t="n">
        <v>0</v>
      </c>
      <c r="BA172" t="n">
        <v>1</v>
      </c>
      <c r="BB172" t="n">
        <v>0</v>
      </c>
      <c r="BC172" t="n">
        <v>0</v>
      </c>
      <c r="BD172" t="n">
        <v>0</v>
      </c>
      <c r="BE172" t="n">
        <v>0</v>
      </c>
      <c r="BF172" t="n">
        <v>0</v>
      </c>
      <c r="BG172" t="n">
        <v>0</v>
      </c>
      <c r="BH172" t="n">
        <v>0</v>
      </c>
      <c r="BI172" t="n">
        <v>0</v>
      </c>
      <c r="BJ172" t="n">
        <v>0</v>
      </c>
      <c r="BK172" t="n">
        <v>0</v>
      </c>
      <c r="BL172" t="n">
        <v>0</v>
      </c>
      <c r="BM172" t="n">
        <v>0</v>
      </c>
      <c r="BN172" t="n">
        <v>0</v>
      </c>
      <c r="BO172" t="n">
        <v>0</v>
      </c>
      <c r="BP172" t="n">
        <v>0</v>
      </c>
      <c r="BQ172" t="n">
        <v>0</v>
      </c>
      <c r="BR172" t="n">
        <v>0</v>
      </c>
      <c r="BS172" t="n">
        <v>0</v>
      </c>
      <c r="BT172" t="n">
        <v>0</v>
      </c>
      <c r="BU172" t="n">
        <v>0</v>
      </c>
      <c r="BV172" t="n">
        <v>0</v>
      </c>
      <c r="BW172" t="n">
        <v>0</v>
      </c>
      <c r="BX172" t="n">
        <v>0</v>
      </c>
      <c r="BY172" t="n">
        <v>0</v>
      </c>
      <c r="CA172" t="inlineStr">
        <is>
          <t>Тезкор маълумот олиш имкони йўқ</t>
        </is>
      </c>
      <c r="CB172" t="n">
        <v>1</v>
      </c>
      <c r="CC172" t="n">
        <v>0</v>
      </c>
      <c r="CD172" t="n">
        <v>0</v>
      </c>
      <c r="CE172" t="n">
        <v>0</v>
      </c>
      <c r="CG172" t="inlineStr">
        <is>
          <t>Ички ишлар вазирлиги Тоғ-кон саноати ва геология вазирлиги</t>
        </is>
      </c>
      <c r="CH172" t="n">
        <v>0</v>
      </c>
      <c r="CI172" t="n">
        <v>0</v>
      </c>
      <c r="CJ172" t="n">
        <v>0</v>
      </c>
      <c r="CK172" t="n">
        <v>0</v>
      </c>
      <c r="CL172" t="n">
        <v>0</v>
      </c>
      <c r="CM172" t="n">
        <v>0</v>
      </c>
      <c r="CN172" t="n">
        <v>0</v>
      </c>
      <c r="CO172" t="n">
        <v>0</v>
      </c>
      <c r="CP172" t="n">
        <v>0</v>
      </c>
      <c r="CQ172" t="n">
        <v>1</v>
      </c>
      <c r="CR172" t="n">
        <v>0</v>
      </c>
      <c r="CS172" t="n">
        <v>0</v>
      </c>
      <c r="CT172" t="n">
        <v>0</v>
      </c>
      <c r="CU172" t="n">
        <v>0</v>
      </c>
      <c r="CV172" t="n">
        <v>0</v>
      </c>
      <c r="CW172" t="n">
        <v>0</v>
      </c>
      <c r="CX172" t="n">
        <v>0</v>
      </c>
      <c r="CY172" t="n">
        <v>0</v>
      </c>
      <c r="CZ172" t="n">
        <v>0</v>
      </c>
      <c r="DA172" t="n">
        <v>0</v>
      </c>
      <c r="DB172" t="n">
        <v>1</v>
      </c>
      <c r="DC172" t="n">
        <v>0</v>
      </c>
      <c r="DD172" t="n">
        <v>0</v>
      </c>
      <c r="DE172" t="n">
        <v>0</v>
      </c>
      <c r="DF172" t="n">
        <v>0</v>
      </c>
      <c r="DG172" t="n">
        <v>0</v>
      </c>
      <c r="DI172"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72" t="n">
        <v>1</v>
      </c>
      <c r="DK172" t="n">
        <v>1</v>
      </c>
      <c r="DL172" t="n">
        <v>1</v>
      </c>
      <c r="DM172" t="n">
        <v>1</v>
      </c>
      <c r="DN172" t="n">
        <v>1</v>
      </c>
      <c r="DO172" t="n">
        <v>1</v>
      </c>
      <c r="DP172" t="n">
        <v>1</v>
      </c>
      <c r="DQ172" t="n">
        <v>0</v>
      </c>
      <c r="DS172" t="inlineStr">
        <is>
          <t>MS Excel</t>
        </is>
      </c>
      <c r="DT172" t="n">
        <v>1</v>
      </c>
      <c r="DU172" t="n">
        <v>0</v>
      </c>
      <c r="DV172" t="n">
        <v>0</v>
      </c>
      <c r="DW172" t="n">
        <v>0</v>
      </c>
      <c r="DX172" t="n">
        <v>0</v>
      </c>
      <c r="DY172" t="n">
        <v>0</v>
      </c>
      <c r="DZ172" t="n">
        <v>0</v>
      </c>
      <c r="EB172" t="inlineStr">
        <is>
          <t>10 кишидан ортиқ</t>
        </is>
      </c>
      <c r="EC172" t="inlineStr">
        <is>
          <t>10-20%</t>
        </is>
      </c>
      <c r="ED172" t="inlineStr">
        <is>
          <t>Ходимлар малакаси етишмаслиги</t>
        </is>
      </c>
      <c r="EF172" t="inlineStr">
        <is>
          <t>Йўқ</t>
        </is>
      </c>
      <c r="EG172" t="inlineStr">
        <is>
          <t>Бўлим йўқ</t>
        </is>
      </c>
      <c r="EI172" t="inlineStr">
        <is>
          <t>Йўқ</t>
        </is>
      </c>
      <c r="EL172" t="n">
        <v>0</v>
      </c>
      <c r="EM172" t="inlineStr">
        <is>
          <t>Йўқ, илова қила олмайман (мавжуд эмас)</t>
        </is>
      </c>
      <c r="EQ172" t="inlineStr">
        <is>
          <t>Йўқ</t>
        </is>
      </c>
      <c r="ES172" t="inlineStr">
        <is>
          <t>Йўқ</t>
        </is>
      </c>
      <c r="EU172" t="n">
        <v>99</v>
      </c>
      <c r="EV172"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72" t="n">
        <v>1</v>
      </c>
      <c r="EX172" t="n">
        <v>1</v>
      </c>
      <c r="EY172" t="n">
        <v>1</v>
      </c>
      <c r="EZ172" t="n">
        <v>1</v>
      </c>
      <c r="FA172" t="n">
        <v>1</v>
      </c>
      <c r="FB172" t="inlineStr">
        <is>
          <t>Ҳафталик</t>
        </is>
      </c>
      <c r="FC172" t="inlineStr">
        <is>
          <t>Нарх-наво ўзгариши Ижтимоий объектлардан (мактабгача таълим муассаси, мактаб, соғлиқни сақлаш ва бошқа) фойдаланиш сифати</t>
        </is>
      </c>
      <c r="FD172" t="n">
        <v>1</v>
      </c>
      <c r="FE172" t="n">
        <v>0</v>
      </c>
      <c r="FF172" t="n">
        <v>1</v>
      </c>
      <c r="FG172" t="n">
        <v>0</v>
      </c>
      <c r="FI172" t="n">
        <v>10</v>
      </c>
      <c r="FJ172" t="inlineStr">
        <is>
          <t>MS Excel</t>
        </is>
      </c>
      <c r="FK172" t="n">
        <v>1</v>
      </c>
      <c r="FL172" t="n">
        <v>0</v>
      </c>
      <c r="FM172" t="n">
        <v>0</v>
      </c>
      <c r="FN172" t="n">
        <v>0</v>
      </c>
      <c r="FO172" t="n">
        <v>0</v>
      </c>
      <c r="FP172" t="n">
        <v>0</v>
      </c>
      <c r="FQ172" t="n">
        <v>0</v>
      </c>
      <c r="FS172" t="inlineStr">
        <is>
          <t>10 кишидан ортиқ</t>
        </is>
      </c>
      <c r="FT172"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is>
      </c>
      <c r="FU172" t="n">
        <v>1</v>
      </c>
      <c r="FV172" t="n">
        <v>1</v>
      </c>
      <c r="FW172" t="n">
        <v>1</v>
      </c>
      <c r="FX172" t="n">
        <v>1</v>
      </c>
      <c r="FY172" t="n">
        <v>0</v>
      </c>
      <c r="GA172" t="inlineStr">
        <is>
          <t>таклиф мавжуд эмас</t>
        </is>
      </c>
      <c r="GB172" t="n">
        <v>32752</v>
      </c>
      <c r="GC172" t="inlineStr">
        <is>
          <t>66ee9ae1-2a72-49b3-9e74-c7e1e60ee632</t>
        </is>
      </c>
      <c r="GD172" s="2" t="n">
        <v>45449.18305555556</v>
      </c>
      <c r="GG172" t="inlineStr">
        <is>
          <t>submitted_via_web</t>
        </is>
      </c>
      <c r="GI172" t="inlineStr">
        <is>
          <t>vGqjFNn8SrEzJJaodzYboh</t>
        </is>
      </c>
      <c r="GK172" t="n">
        <v>171</v>
      </c>
    </row>
    <row r="173">
      <c r="A173" t="inlineStr">
        <is>
          <t>ee.cerrsurvey.uz:qXPCNbiLiXNCJ5RJ</t>
        </is>
      </c>
      <c r="D173" t="inlineStr">
        <is>
          <t>09:23:36</t>
        </is>
      </c>
      <c r="E173" t="inlineStr">
        <is>
          <t>2024-06-06</t>
        </is>
      </c>
      <c r="F173" t="inlineStr">
        <is>
          <t>2024-06-06 09:23:36</t>
        </is>
      </c>
      <c r="G173" t="inlineStr">
        <is>
          <t>Наманган</t>
        </is>
      </c>
      <c r="H173" t="inlineStr">
        <is>
          <t>Молия-иқтисодиёт ва камбағалликни қисқартириш масалалари</t>
        </is>
      </c>
      <c r="I173" t="n">
        <v>65</v>
      </c>
      <c r="J173" t="n">
        <v>18</v>
      </c>
      <c r="K173" t="n">
        <v>10</v>
      </c>
      <c r="L173" t="n">
        <v>7</v>
      </c>
      <c r="M173" t="inlineStr">
        <is>
          <t>db.gov.uz siat.stat.uz ёки stat.uz reyting.mc.uz idm.uz uzex.uz cbu.uz</t>
        </is>
      </c>
      <c r="N173" t="n">
        <v>0</v>
      </c>
      <c r="O173" t="n">
        <v>1</v>
      </c>
      <c r="P173" t="n">
        <v>1</v>
      </c>
      <c r="Q173" t="n">
        <v>1</v>
      </c>
      <c r="R173" t="n">
        <v>1</v>
      </c>
      <c r="S173" t="n">
        <v>1</v>
      </c>
      <c r="T173" t="n">
        <v>1</v>
      </c>
      <c r="U173" t="n">
        <v>0</v>
      </c>
      <c r="W173" t="inlineStr">
        <is>
          <t>Иқтисодиёт ва молия вазирлиги Статистика агентлиги Давлат солиқ қўмитаси Камбағалликни қисқартириш ва бандлик вазирлиги Марказий банк</t>
        </is>
      </c>
      <c r="X173" t="n">
        <v>1</v>
      </c>
      <c r="Y173" t="n">
        <v>1</v>
      </c>
      <c r="Z173" t="n">
        <v>1</v>
      </c>
      <c r="AA173" t="n">
        <v>1</v>
      </c>
      <c r="AB173" t="n">
        <v>0</v>
      </c>
      <c r="AC173" t="n">
        <v>1</v>
      </c>
      <c r="AD173" t="n">
        <v>0</v>
      </c>
      <c r="AE173" t="n">
        <v>0</v>
      </c>
      <c r="AF173" t="n">
        <v>0</v>
      </c>
      <c r="AG173" t="n">
        <v>0</v>
      </c>
      <c r="AH173" t="n">
        <v>0</v>
      </c>
      <c r="AI173" t="n">
        <v>0</v>
      </c>
      <c r="AJ173" t="n">
        <v>0</v>
      </c>
      <c r="AK173" t="n">
        <v>0</v>
      </c>
      <c r="AL173" t="n">
        <v>0</v>
      </c>
      <c r="AM173" t="n">
        <v>0</v>
      </c>
      <c r="AN173" t="n">
        <v>0</v>
      </c>
      <c r="AO173" t="n">
        <v>0</v>
      </c>
      <c r="AP173" t="n">
        <v>0</v>
      </c>
      <c r="AQ173" t="n">
        <v>0</v>
      </c>
      <c r="AR173" t="n">
        <v>0</v>
      </c>
      <c r="AS173" t="n">
        <v>0</v>
      </c>
      <c r="AT173" t="n">
        <v>0</v>
      </c>
      <c r="AU173" t="n">
        <v>0</v>
      </c>
      <c r="AV173" t="n">
        <v>0</v>
      </c>
      <c r="AW173" t="n">
        <v>0</v>
      </c>
      <c r="AY173" t="inlineStr">
        <is>
          <t>Статистика агентлиги</t>
        </is>
      </c>
      <c r="AZ173" t="n">
        <v>0</v>
      </c>
      <c r="BA173" t="n">
        <v>1</v>
      </c>
      <c r="BB173" t="n">
        <v>0</v>
      </c>
      <c r="BC173" t="n">
        <v>0</v>
      </c>
      <c r="BD173" t="n">
        <v>0</v>
      </c>
      <c r="BE173" t="n">
        <v>0</v>
      </c>
      <c r="BF173" t="n">
        <v>0</v>
      </c>
      <c r="BG173" t="n">
        <v>0</v>
      </c>
      <c r="BH173" t="n">
        <v>0</v>
      </c>
      <c r="BI173" t="n">
        <v>0</v>
      </c>
      <c r="BJ173" t="n">
        <v>0</v>
      </c>
      <c r="BK173" t="n">
        <v>0</v>
      </c>
      <c r="BL173" t="n">
        <v>0</v>
      </c>
      <c r="BM173" t="n">
        <v>0</v>
      </c>
      <c r="BN173" t="n">
        <v>0</v>
      </c>
      <c r="BO173" t="n">
        <v>0</v>
      </c>
      <c r="BP173" t="n">
        <v>0</v>
      </c>
      <c r="BQ173" t="n">
        <v>0</v>
      </c>
      <c r="BR173" t="n">
        <v>0</v>
      </c>
      <c r="BS173" t="n">
        <v>0</v>
      </c>
      <c r="BT173" t="n">
        <v>0</v>
      </c>
      <c r="BU173" t="n">
        <v>0</v>
      </c>
      <c r="BV173" t="n">
        <v>0</v>
      </c>
      <c r="BW173" t="n">
        <v>0</v>
      </c>
      <c r="BX173" t="n">
        <v>0</v>
      </c>
      <c r="BY173" t="n">
        <v>0</v>
      </c>
      <c r="CA173" t="inlineStr">
        <is>
          <t>Тезкор маълумот олиш имкони йўқ</t>
        </is>
      </c>
      <c r="CB173" t="n">
        <v>1</v>
      </c>
      <c r="CC173" t="n">
        <v>0</v>
      </c>
      <c r="CD173" t="n">
        <v>0</v>
      </c>
      <c r="CE173" t="n">
        <v>0</v>
      </c>
      <c r="CG173" t="inlineStr">
        <is>
          <t>Ички ишлар вазирлиги Тоғ-кон саноати ва геология вазирлиги</t>
        </is>
      </c>
      <c r="CH173" t="n">
        <v>0</v>
      </c>
      <c r="CI173" t="n">
        <v>0</v>
      </c>
      <c r="CJ173" t="n">
        <v>0</v>
      </c>
      <c r="CK173" t="n">
        <v>0</v>
      </c>
      <c r="CL173" t="n">
        <v>0</v>
      </c>
      <c r="CM173" t="n">
        <v>0</v>
      </c>
      <c r="CN173" t="n">
        <v>0</v>
      </c>
      <c r="CO173" t="n">
        <v>0</v>
      </c>
      <c r="CP173" t="n">
        <v>0</v>
      </c>
      <c r="CQ173" t="n">
        <v>1</v>
      </c>
      <c r="CR173" t="n">
        <v>0</v>
      </c>
      <c r="CS173" t="n">
        <v>0</v>
      </c>
      <c r="CT173" t="n">
        <v>0</v>
      </c>
      <c r="CU173" t="n">
        <v>0</v>
      </c>
      <c r="CV173" t="n">
        <v>0</v>
      </c>
      <c r="CW173" t="n">
        <v>0</v>
      </c>
      <c r="CX173" t="n">
        <v>0</v>
      </c>
      <c r="CY173" t="n">
        <v>0</v>
      </c>
      <c r="CZ173" t="n">
        <v>0</v>
      </c>
      <c r="DA173" t="n">
        <v>0</v>
      </c>
      <c r="DB173" t="n">
        <v>1</v>
      </c>
      <c r="DC173" t="n">
        <v>0</v>
      </c>
      <c r="DD173" t="n">
        <v>0</v>
      </c>
      <c r="DE173" t="n">
        <v>0</v>
      </c>
      <c r="DF173" t="n">
        <v>0</v>
      </c>
      <c r="DG173" t="n">
        <v>0</v>
      </c>
      <c r="DI173"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73" t="n">
        <v>1</v>
      </c>
      <c r="DK173" t="n">
        <v>1</v>
      </c>
      <c r="DL173" t="n">
        <v>1</v>
      </c>
      <c r="DM173" t="n">
        <v>1</v>
      </c>
      <c r="DN173" t="n">
        <v>1</v>
      </c>
      <c r="DO173" t="n">
        <v>1</v>
      </c>
      <c r="DP173" t="n">
        <v>1</v>
      </c>
      <c r="DQ173" t="n">
        <v>0</v>
      </c>
      <c r="DS173" t="inlineStr">
        <is>
          <t>MS Excel</t>
        </is>
      </c>
      <c r="DT173" t="n">
        <v>1</v>
      </c>
      <c r="DU173" t="n">
        <v>0</v>
      </c>
      <c r="DV173" t="n">
        <v>0</v>
      </c>
      <c r="DW173" t="n">
        <v>0</v>
      </c>
      <c r="DX173" t="n">
        <v>0</v>
      </c>
      <c r="DY173" t="n">
        <v>0</v>
      </c>
      <c r="DZ173" t="n">
        <v>0</v>
      </c>
      <c r="EB173" t="inlineStr">
        <is>
          <t>10 кишидан ортиқ</t>
        </is>
      </c>
      <c r="EC173" t="inlineStr">
        <is>
          <t>10-20%</t>
        </is>
      </c>
      <c r="ED173" t="inlineStr">
        <is>
          <t>Ходимлар малакаси етишмаслиги</t>
        </is>
      </c>
      <c r="EF173" t="inlineStr">
        <is>
          <t>Йўқ</t>
        </is>
      </c>
      <c r="EG173" t="inlineStr">
        <is>
          <t>Бўлим йўқ</t>
        </is>
      </c>
      <c r="EI173" t="inlineStr">
        <is>
          <t>Йўқ</t>
        </is>
      </c>
      <c r="EL173" t="n">
        <v>0</v>
      </c>
      <c r="EM173" t="inlineStr">
        <is>
          <t>Йўқ, илова қила олмайман (мавжуд эмас)</t>
        </is>
      </c>
      <c r="EQ173" t="inlineStr">
        <is>
          <t>Йўқ</t>
        </is>
      </c>
      <c r="ES173" t="inlineStr">
        <is>
          <t>Йўқ</t>
        </is>
      </c>
      <c r="EU173" t="n">
        <v>88</v>
      </c>
      <c r="EV173"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73" t="n">
        <v>1</v>
      </c>
      <c r="EX173" t="n">
        <v>1</v>
      </c>
      <c r="EY173" t="n">
        <v>1</v>
      </c>
      <c r="EZ173" t="n">
        <v>1</v>
      </c>
      <c r="FA173" t="n">
        <v>1</v>
      </c>
      <c r="FB173" t="inlineStr">
        <is>
          <t>Ҳафталик</t>
        </is>
      </c>
      <c r="FC173"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73" t="n">
        <v>1</v>
      </c>
      <c r="FE173" t="n">
        <v>1</v>
      </c>
      <c r="FF173" t="n">
        <v>1</v>
      </c>
      <c r="FG173" t="n">
        <v>0</v>
      </c>
      <c r="FI173" t="n">
        <v>10</v>
      </c>
      <c r="FJ173" t="inlineStr">
        <is>
          <t>MS Excel</t>
        </is>
      </c>
      <c r="FK173" t="n">
        <v>1</v>
      </c>
      <c r="FL173" t="n">
        <v>0</v>
      </c>
      <c r="FM173" t="n">
        <v>0</v>
      </c>
      <c r="FN173" t="n">
        <v>0</v>
      </c>
      <c r="FO173" t="n">
        <v>0</v>
      </c>
      <c r="FP173" t="n">
        <v>0</v>
      </c>
      <c r="FQ173" t="n">
        <v>0</v>
      </c>
      <c r="FS173" t="inlineStr">
        <is>
          <t>Айнан иқтисодий таҳлил учун ходим ажратилмаган</t>
        </is>
      </c>
      <c r="FT173" t="inlineStr">
        <is>
          <t>Ходимлар малакаси етишмаслиги</t>
        </is>
      </c>
      <c r="FU173" t="n">
        <v>1</v>
      </c>
      <c r="FV173" t="n">
        <v>0</v>
      </c>
      <c r="FW173" t="n">
        <v>0</v>
      </c>
      <c r="FX173" t="n">
        <v>0</v>
      </c>
      <c r="FY173" t="n">
        <v>0</v>
      </c>
      <c r="GA173" t="inlineStr">
        <is>
          <t>ёқ</t>
        </is>
      </c>
      <c r="GB173" t="n">
        <v>32753</v>
      </c>
      <c r="GC173" t="inlineStr">
        <is>
          <t>b290c622-357d-4601-8dea-99c6a5311fd4</t>
        </is>
      </c>
      <c r="GD173" s="2" t="n">
        <v>45449.1843287037</v>
      </c>
      <c r="GG173" t="inlineStr">
        <is>
          <t>submitted_via_web</t>
        </is>
      </c>
      <c r="GI173" t="inlineStr">
        <is>
          <t>vGqjFNn8SrEzJJaodzYboh</t>
        </is>
      </c>
      <c r="GK173" t="n">
        <v>172</v>
      </c>
    </row>
    <row r="174">
      <c r="A174" t="inlineStr">
        <is>
          <t>ee.cerrsurvey.uz:qXPCNbiLiXNCJ5RJ</t>
        </is>
      </c>
      <c r="D174" t="inlineStr">
        <is>
          <t>09:25:25</t>
        </is>
      </c>
      <c r="E174" t="inlineStr">
        <is>
          <t>2024-06-06</t>
        </is>
      </c>
      <c r="F174" t="inlineStr">
        <is>
          <t>2024-06-06 09:25:25</t>
        </is>
      </c>
      <c r="G174" t="inlineStr">
        <is>
          <t>Наманган</t>
        </is>
      </c>
      <c r="H174" t="inlineStr">
        <is>
          <t>Молия-иқтисодиёт ва камбағалликни қисқартириш масалалари</t>
        </is>
      </c>
      <c r="I174" t="n">
        <v>45</v>
      </c>
      <c r="J174" t="n">
        <v>11</v>
      </c>
      <c r="K174" t="n">
        <v>4</v>
      </c>
      <c r="L174" t="n">
        <v>4</v>
      </c>
      <c r="M174" t="inlineStr">
        <is>
          <t>db.gov.uz siat.stat.uz ёки stat.uz reyting.mc.uz idm.uz uzex.uz cbu.uz</t>
        </is>
      </c>
      <c r="N174" t="n">
        <v>0</v>
      </c>
      <c r="O174" t="n">
        <v>1</v>
      </c>
      <c r="P174" t="n">
        <v>1</v>
      </c>
      <c r="Q174" t="n">
        <v>1</v>
      </c>
      <c r="R174" t="n">
        <v>1</v>
      </c>
      <c r="S174" t="n">
        <v>1</v>
      </c>
      <c r="T174" t="n">
        <v>1</v>
      </c>
      <c r="U174" t="n">
        <v>0</v>
      </c>
      <c r="W174" t="inlineStr">
        <is>
          <t>Иқтисодиёт ва молия вазирлиги Статистика агентлиги Давлат солиқ қўмитаси Камбағалликни қисқартириш ва бандлик вазирлиги Марказий банк</t>
        </is>
      </c>
      <c r="X174" t="n">
        <v>1</v>
      </c>
      <c r="Y174" t="n">
        <v>1</v>
      </c>
      <c r="Z174" t="n">
        <v>1</v>
      </c>
      <c r="AA174" t="n">
        <v>1</v>
      </c>
      <c r="AB174" t="n">
        <v>0</v>
      </c>
      <c r="AC174" t="n">
        <v>1</v>
      </c>
      <c r="AD174" t="n">
        <v>0</v>
      </c>
      <c r="AE174" t="n">
        <v>0</v>
      </c>
      <c r="AF174" t="n">
        <v>0</v>
      </c>
      <c r="AG174" t="n">
        <v>0</v>
      </c>
      <c r="AH174" t="n">
        <v>0</v>
      </c>
      <c r="AI174" t="n">
        <v>0</v>
      </c>
      <c r="AJ174" t="n">
        <v>0</v>
      </c>
      <c r="AK174" t="n">
        <v>0</v>
      </c>
      <c r="AL174" t="n">
        <v>0</v>
      </c>
      <c r="AM174" t="n">
        <v>0</v>
      </c>
      <c r="AN174" t="n">
        <v>0</v>
      </c>
      <c r="AO174" t="n">
        <v>0</v>
      </c>
      <c r="AP174" t="n">
        <v>0</v>
      </c>
      <c r="AQ174" t="n">
        <v>0</v>
      </c>
      <c r="AR174" t="n">
        <v>0</v>
      </c>
      <c r="AS174" t="n">
        <v>0</v>
      </c>
      <c r="AT174" t="n">
        <v>0</v>
      </c>
      <c r="AU174" t="n">
        <v>0</v>
      </c>
      <c r="AV174" t="n">
        <v>0</v>
      </c>
      <c r="AW174" t="n">
        <v>0</v>
      </c>
      <c r="AY174" t="inlineStr">
        <is>
          <t>Статистика агентлиги</t>
        </is>
      </c>
      <c r="AZ174" t="n">
        <v>0</v>
      </c>
      <c r="BA174" t="n">
        <v>1</v>
      </c>
      <c r="BB174" t="n">
        <v>0</v>
      </c>
      <c r="BC174" t="n">
        <v>0</v>
      </c>
      <c r="BD174" t="n">
        <v>0</v>
      </c>
      <c r="BE174" t="n">
        <v>0</v>
      </c>
      <c r="BF174" t="n">
        <v>0</v>
      </c>
      <c r="BG174" t="n">
        <v>0</v>
      </c>
      <c r="BH174" t="n">
        <v>0</v>
      </c>
      <c r="BI174" t="n">
        <v>0</v>
      </c>
      <c r="BJ174" t="n">
        <v>0</v>
      </c>
      <c r="BK174" t="n">
        <v>0</v>
      </c>
      <c r="BL174" t="n">
        <v>0</v>
      </c>
      <c r="BM174" t="n">
        <v>0</v>
      </c>
      <c r="BN174" t="n">
        <v>0</v>
      </c>
      <c r="BO174" t="n">
        <v>0</v>
      </c>
      <c r="BP174" t="n">
        <v>0</v>
      </c>
      <c r="BQ174" t="n">
        <v>0</v>
      </c>
      <c r="BR174" t="n">
        <v>0</v>
      </c>
      <c r="BS174" t="n">
        <v>0</v>
      </c>
      <c r="BT174" t="n">
        <v>0</v>
      </c>
      <c r="BU174" t="n">
        <v>0</v>
      </c>
      <c r="BV174" t="n">
        <v>0</v>
      </c>
      <c r="BW174" t="n">
        <v>0</v>
      </c>
      <c r="BX174" t="n">
        <v>0</v>
      </c>
      <c r="BY174" t="n">
        <v>0</v>
      </c>
      <c r="CA174" t="inlineStr">
        <is>
          <t>Тезкор маълумот олиш имкони йўқ</t>
        </is>
      </c>
      <c r="CB174" t="n">
        <v>1</v>
      </c>
      <c r="CC174" t="n">
        <v>0</v>
      </c>
      <c r="CD174" t="n">
        <v>0</v>
      </c>
      <c r="CE174" t="n">
        <v>0</v>
      </c>
      <c r="CG174" t="inlineStr">
        <is>
          <t>Ички ишлар вазирлиги Тоғ-кон саноати ва геология вазирлиги Экология, атроф-муҳитни муҳофаза қилиш ва иқлим ўзгариши вазирлиги</t>
        </is>
      </c>
      <c r="CH174" t="n">
        <v>0</v>
      </c>
      <c r="CI174" t="n">
        <v>0</v>
      </c>
      <c r="CJ174" t="n">
        <v>0</v>
      </c>
      <c r="CK174" t="n">
        <v>0</v>
      </c>
      <c r="CL174" t="n">
        <v>0</v>
      </c>
      <c r="CM174" t="n">
        <v>0</v>
      </c>
      <c r="CN174" t="n">
        <v>0</v>
      </c>
      <c r="CO174" t="n">
        <v>0</v>
      </c>
      <c r="CP174" t="n">
        <v>0</v>
      </c>
      <c r="CQ174" t="n">
        <v>1</v>
      </c>
      <c r="CR174" t="n">
        <v>0</v>
      </c>
      <c r="CS174" t="n">
        <v>0</v>
      </c>
      <c r="CT174" t="n">
        <v>0</v>
      </c>
      <c r="CU174" t="n">
        <v>0</v>
      </c>
      <c r="CV174" t="n">
        <v>0</v>
      </c>
      <c r="CW174" t="n">
        <v>0</v>
      </c>
      <c r="CX174" t="n">
        <v>0</v>
      </c>
      <c r="CY174" t="n">
        <v>0</v>
      </c>
      <c r="CZ174" t="n">
        <v>0</v>
      </c>
      <c r="DA174" t="n">
        <v>0</v>
      </c>
      <c r="DB174" t="n">
        <v>1</v>
      </c>
      <c r="DC174" t="n">
        <v>1</v>
      </c>
      <c r="DD174" t="n">
        <v>0</v>
      </c>
      <c r="DE174" t="n">
        <v>0</v>
      </c>
      <c r="DF174" t="n">
        <v>0</v>
      </c>
      <c r="DG174" t="n">
        <v>0</v>
      </c>
      <c r="DI174"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74" t="n">
        <v>1</v>
      </c>
      <c r="DK174" t="n">
        <v>1</v>
      </c>
      <c r="DL174" t="n">
        <v>1</v>
      </c>
      <c r="DM174" t="n">
        <v>1</v>
      </c>
      <c r="DN174" t="n">
        <v>1</v>
      </c>
      <c r="DO174" t="n">
        <v>1</v>
      </c>
      <c r="DP174" t="n">
        <v>1</v>
      </c>
      <c r="DQ174" t="n">
        <v>0</v>
      </c>
      <c r="DS174" t="inlineStr">
        <is>
          <t>MS Excel</t>
        </is>
      </c>
      <c r="DT174" t="n">
        <v>1</v>
      </c>
      <c r="DU174" t="n">
        <v>0</v>
      </c>
      <c r="DV174" t="n">
        <v>0</v>
      </c>
      <c r="DW174" t="n">
        <v>0</v>
      </c>
      <c r="DX174" t="n">
        <v>0</v>
      </c>
      <c r="DY174" t="n">
        <v>0</v>
      </c>
      <c r="DZ174" t="n">
        <v>0</v>
      </c>
      <c r="EB174" t="inlineStr">
        <is>
          <t>10 кишидан ортиқ</t>
        </is>
      </c>
      <c r="EC174" t="inlineStr">
        <is>
          <t>10-20%</t>
        </is>
      </c>
      <c r="ED174" t="inlineStr">
        <is>
          <t>Ходимлар малакаси етишмаслиги</t>
        </is>
      </c>
      <c r="EF174" t="inlineStr">
        <is>
          <t>Йўқ</t>
        </is>
      </c>
      <c r="EG174" t="inlineStr">
        <is>
          <t>Бўлим йўқ</t>
        </is>
      </c>
      <c r="EI174" t="inlineStr">
        <is>
          <t>Йўқ</t>
        </is>
      </c>
      <c r="EL174" t="n">
        <v>0</v>
      </c>
      <c r="EM174" t="inlineStr">
        <is>
          <t>Йўқ, илова қила олмайман (мавжуд эмас)</t>
        </is>
      </c>
      <c r="EQ174" t="inlineStr">
        <is>
          <t>Йўқ</t>
        </is>
      </c>
      <c r="ES174" t="inlineStr">
        <is>
          <t>Йўқ</t>
        </is>
      </c>
      <c r="EU174" t="n">
        <v>99</v>
      </c>
      <c r="EV174"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74" t="n">
        <v>1</v>
      </c>
      <c r="EX174" t="n">
        <v>1</v>
      </c>
      <c r="EY174" t="n">
        <v>1</v>
      </c>
      <c r="EZ174" t="n">
        <v>1</v>
      </c>
      <c r="FA174" t="n">
        <v>1</v>
      </c>
      <c r="FB174" t="inlineStr">
        <is>
          <t>Ҳафталик</t>
        </is>
      </c>
      <c r="FC174" t="inlineStr">
        <is>
          <t>Нарх-наво ўзгариши Ижтимоий объектлардан (мактабгача таълим муассаси, мактаб, соғлиқни сақлаш ва бошқа) фойдаланиш сифати</t>
        </is>
      </c>
      <c r="FD174" t="n">
        <v>1</v>
      </c>
      <c r="FE174" t="n">
        <v>0</v>
      </c>
      <c r="FF174" t="n">
        <v>1</v>
      </c>
      <c r="FG174" t="n">
        <v>0</v>
      </c>
      <c r="FI174" t="n">
        <v>9</v>
      </c>
      <c r="FJ174" t="inlineStr">
        <is>
          <t>MS Excel</t>
        </is>
      </c>
      <c r="FK174" t="n">
        <v>1</v>
      </c>
      <c r="FL174" t="n">
        <v>0</v>
      </c>
      <c r="FM174" t="n">
        <v>0</v>
      </c>
      <c r="FN174" t="n">
        <v>0</v>
      </c>
      <c r="FO174" t="n">
        <v>0</v>
      </c>
      <c r="FP174" t="n">
        <v>0</v>
      </c>
      <c r="FQ174" t="n">
        <v>0</v>
      </c>
      <c r="FS174" t="inlineStr">
        <is>
          <t>Айнан иқтисодий таҳлил учун ходим ажратилмаган</t>
        </is>
      </c>
      <c r="FT174" t="inlineStr">
        <is>
          <t>Иш ҳажми юқорилиги ҳисобига таҳлил ишларига вақт етишмайди</t>
        </is>
      </c>
      <c r="FU174" t="n">
        <v>0</v>
      </c>
      <c r="FV174" t="n">
        <v>0</v>
      </c>
      <c r="FW174" t="n">
        <v>1</v>
      </c>
      <c r="FX174" t="n">
        <v>0</v>
      </c>
      <c r="FY174" t="n">
        <v>0</v>
      </c>
      <c r="GA174" t="inlineStr">
        <is>
          <t>мавжуд эмас</t>
        </is>
      </c>
      <c r="GB174" t="n">
        <v>32754</v>
      </c>
      <c r="GC174" t="inlineStr">
        <is>
          <t>eb794c3b-b79f-4a75-b50a-9abd1c8b2272</t>
        </is>
      </c>
      <c r="GD174" s="2" t="n">
        <v>45449.1856712963</v>
      </c>
      <c r="GG174" t="inlineStr">
        <is>
          <t>submitted_via_web</t>
        </is>
      </c>
      <c r="GI174" t="inlineStr">
        <is>
          <t>vGqjFNn8SrEzJJaodzYboh</t>
        </is>
      </c>
      <c r="GK174" t="n">
        <v>173</v>
      </c>
    </row>
    <row r="175">
      <c r="A175" t="inlineStr">
        <is>
          <t>ee.cerrsurvey.uz:qXPCNbiLiXNCJ5RJ</t>
        </is>
      </c>
      <c r="D175" t="inlineStr">
        <is>
          <t>09:27:22</t>
        </is>
      </c>
      <c r="E175" t="inlineStr">
        <is>
          <t>2024-06-06</t>
        </is>
      </c>
      <c r="F175" t="inlineStr">
        <is>
          <t>2024-06-06 09:27:22</t>
        </is>
      </c>
      <c r="G175" t="inlineStr">
        <is>
          <t>Наманган</t>
        </is>
      </c>
      <c r="H175" t="inlineStr">
        <is>
          <t>Молия-иқтисодиёт ва камбағалликни қисқартириш масалалари</t>
        </is>
      </c>
      <c r="I175" t="n">
        <v>45</v>
      </c>
      <c r="J175" t="n">
        <v>10</v>
      </c>
      <c r="K175" t="n">
        <v>6</v>
      </c>
      <c r="L175" t="n">
        <v>5</v>
      </c>
      <c r="M175" t="inlineStr">
        <is>
          <t>db.gov.uz siat.stat.uz ёки stat.uz reyting.mc.uz idm.uz uzex.uz cbu.uz</t>
        </is>
      </c>
      <c r="N175" t="n">
        <v>0</v>
      </c>
      <c r="O175" t="n">
        <v>1</v>
      </c>
      <c r="P175" t="n">
        <v>1</v>
      </c>
      <c r="Q175" t="n">
        <v>1</v>
      </c>
      <c r="R175" t="n">
        <v>1</v>
      </c>
      <c r="S175" t="n">
        <v>1</v>
      </c>
      <c r="T175" t="n">
        <v>1</v>
      </c>
      <c r="U175" t="n">
        <v>0</v>
      </c>
      <c r="W175" t="inlineStr">
        <is>
          <t>Иқтисодиёт ва молия вазирлиги Статистика агентлиги Давлат солиқ қўмитаси Мактабгача ва мактаб таълими вазирлиги Марказий банк</t>
        </is>
      </c>
      <c r="X175" t="n">
        <v>1</v>
      </c>
      <c r="Y175" t="n">
        <v>1</v>
      </c>
      <c r="Z175" t="n">
        <v>1</v>
      </c>
      <c r="AA175" t="n">
        <v>0</v>
      </c>
      <c r="AB175" t="n">
        <v>1</v>
      </c>
      <c r="AC175" t="n">
        <v>1</v>
      </c>
      <c r="AD175" t="n">
        <v>0</v>
      </c>
      <c r="AE175" t="n">
        <v>0</v>
      </c>
      <c r="AF175" t="n">
        <v>0</v>
      </c>
      <c r="AG175" t="n">
        <v>0</v>
      </c>
      <c r="AH175" t="n">
        <v>0</v>
      </c>
      <c r="AI175" t="n">
        <v>0</v>
      </c>
      <c r="AJ175" t="n">
        <v>0</v>
      </c>
      <c r="AK175" t="n">
        <v>0</v>
      </c>
      <c r="AL175" t="n">
        <v>0</v>
      </c>
      <c r="AM175" t="n">
        <v>0</v>
      </c>
      <c r="AN175" t="n">
        <v>0</v>
      </c>
      <c r="AO175" t="n">
        <v>0</v>
      </c>
      <c r="AP175" t="n">
        <v>0</v>
      </c>
      <c r="AQ175" t="n">
        <v>0</v>
      </c>
      <c r="AR175" t="n">
        <v>0</v>
      </c>
      <c r="AS175" t="n">
        <v>0</v>
      </c>
      <c r="AT175" t="n">
        <v>0</v>
      </c>
      <c r="AU175" t="n">
        <v>0</v>
      </c>
      <c r="AV175" t="n">
        <v>0</v>
      </c>
      <c r="AW175" t="n">
        <v>0</v>
      </c>
      <c r="AY175" t="inlineStr">
        <is>
          <t>Статистика агентлиги</t>
        </is>
      </c>
      <c r="AZ175" t="n">
        <v>0</v>
      </c>
      <c r="BA175" t="n">
        <v>1</v>
      </c>
      <c r="BB175" t="n">
        <v>0</v>
      </c>
      <c r="BC175" t="n">
        <v>0</v>
      </c>
      <c r="BD175" t="n">
        <v>0</v>
      </c>
      <c r="BE175" t="n">
        <v>0</v>
      </c>
      <c r="BF175" t="n">
        <v>0</v>
      </c>
      <c r="BG175" t="n">
        <v>0</v>
      </c>
      <c r="BH175" t="n">
        <v>0</v>
      </c>
      <c r="BI175" t="n">
        <v>0</v>
      </c>
      <c r="BJ175" t="n">
        <v>0</v>
      </c>
      <c r="BK175" t="n">
        <v>0</v>
      </c>
      <c r="BL175" t="n">
        <v>0</v>
      </c>
      <c r="BM175" t="n">
        <v>0</v>
      </c>
      <c r="BN175" t="n">
        <v>0</v>
      </c>
      <c r="BO175" t="n">
        <v>0</v>
      </c>
      <c r="BP175" t="n">
        <v>0</v>
      </c>
      <c r="BQ175" t="n">
        <v>0</v>
      </c>
      <c r="BR175" t="n">
        <v>0</v>
      </c>
      <c r="BS175" t="n">
        <v>0</v>
      </c>
      <c r="BT175" t="n">
        <v>0</v>
      </c>
      <c r="BU175" t="n">
        <v>0</v>
      </c>
      <c r="BV175" t="n">
        <v>0</v>
      </c>
      <c r="BW175" t="n">
        <v>0</v>
      </c>
      <c r="BX175" t="n">
        <v>0</v>
      </c>
      <c r="BY175" t="n">
        <v>0</v>
      </c>
      <c r="CA175" t="inlineStr">
        <is>
          <t>Тезкор маълумот олиш имкони йўқ</t>
        </is>
      </c>
      <c r="CB175" t="n">
        <v>1</v>
      </c>
      <c r="CC175" t="n">
        <v>0</v>
      </c>
      <c r="CD175" t="n">
        <v>0</v>
      </c>
      <c r="CE175" t="n">
        <v>0</v>
      </c>
      <c r="CG175" t="inlineStr">
        <is>
          <t>Ички ишлар вазирлиги Тоғ-кон саноати ва геология вазирлиги Экология, атроф-муҳитни муҳофаза қилиш ва иқлим ўзгариши вазирлиги</t>
        </is>
      </c>
      <c r="CH175" t="n">
        <v>0</v>
      </c>
      <c r="CI175" t="n">
        <v>0</v>
      </c>
      <c r="CJ175" t="n">
        <v>0</v>
      </c>
      <c r="CK175" t="n">
        <v>0</v>
      </c>
      <c r="CL175" t="n">
        <v>0</v>
      </c>
      <c r="CM175" t="n">
        <v>0</v>
      </c>
      <c r="CN175" t="n">
        <v>0</v>
      </c>
      <c r="CO175" t="n">
        <v>0</v>
      </c>
      <c r="CP175" t="n">
        <v>0</v>
      </c>
      <c r="CQ175" t="n">
        <v>1</v>
      </c>
      <c r="CR175" t="n">
        <v>0</v>
      </c>
      <c r="CS175" t="n">
        <v>0</v>
      </c>
      <c r="CT175" t="n">
        <v>0</v>
      </c>
      <c r="CU175" t="n">
        <v>0</v>
      </c>
      <c r="CV175" t="n">
        <v>0</v>
      </c>
      <c r="CW175" t="n">
        <v>0</v>
      </c>
      <c r="CX175" t="n">
        <v>0</v>
      </c>
      <c r="CY175" t="n">
        <v>0</v>
      </c>
      <c r="CZ175" t="n">
        <v>0</v>
      </c>
      <c r="DA175" t="n">
        <v>0</v>
      </c>
      <c r="DB175" t="n">
        <v>1</v>
      </c>
      <c r="DC175" t="n">
        <v>1</v>
      </c>
      <c r="DD175" t="n">
        <v>0</v>
      </c>
      <c r="DE175" t="n">
        <v>0</v>
      </c>
      <c r="DF175" t="n">
        <v>0</v>
      </c>
      <c r="DG175" t="n">
        <v>0</v>
      </c>
      <c r="DI175"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75" t="n">
        <v>1</v>
      </c>
      <c r="DK175" t="n">
        <v>1</v>
      </c>
      <c r="DL175" t="n">
        <v>1</v>
      </c>
      <c r="DM175" t="n">
        <v>1</v>
      </c>
      <c r="DN175" t="n">
        <v>1</v>
      </c>
      <c r="DO175" t="n">
        <v>1</v>
      </c>
      <c r="DP175" t="n">
        <v>1</v>
      </c>
      <c r="DQ175" t="n">
        <v>0</v>
      </c>
      <c r="DS175" t="inlineStr">
        <is>
          <t>MS Excel</t>
        </is>
      </c>
      <c r="DT175" t="n">
        <v>1</v>
      </c>
      <c r="DU175" t="n">
        <v>0</v>
      </c>
      <c r="DV175" t="n">
        <v>0</v>
      </c>
      <c r="DW175" t="n">
        <v>0</v>
      </c>
      <c r="DX175" t="n">
        <v>0</v>
      </c>
      <c r="DY175" t="n">
        <v>0</v>
      </c>
      <c r="DZ175" t="n">
        <v>0</v>
      </c>
      <c r="EB175" t="inlineStr">
        <is>
          <t>Айнан иқтисодий таҳлил учун ходим ажратилмаган</t>
        </is>
      </c>
      <c r="EC175" t="inlineStr">
        <is>
          <t>30-40%</t>
        </is>
      </c>
      <c r="ED175" t="inlineStr">
        <is>
          <t>Ходимлар малакаси етишмаслиги</t>
        </is>
      </c>
      <c r="EF175" t="inlineStr">
        <is>
          <t>Йўқ</t>
        </is>
      </c>
      <c r="EG175" t="inlineStr">
        <is>
          <t>Бўлим йўқ</t>
        </is>
      </c>
      <c r="EI175" t="inlineStr">
        <is>
          <t>Йўқ</t>
        </is>
      </c>
      <c r="EL175" t="n">
        <v>0</v>
      </c>
      <c r="EM175" t="inlineStr">
        <is>
          <t>Йўқ, илова қила олмайман (мавжуд эмас)</t>
        </is>
      </c>
      <c r="EQ175" t="inlineStr">
        <is>
          <t>Йўқ</t>
        </is>
      </c>
      <c r="ES175" t="inlineStr">
        <is>
          <t>Йўқ</t>
        </is>
      </c>
      <c r="EU175" t="n">
        <v>95</v>
      </c>
      <c r="EV175"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75" t="n">
        <v>1</v>
      </c>
      <c r="EX175" t="n">
        <v>1</v>
      </c>
      <c r="EY175" t="n">
        <v>1</v>
      </c>
      <c r="EZ175" t="n">
        <v>1</v>
      </c>
      <c r="FA175" t="n">
        <v>1</v>
      </c>
      <c r="FB175" t="inlineStr">
        <is>
          <t>Ҳафталик</t>
        </is>
      </c>
      <c r="FC175"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75" t="n">
        <v>1</v>
      </c>
      <c r="FE175" t="n">
        <v>1</v>
      </c>
      <c r="FF175" t="n">
        <v>1</v>
      </c>
      <c r="FG175" t="n">
        <v>0</v>
      </c>
      <c r="FI175" t="n">
        <v>9</v>
      </c>
      <c r="FJ175" t="inlineStr">
        <is>
          <t>MS Excel</t>
        </is>
      </c>
      <c r="FK175" t="n">
        <v>1</v>
      </c>
      <c r="FL175" t="n">
        <v>0</v>
      </c>
      <c r="FM175" t="n">
        <v>0</v>
      </c>
      <c r="FN175" t="n">
        <v>0</v>
      </c>
      <c r="FO175" t="n">
        <v>0</v>
      </c>
      <c r="FP175" t="n">
        <v>0</v>
      </c>
      <c r="FQ175" t="n">
        <v>0</v>
      </c>
      <c r="FS175" t="inlineStr">
        <is>
          <t>3-4 киши</t>
        </is>
      </c>
      <c r="FT175" t="inlineStr">
        <is>
          <t>Ходимлар малакаси етишмаслиги</t>
        </is>
      </c>
      <c r="FU175" t="n">
        <v>1</v>
      </c>
      <c r="FV175" t="n">
        <v>0</v>
      </c>
      <c r="FW175" t="n">
        <v>0</v>
      </c>
      <c r="FX175" t="n">
        <v>0</v>
      </c>
      <c r="FY175" t="n">
        <v>0</v>
      </c>
      <c r="GA175" t="inlineStr">
        <is>
          <t>таклиф мавжуд эмас</t>
        </is>
      </c>
      <c r="GB175" t="n">
        <v>32755</v>
      </c>
      <c r="GC175" t="inlineStr">
        <is>
          <t>75decb8a-759e-46ff-a527-cbbfe735cfc2</t>
        </is>
      </c>
      <c r="GD175" s="2" t="n">
        <v>45449.18715277778</v>
      </c>
      <c r="GG175" t="inlineStr">
        <is>
          <t>submitted_via_web</t>
        </is>
      </c>
      <c r="GI175" t="inlineStr">
        <is>
          <t>vGqjFNn8SrEzJJaodzYboh</t>
        </is>
      </c>
      <c r="GK175" t="n">
        <v>174</v>
      </c>
    </row>
    <row r="176">
      <c r="A176" t="inlineStr">
        <is>
          <t>ee.cerrsurvey.uz:qXPCNbiLiXNCJ5RJ</t>
        </is>
      </c>
      <c r="D176" t="inlineStr">
        <is>
          <t>09:29:30</t>
        </is>
      </c>
      <c r="E176" t="inlineStr">
        <is>
          <t>2024-06-06</t>
        </is>
      </c>
      <c r="F176" t="inlineStr">
        <is>
          <t>2024-06-06 09:29:30</t>
        </is>
      </c>
      <c r="G176" t="inlineStr">
        <is>
          <t>Наманган</t>
        </is>
      </c>
      <c r="H176" t="inlineStr">
        <is>
          <t>Молия-иқтисодиёт ва камбағалликни қисқартириш масалалари</t>
        </is>
      </c>
      <c r="I176" t="n">
        <v>36</v>
      </c>
      <c r="J176" t="n">
        <v>10</v>
      </c>
      <c r="K176" t="n">
        <v>11</v>
      </c>
      <c r="L176" t="n">
        <v>7</v>
      </c>
      <c r="M176" t="inlineStr">
        <is>
          <t>db.gov.uz siat.stat.uz ёки stat.uz reyting.mc.uz idm.uz uzex.uz cbu.uz</t>
        </is>
      </c>
      <c r="N176" t="n">
        <v>0</v>
      </c>
      <c r="O176" t="n">
        <v>1</v>
      </c>
      <c r="P176" t="n">
        <v>1</v>
      </c>
      <c r="Q176" t="n">
        <v>1</v>
      </c>
      <c r="R176" t="n">
        <v>1</v>
      </c>
      <c r="S176" t="n">
        <v>1</v>
      </c>
      <c r="T176" t="n">
        <v>1</v>
      </c>
      <c r="U176" t="n">
        <v>0</v>
      </c>
      <c r="W176" t="inlineStr">
        <is>
          <t>Иқтисодиёт ва молия вазирлиги Статистика агентлиги Давлат солиқ қўмитаси Мактабгача ва мактаб таълими вазирлиги Марказий банк</t>
        </is>
      </c>
      <c r="X176" t="n">
        <v>1</v>
      </c>
      <c r="Y176" t="n">
        <v>1</v>
      </c>
      <c r="Z176" t="n">
        <v>1</v>
      </c>
      <c r="AA176" t="n">
        <v>0</v>
      </c>
      <c r="AB176" t="n">
        <v>1</v>
      </c>
      <c r="AC176" t="n">
        <v>1</v>
      </c>
      <c r="AD176" t="n">
        <v>0</v>
      </c>
      <c r="AE176" t="n">
        <v>0</v>
      </c>
      <c r="AF176" t="n">
        <v>0</v>
      </c>
      <c r="AG176" t="n">
        <v>0</v>
      </c>
      <c r="AH176" t="n">
        <v>0</v>
      </c>
      <c r="AI176" t="n">
        <v>0</v>
      </c>
      <c r="AJ176" t="n">
        <v>0</v>
      </c>
      <c r="AK176" t="n">
        <v>0</v>
      </c>
      <c r="AL176" t="n">
        <v>0</v>
      </c>
      <c r="AM176" t="n">
        <v>0</v>
      </c>
      <c r="AN176" t="n">
        <v>0</v>
      </c>
      <c r="AO176" t="n">
        <v>0</v>
      </c>
      <c r="AP176" t="n">
        <v>0</v>
      </c>
      <c r="AQ176" t="n">
        <v>0</v>
      </c>
      <c r="AR176" t="n">
        <v>0</v>
      </c>
      <c r="AS176" t="n">
        <v>0</v>
      </c>
      <c r="AT176" t="n">
        <v>0</v>
      </c>
      <c r="AU176" t="n">
        <v>0</v>
      </c>
      <c r="AV176" t="n">
        <v>0</v>
      </c>
      <c r="AW176" t="n">
        <v>0</v>
      </c>
      <c r="AY176" t="inlineStr">
        <is>
          <t>Статистика агентлиги</t>
        </is>
      </c>
      <c r="AZ176" t="n">
        <v>0</v>
      </c>
      <c r="BA176" t="n">
        <v>1</v>
      </c>
      <c r="BB176" t="n">
        <v>0</v>
      </c>
      <c r="BC176" t="n">
        <v>0</v>
      </c>
      <c r="BD176" t="n">
        <v>0</v>
      </c>
      <c r="BE176" t="n">
        <v>0</v>
      </c>
      <c r="BF176" t="n">
        <v>0</v>
      </c>
      <c r="BG176" t="n">
        <v>0</v>
      </c>
      <c r="BH176" t="n">
        <v>0</v>
      </c>
      <c r="BI176" t="n">
        <v>0</v>
      </c>
      <c r="BJ176" t="n">
        <v>0</v>
      </c>
      <c r="BK176" t="n">
        <v>0</v>
      </c>
      <c r="BL176" t="n">
        <v>0</v>
      </c>
      <c r="BM176" t="n">
        <v>0</v>
      </c>
      <c r="BN176" t="n">
        <v>0</v>
      </c>
      <c r="BO176" t="n">
        <v>0</v>
      </c>
      <c r="BP176" t="n">
        <v>0</v>
      </c>
      <c r="BQ176" t="n">
        <v>0</v>
      </c>
      <c r="BR176" t="n">
        <v>0</v>
      </c>
      <c r="BS176" t="n">
        <v>0</v>
      </c>
      <c r="BT176" t="n">
        <v>0</v>
      </c>
      <c r="BU176" t="n">
        <v>0</v>
      </c>
      <c r="BV176" t="n">
        <v>0</v>
      </c>
      <c r="BW176" t="n">
        <v>0</v>
      </c>
      <c r="BX176" t="n">
        <v>0</v>
      </c>
      <c r="BY176" t="n">
        <v>0</v>
      </c>
      <c r="CA176" t="inlineStr">
        <is>
          <t>Тезкор маълумот олиш имкони йўқ</t>
        </is>
      </c>
      <c r="CB176" t="n">
        <v>1</v>
      </c>
      <c r="CC176" t="n">
        <v>0</v>
      </c>
      <c r="CD176" t="n">
        <v>0</v>
      </c>
      <c r="CE176" t="n">
        <v>0</v>
      </c>
      <c r="CG176" t="inlineStr">
        <is>
          <t>Ички ишлар вазирлиги Товар-хом ашё биржаси Тоғ-кон саноати ва геология вазирлиги Экология, атроф-муҳитни муҳофаза қилиш ва иқлим ўзгариши вазирлиги</t>
        </is>
      </c>
      <c r="CH176" t="n">
        <v>0</v>
      </c>
      <c r="CI176" t="n">
        <v>0</v>
      </c>
      <c r="CJ176" t="n">
        <v>0</v>
      </c>
      <c r="CK176" t="n">
        <v>0</v>
      </c>
      <c r="CL176" t="n">
        <v>0</v>
      </c>
      <c r="CM176" t="n">
        <v>0</v>
      </c>
      <c r="CN176" t="n">
        <v>0</v>
      </c>
      <c r="CO176" t="n">
        <v>0</v>
      </c>
      <c r="CP176" t="n">
        <v>0</v>
      </c>
      <c r="CQ176" t="n">
        <v>1</v>
      </c>
      <c r="CR176" t="n">
        <v>1</v>
      </c>
      <c r="CS176" t="n">
        <v>0</v>
      </c>
      <c r="CT176" t="n">
        <v>0</v>
      </c>
      <c r="CU176" t="n">
        <v>0</v>
      </c>
      <c r="CV176" t="n">
        <v>0</v>
      </c>
      <c r="CW176" t="n">
        <v>0</v>
      </c>
      <c r="CX176" t="n">
        <v>0</v>
      </c>
      <c r="CY176" t="n">
        <v>0</v>
      </c>
      <c r="CZ176" t="n">
        <v>0</v>
      </c>
      <c r="DA176" t="n">
        <v>0</v>
      </c>
      <c r="DB176" t="n">
        <v>1</v>
      </c>
      <c r="DC176" t="n">
        <v>1</v>
      </c>
      <c r="DD176" t="n">
        <v>0</v>
      </c>
      <c r="DE176" t="n">
        <v>0</v>
      </c>
      <c r="DF176" t="n">
        <v>0</v>
      </c>
      <c r="DG176" t="n">
        <v>0</v>
      </c>
      <c r="DI176"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76" t="n">
        <v>1</v>
      </c>
      <c r="DK176" t="n">
        <v>1</v>
      </c>
      <c r="DL176" t="n">
        <v>1</v>
      </c>
      <c r="DM176" t="n">
        <v>1</v>
      </c>
      <c r="DN176" t="n">
        <v>1</v>
      </c>
      <c r="DO176" t="n">
        <v>1</v>
      </c>
      <c r="DP176" t="n">
        <v>1</v>
      </c>
      <c r="DQ176" t="n">
        <v>0</v>
      </c>
      <c r="DS176" t="inlineStr">
        <is>
          <t>MS Excel</t>
        </is>
      </c>
      <c r="DT176" t="n">
        <v>1</v>
      </c>
      <c r="DU176" t="n">
        <v>0</v>
      </c>
      <c r="DV176" t="n">
        <v>0</v>
      </c>
      <c r="DW176" t="n">
        <v>0</v>
      </c>
      <c r="DX176" t="n">
        <v>0</v>
      </c>
      <c r="DY176" t="n">
        <v>0</v>
      </c>
      <c r="DZ176" t="n">
        <v>0</v>
      </c>
      <c r="EB176" t="inlineStr">
        <is>
          <t>8-10 кишидан ортиқ</t>
        </is>
      </c>
      <c r="EC176" t="inlineStr">
        <is>
          <t>10-20%</t>
        </is>
      </c>
      <c r="ED176" t="inlineStr">
        <is>
          <t>Ходимлар малакаси етишмаслиги</t>
        </is>
      </c>
      <c r="EF176" t="inlineStr">
        <is>
          <t>Йўқ</t>
        </is>
      </c>
      <c r="EG176" t="inlineStr">
        <is>
          <t>Бўлим йўқ</t>
        </is>
      </c>
      <c r="EI176" t="inlineStr">
        <is>
          <t>Йўқ</t>
        </is>
      </c>
      <c r="EL176" t="n">
        <v>0</v>
      </c>
      <c r="EM176" t="inlineStr">
        <is>
          <t>Йўқ, илова қила олмайман (мавжуд эмас)</t>
        </is>
      </c>
      <c r="EQ176" t="inlineStr">
        <is>
          <t>Йўқ</t>
        </is>
      </c>
      <c r="ES176" t="inlineStr">
        <is>
          <t>Йўқ</t>
        </is>
      </c>
      <c r="EU176" t="n">
        <v>89</v>
      </c>
      <c r="EV176"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76" t="n">
        <v>1</v>
      </c>
      <c r="EX176" t="n">
        <v>1</v>
      </c>
      <c r="EY176" t="n">
        <v>1</v>
      </c>
      <c r="EZ176" t="n">
        <v>1</v>
      </c>
      <c r="FA176" t="n">
        <v>1</v>
      </c>
      <c r="FB176" t="inlineStr">
        <is>
          <t>Ҳафталик</t>
        </is>
      </c>
      <c r="FC176"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76" t="n">
        <v>1</v>
      </c>
      <c r="FE176" t="n">
        <v>1</v>
      </c>
      <c r="FF176" t="n">
        <v>1</v>
      </c>
      <c r="FG176" t="n">
        <v>0</v>
      </c>
      <c r="FI176" t="n">
        <v>10</v>
      </c>
      <c r="FJ176" t="inlineStr">
        <is>
          <t>MS Excel</t>
        </is>
      </c>
      <c r="FK176" t="n">
        <v>1</v>
      </c>
      <c r="FL176" t="n">
        <v>0</v>
      </c>
      <c r="FM176" t="n">
        <v>0</v>
      </c>
      <c r="FN176" t="n">
        <v>0</v>
      </c>
      <c r="FO176" t="n">
        <v>0</v>
      </c>
      <c r="FP176" t="n">
        <v>0</v>
      </c>
      <c r="FQ176" t="n">
        <v>0</v>
      </c>
      <c r="FS176" t="inlineStr">
        <is>
          <t>Айнан иқтисодий таҳлил учун ходим ажратилмаган</t>
        </is>
      </c>
      <c r="FT176" t="inlineStr">
        <is>
          <t>Ходимлар малакаси етишмаслиги</t>
        </is>
      </c>
      <c r="FU176" t="n">
        <v>1</v>
      </c>
      <c r="FV176" t="n">
        <v>0</v>
      </c>
      <c r="FW176" t="n">
        <v>0</v>
      </c>
      <c r="FX176" t="n">
        <v>0</v>
      </c>
      <c r="FY176" t="n">
        <v>0</v>
      </c>
      <c r="GA176" t="inlineStr">
        <is>
          <t>таклиф ёқ</t>
        </is>
      </c>
      <c r="GB176" t="n">
        <v>32756</v>
      </c>
      <c r="GC176" t="inlineStr">
        <is>
          <t>8b6ca318-b27f-432b-9ca0-dfbac092d9b0</t>
        </is>
      </c>
      <c r="GD176" s="2" t="n">
        <v>45449.18850694445</v>
      </c>
      <c r="GG176" t="inlineStr">
        <is>
          <t>submitted_via_web</t>
        </is>
      </c>
      <c r="GI176" t="inlineStr">
        <is>
          <t>vGqjFNn8SrEzJJaodzYboh</t>
        </is>
      </c>
      <c r="GK176" t="n">
        <v>175</v>
      </c>
    </row>
    <row r="177">
      <c r="A177" t="inlineStr">
        <is>
          <t>ee.cerrsurvey.uz:qXPCNbiLiXNCJ5RJ</t>
        </is>
      </c>
      <c r="D177" t="inlineStr">
        <is>
          <t>09:31:26</t>
        </is>
      </c>
      <c r="E177" t="inlineStr">
        <is>
          <t>2024-06-06</t>
        </is>
      </c>
      <c r="F177" t="inlineStr">
        <is>
          <t>2024-06-06 09:31:26</t>
        </is>
      </c>
      <c r="G177" t="inlineStr">
        <is>
          <t>Наманган</t>
        </is>
      </c>
      <c r="H177" t="inlineStr">
        <is>
          <t>Молия-иқтисодиёт ва камбағалликни қисқартириш масалалари</t>
        </is>
      </c>
      <c r="I177" t="n">
        <v>30</v>
      </c>
      <c r="J177" t="n">
        <v>11</v>
      </c>
      <c r="K177" t="n">
        <v>8</v>
      </c>
      <c r="L177" t="n">
        <v>2</v>
      </c>
      <c r="M177" t="inlineStr">
        <is>
          <t>db.gov.uz siat.stat.uz ёки stat.uz reyting.mc.uz idm.uz uzex.uz cbu.uz</t>
        </is>
      </c>
      <c r="N177" t="n">
        <v>0</v>
      </c>
      <c r="O177" t="n">
        <v>1</v>
      </c>
      <c r="P177" t="n">
        <v>1</v>
      </c>
      <c r="Q177" t="n">
        <v>1</v>
      </c>
      <c r="R177" t="n">
        <v>1</v>
      </c>
      <c r="S177" t="n">
        <v>1</v>
      </c>
      <c r="T177" t="n">
        <v>1</v>
      </c>
      <c r="U177" t="n">
        <v>0</v>
      </c>
      <c r="W177" t="inlineStr">
        <is>
          <t>Иқтисодиёт ва молия вазирлиги Статистика агентлиги Давлат солиқ қўмитаси Камбағалликни қисқартириш ва бандлик вазирлиги Марказий банк</t>
        </is>
      </c>
      <c r="X177" t="n">
        <v>1</v>
      </c>
      <c r="Y177" t="n">
        <v>1</v>
      </c>
      <c r="Z177" t="n">
        <v>1</v>
      </c>
      <c r="AA177" t="n">
        <v>1</v>
      </c>
      <c r="AB177" t="n">
        <v>0</v>
      </c>
      <c r="AC177" t="n">
        <v>1</v>
      </c>
      <c r="AD177" t="n">
        <v>0</v>
      </c>
      <c r="AE177" t="n">
        <v>0</v>
      </c>
      <c r="AF177" t="n">
        <v>0</v>
      </c>
      <c r="AG177" t="n">
        <v>0</v>
      </c>
      <c r="AH177" t="n">
        <v>0</v>
      </c>
      <c r="AI177" t="n">
        <v>0</v>
      </c>
      <c r="AJ177" t="n">
        <v>0</v>
      </c>
      <c r="AK177" t="n">
        <v>0</v>
      </c>
      <c r="AL177" t="n">
        <v>0</v>
      </c>
      <c r="AM177" t="n">
        <v>0</v>
      </c>
      <c r="AN177" t="n">
        <v>0</v>
      </c>
      <c r="AO177" t="n">
        <v>0</v>
      </c>
      <c r="AP177" t="n">
        <v>0</v>
      </c>
      <c r="AQ177" t="n">
        <v>0</v>
      </c>
      <c r="AR177" t="n">
        <v>0</v>
      </c>
      <c r="AS177" t="n">
        <v>0</v>
      </c>
      <c r="AT177" t="n">
        <v>0</v>
      </c>
      <c r="AU177" t="n">
        <v>0</v>
      </c>
      <c r="AV177" t="n">
        <v>0</v>
      </c>
      <c r="AW177" t="n">
        <v>0</v>
      </c>
      <c r="AY177" t="inlineStr">
        <is>
          <t>Статистика агентлиги</t>
        </is>
      </c>
      <c r="AZ177" t="n">
        <v>0</v>
      </c>
      <c r="BA177" t="n">
        <v>1</v>
      </c>
      <c r="BB177" t="n">
        <v>0</v>
      </c>
      <c r="BC177" t="n">
        <v>0</v>
      </c>
      <c r="BD177" t="n">
        <v>0</v>
      </c>
      <c r="BE177" t="n">
        <v>0</v>
      </c>
      <c r="BF177" t="n">
        <v>0</v>
      </c>
      <c r="BG177" t="n">
        <v>0</v>
      </c>
      <c r="BH177" t="n">
        <v>0</v>
      </c>
      <c r="BI177" t="n">
        <v>0</v>
      </c>
      <c r="BJ177" t="n">
        <v>0</v>
      </c>
      <c r="BK177" t="n">
        <v>0</v>
      </c>
      <c r="BL177" t="n">
        <v>0</v>
      </c>
      <c r="BM177" t="n">
        <v>0</v>
      </c>
      <c r="BN177" t="n">
        <v>0</v>
      </c>
      <c r="BO177" t="n">
        <v>0</v>
      </c>
      <c r="BP177" t="n">
        <v>0</v>
      </c>
      <c r="BQ177" t="n">
        <v>0</v>
      </c>
      <c r="BR177" t="n">
        <v>0</v>
      </c>
      <c r="BS177" t="n">
        <v>0</v>
      </c>
      <c r="BT177" t="n">
        <v>0</v>
      </c>
      <c r="BU177" t="n">
        <v>0</v>
      </c>
      <c r="BV177" t="n">
        <v>0</v>
      </c>
      <c r="BW177" t="n">
        <v>0</v>
      </c>
      <c r="BX177" t="n">
        <v>0</v>
      </c>
      <c r="BY177" t="n">
        <v>0</v>
      </c>
      <c r="CA177" t="inlineStr">
        <is>
          <t>Тезкор маълумот олиш имкони йўқ</t>
        </is>
      </c>
      <c r="CB177" t="n">
        <v>1</v>
      </c>
      <c r="CC177" t="n">
        <v>0</v>
      </c>
      <c r="CD177" t="n">
        <v>0</v>
      </c>
      <c r="CE177" t="n">
        <v>0</v>
      </c>
      <c r="CG177" t="inlineStr">
        <is>
          <t>Ички ишлар вазирлиги Қурилиш ва уй-жой коммунал хўжалиги кўрсатиш вазирлиги Тоғ-кон саноати ва геология вазирлиги Экология, атроф-муҳитни муҳофаза қилиш ва иқлим ўзгариши вазирлиги</t>
        </is>
      </c>
      <c r="CH177" t="n">
        <v>0</v>
      </c>
      <c r="CI177" t="n">
        <v>0</v>
      </c>
      <c r="CJ177" t="n">
        <v>0</v>
      </c>
      <c r="CK177" t="n">
        <v>0</v>
      </c>
      <c r="CL177" t="n">
        <v>0</v>
      </c>
      <c r="CM177" t="n">
        <v>0</v>
      </c>
      <c r="CN177" t="n">
        <v>0</v>
      </c>
      <c r="CO177" t="n">
        <v>0</v>
      </c>
      <c r="CP177" t="n">
        <v>0</v>
      </c>
      <c r="CQ177" t="n">
        <v>1</v>
      </c>
      <c r="CR177" t="n">
        <v>0</v>
      </c>
      <c r="CS177" t="n">
        <v>0</v>
      </c>
      <c r="CT177" t="n">
        <v>1</v>
      </c>
      <c r="CU177" t="n">
        <v>0</v>
      </c>
      <c r="CV177" t="n">
        <v>0</v>
      </c>
      <c r="CW177" t="n">
        <v>0</v>
      </c>
      <c r="CX177" t="n">
        <v>0</v>
      </c>
      <c r="CY177" t="n">
        <v>0</v>
      </c>
      <c r="CZ177" t="n">
        <v>0</v>
      </c>
      <c r="DA177" t="n">
        <v>0</v>
      </c>
      <c r="DB177" t="n">
        <v>1</v>
      </c>
      <c r="DC177" t="n">
        <v>1</v>
      </c>
      <c r="DD177" t="n">
        <v>0</v>
      </c>
      <c r="DE177" t="n">
        <v>0</v>
      </c>
      <c r="DF177" t="n">
        <v>0</v>
      </c>
      <c r="DG177" t="n">
        <v>0</v>
      </c>
      <c r="DI177"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77" t="n">
        <v>1</v>
      </c>
      <c r="DK177" t="n">
        <v>1</v>
      </c>
      <c r="DL177" t="n">
        <v>1</v>
      </c>
      <c r="DM177" t="n">
        <v>1</v>
      </c>
      <c r="DN177" t="n">
        <v>1</v>
      </c>
      <c r="DO177" t="n">
        <v>1</v>
      </c>
      <c r="DP177" t="n">
        <v>1</v>
      </c>
      <c r="DQ177" t="n">
        <v>0</v>
      </c>
      <c r="DS177" t="inlineStr">
        <is>
          <t>MS Excel</t>
        </is>
      </c>
      <c r="DT177" t="n">
        <v>1</v>
      </c>
      <c r="DU177" t="n">
        <v>0</v>
      </c>
      <c r="DV177" t="n">
        <v>0</v>
      </c>
      <c r="DW177" t="n">
        <v>0</v>
      </c>
      <c r="DX177" t="n">
        <v>0</v>
      </c>
      <c r="DY177" t="n">
        <v>0</v>
      </c>
      <c r="DZ177" t="n">
        <v>0</v>
      </c>
      <c r="EB177" t="inlineStr">
        <is>
          <t>Айнан иқтисодий таҳлил учун ходим ажратилмаган</t>
        </is>
      </c>
      <c r="EC177" t="inlineStr">
        <is>
          <t>10-20%</t>
        </is>
      </c>
      <c r="ED177" t="inlineStr">
        <is>
          <t>Ходимлар малакаси етишмаслиги</t>
        </is>
      </c>
      <c r="EF177" t="inlineStr">
        <is>
          <t>Йўқ</t>
        </is>
      </c>
      <c r="EG177" t="inlineStr">
        <is>
          <t>Бўлим йўқ</t>
        </is>
      </c>
      <c r="EI177" t="inlineStr">
        <is>
          <t>Йўқ</t>
        </is>
      </c>
      <c r="EL177" t="n">
        <v>0</v>
      </c>
      <c r="EM177" t="inlineStr">
        <is>
          <t>Йўқ, илова қила олмайман (мавжуд эмас)</t>
        </is>
      </c>
      <c r="EQ177" t="inlineStr">
        <is>
          <t>Йўқ</t>
        </is>
      </c>
      <c r="ES177" t="inlineStr">
        <is>
          <t>Йўқ</t>
        </is>
      </c>
      <c r="EU177" t="n">
        <v>94</v>
      </c>
      <c r="EV177"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77" t="n">
        <v>1</v>
      </c>
      <c r="EX177" t="n">
        <v>1</v>
      </c>
      <c r="EY177" t="n">
        <v>1</v>
      </c>
      <c r="EZ177" t="n">
        <v>1</v>
      </c>
      <c r="FA177" t="n">
        <v>1</v>
      </c>
      <c r="FB177" t="inlineStr">
        <is>
          <t>Ҳафталик</t>
        </is>
      </c>
      <c r="FC177"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77" t="n">
        <v>1</v>
      </c>
      <c r="FE177" t="n">
        <v>1</v>
      </c>
      <c r="FF177" t="n">
        <v>1</v>
      </c>
      <c r="FG177" t="n">
        <v>0</v>
      </c>
      <c r="FI177" t="n">
        <v>8</v>
      </c>
      <c r="FJ177" t="inlineStr">
        <is>
          <t>MS Excel</t>
        </is>
      </c>
      <c r="FK177" t="n">
        <v>1</v>
      </c>
      <c r="FL177" t="n">
        <v>0</v>
      </c>
      <c r="FM177" t="n">
        <v>0</v>
      </c>
      <c r="FN177" t="n">
        <v>0</v>
      </c>
      <c r="FO177" t="n">
        <v>0</v>
      </c>
      <c r="FP177" t="n">
        <v>0</v>
      </c>
      <c r="FQ177" t="n">
        <v>0</v>
      </c>
      <c r="FS177" t="inlineStr">
        <is>
          <t>Айнан иқтисодий таҳлил учун ходим ажратилмаган</t>
        </is>
      </c>
      <c r="FT177"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 Таҳлил учун ишончли маълумотлар базаси етишмайди</t>
        </is>
      </c>
      <c r="FU177" t="n">
        <v>1</v>
      </c>
      <c r="FV177" t="n">
        <v>1</v>
      </c>
      <c r="FW177" t="n">
        <v>1</v>
      </c>
      <c r="FX177" t="n">
        <v>1</v>
      </c>
      <c r="FY177" t="n">
        <v>0</v>
      </c>
      <c r="GA177" t="inlineStr">
        <is>
          <t>таклиф мавжуд эмас</t>
        </is>
      </c>
      <c r="GB177" t="n">
        <v>32757</v>
      </c>
      <c r="GC177" t="inlineStr">
        <is>
          <t>d894bf08-3de0-464c-9cfd-c0699e064536</t>
        </is>
      </c>
      <c r="GD177" s="2" t="n">
        <v>45449.18979166666</v>
      </c>
      <c r="GG177" t="inlineStr">
        <is>
          <t>submitted_via_web</t>
        </is>
      </c>
      <c r="GI177" t="inlineStr">
        <is>
          <t>vGqjFNn8SrEzJJaodzYboh</t>
        </is>
      </c>
      <c r="GK177" t="n">
        <v>176</v>
      </c>
    </row>
    <row r="178">
      <c r="A178" t="inlineStr">
        <is>
          <t>ee.cerrsurvey.uz:qXPCNbiLiXNCJ5RJ</t>
        </is>
      </c>
      <c r="D178" t="inlineStr">
        <is>
          <t>09:33:18</t>
        </is>
      </c>
      <c r="E178" t="inlineStr">
        <is>
          <t>2024-06-06</t>
        </is>
      </c>
      <c r="F178" t="inlineStr">
        <is>
          <t>2024-06-06 09:33:18</t>
        </is>
      </c>
      <c r="G178" t="inlineStr">
        <is>
          <t>Наманган</t>
        </is>
      </c>
      <c r="H178" t="inlineStr">
        <is>
          <t>Молия-иқтисодиёт ва камбағалликни қисқартириш масалалари</t>
        </is>
      </c>
      <c r="I178" t="n">
        <v>54</v>
      </c>
      <c r="J178" t="n">
        <v>15</v>
      </c>
      <c r="K178" t="n">
        <v>5</v>
      </c>
      <c r="L178" t="n">
        <v>7</v>
      </c>
      <c r="M178" t="inlineStr">
        <is>
          <t>db.gov.uz siat.stat.uz ёки stat.uz reyting.mc.uz idm.uz uzex.uz cbu.uz</t>
        </is>
      </c>
      <c r="N178" t="n">
        <v>0</v>
      </c>
      <c r="O178" t="n">
        <v>1</v>
      </c>
      <c r="P178" t="n">
        <v>1</v>
      </c>
      <c r="Q178" t="n">
        <v>1</v>
      </c>
      <c r="R178" t="n">
        <v>1</v>
      </c>
      <c r="S178" t="n">
        <v>1</v>
      </c>
      <c r="T178" t="n">
        <v>1</v>
      </c>
      <c r="U178" t="n">
        <v>0</v>
      </c>
      <c r="W178" t="inlineStr">
        <is>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Қурилиш ва уй-жой коммунал хўжалиги кўрсатиш вазирлиги Инвестициялар, саноат ва савдо вазирлиги Энергетика вазирлиги Транспорт вазирлиги</t>
        </is>
      </c>
      <c r="X178" t="n">
        <v>1</v>
      </c>
      <c r="Y178" t="n">
        <v>1</v>
      </c>
      <c r="Z178" t="n">
        <v>1</v>
      </c>
      <c r="AA178" t="n">
        <v>1</v>
      </c>
      <c r="AB178" t="n">
        <v>0</v>
      </c>
      <c r="AC178" t="n">
        <v>1</v>
      </c>
      <c r="AD178" t="n">
        <v>0</v>
      </c>
      <c r="AE178" t="n">
        <v>0</v>
      </c>
      <c r="AF178" t="n">
        <v>0</v>
      </c>
      <c r="AG178" t="n">
        <v>0</v>
      </c>
      <c r="AH178" t="n">
        <v>1</v>
      </c>
      <c r="AI178" t="n">
        <v>0</v>
      </c>
      <c r="AJ178" t="n">
        <v>1</v>
      </c>
      <c r="AK178" t="n">
        <v>1</v>
      </c>
      <c r="AL178" t="n">
        <v>0</v>
      </c>
      <c r="AM178" t="n">
        <v>0</v>
      </c>
      <c r="AN178" t="n">
        <v>0</v>
      </c>
      <c r="AO178" t="n">
        <v>0</v>
      </c>
      <c r="AP178" t="n">
        <v>1</v>
      </c>
      <c r="AQ178" t="n">
        <v>1</v>
      </c>
      <c r="AR178" t="n">
        <v>0</v>
      </c>
      <c r="AS178" t="n">
        <v>0</v>
      </c>
      <c r="AT178" t="n">
        <v>0</v>
      </c>
      <c r="AU178" t="n">
        <v>0</v>
      </c>
      <c r="AV178" t="n">
        <v>0</v>
      </c>
      <c r="AW178" t="n">
        <v>0</v>
      </c>
      <c r="AY178" t="inlineStr">
        <is>
          <t>Статистика агентлиги</t>
        </is>
      </c>
      <c r="AZ178" t="n">
        <v>0</v>
      </c>
      <c r="BA178" t="n">
        <v>1</v>
      </c>
      <c r="BB178" t="n">
        <v>0</v>
      </c>
      <c r="BC178" t="n">
        <v>0</v>
      </c>
      <c r="BD178" t="n">
        <v>0</v>
      </c>
      <c r="BE178" t="n">
        <v>0</v>
      </c>
      <c r="BF178" t="n">
        <v>0</v>
      </c>
      <c r="BG178" t="n">
        <v>0</v>
      </c>
      <c r="BH178" t="n">
        <v>0</v>
      </c>
      <c r="BI178" t="n">
        <v>0</v>
      </c>
      <c r="BJ178" t="n">
        <v>0</v>
      </c>
      <c r="BK178" t="n">
        <v>0</v>
      </c>
      <c r="BL178" t="n">
        <v>0</v>
      </c>
      <c r="BM178" t="n">
        <v>0</v>
      </c>
      <c r="BN178" t="n">
        <v>0</v>
      </c>
      <c r="BO178" t="n">
        <v>0</v>
      </c>
      <c r="BP178" t="n">
        <v>0</v>
      </c>
      <c r="BQ178" t="n">
        <v>0</v>
      </c>
      <c r="BR178" t="n">
        <v>0</v>
      </c>
      <c r="BS178" t="n">
        <v>0</v>
      </c>
      <c r="BT178" t="n">
        <v>0</v>
      </c>
      <c r="BU178" t="n">
        <v>0</v>
      </c>
      <c r="BV178" t="n">
        <v>0</v>
      </c>
      <c r="BW178" t="n">
        <v>0</v>
      </c>
      <c r="BX178" t="n">
        <v>0</v>
      </c>
      <c r="BY178" t="n">
        <v>0</v>
      </c>
      <c r="CA178" t="inlineStr">
        <is>
          <t>Тезкор маълумот олиш имкони йўқ</t>
        </is>
      </c>
      <c r="CB178" t="n">
        <v>1</v>
      </c>
      <c r="CC178" t="n">
        <v>0</v>
      </c>
      <c r="CD178" t="n">
        <v>0</v>
      </c>
      <c r="CE178" t="n">
        <v>0</v>
      </c>
      <c r="CG178" t="inlineStr">
        <is>
          <t>Олий суд Ички ишлар вазирлиги Адлия вазирлиги Тоғ-кон саноати ва геология вазирлиги Экология, атроф-муҳитни муҳофаза қилиш ва иқлим ўзгариши вазирлиги</t>
        </is>
      </c>
      <c r="CH178" t="n">
        <v>0</v>
      </c>
      <c r="CI178" t="n">
        <v>0</v>
      </c>
      <c r="CJ178" t="n">
        <v>0</v>
      </c>
      <c r="CK178" t="n">
        <v>0</v>
      </c>
      <c r="CL178" t="n">
        <v>0</v>
      </c>
      <c r="CM178" t="n">
        <v>0</v>
      </c>
      <c r="CN178" t="n">
        <v>0</v>
      </c>
      <c r="CO178" t="n">
        <v>1</v>
      </c>
      <c r="CP178" t="n">
        <v>0</v>
      </c>
      <c r="CQ178" t="n">
        <v>1</v>
      </c>
      <c r="CR178" t="n">
        <v>0</v>
      </c>
      <c r="CS178" t="n">
        <v>0</v>
      </c>
      <c r="CT178" t="n">
        <v>0</v>
      </c>
      <c r="CU178" t="n">
        <v>0</v>
      </c>
      <c r="CV178" t="n">
        <v>0</v>
      </c>
      <c r="CW178" t="n">
        <v>0</v>
      </c>
      <c r="CX178" t="n">
        <v>0</v>
      </c>
      <c r="CY178" t="n">
        <v>1</v>
      </c>
      <c r="CZ178" t="n">
        <v>0</v>
      </c>
      <c r="DA178" t="n">
        <v>0</v>
      </c>
      <c r="DB178" t="n">
        <v>1</v>
      </c>
      <c r="DC178" t="n">
        <v>1</v>
      </c>
      <c r="DD178" t="n">
        <v>0</v>
      </c>
      <c r="DE178" t="n">
        <v>0</v>
      </c>
      <c r="DF178" t="n">
        <v>0</v>
      </c>
      <c r="DG178" t="n">
        <v>0</v>
      </c>
      <c r="DI178"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78" t="n">
        <v>1</v>
      </c>
      <c r="DK178" t="n">
        <v>1</v>
      </c>
      <c r="DL178" t="n">
        <v>1</v>
      </c>
      <c r="DM178" t="n">
        <v>1</v>
      </c>
      <c r="DN178" t="n">
        <v>1</v>
      </c>
      <c r="DO178" t="n">
        <v>1</v>
      </c>
      <c r="DP178" t="n">
        <v>1</v>
      </c>
      <c r="DQ178" t="n">
        <v>0</v>
      </c>
      <c r="DS178" t="inlineStr">
        <is>
          <t>MS Excel</t>
        </is>
      </c>
      <c r="DT178" t="n">
        <v>1</v>
      </c>
      <c r="DU178" t="n">
        <v>0</v>
      </c>
      <c r="DV178" t="n">
        <v>0</v>
      </c>
      <c r="DW178" t="n">
        <v>0</v>
      </c>
      <c r="DX178" t="n">
        <v>0</v>
      </c>
      <c r="DY178" t="n">
        <v>0</v>
      </c>
      <c r="DZ178" t="n">
        <v>0</v>
      </c>
      <c r="EB178" t="inlineStr">
        <is>
          <t>Айнан иқтисодий таҳлил учун ходим ажратилмаган</t>
        </is>
      </c>
      <c r="EC178" t="inlineStr">
        <is>
          <t>10-20%</t>
        </is>
      </c>
      <c r="ED178" t="inlineStr">
        <is>
          <t>Ходимлар малакаси етишмаслиги</t>
        </is>
      </c>
      <c r="EF178" t="inlineStr">
        <is>
          <t>Йўқ</t>
        </is>
      </c>
      <c r="EG178" t="inlineStr">
        <is>
          <t>Бўлим йўқ</t>
        </is>
      </c>
      <c r="EI178" t="inlineStr">
        <is>
          <t>Йўқ</t>
        </is>
      </c>
      <c r="EL178" t="n">
        <v>0</v>
      </c>
      <c r="EM178" t="inlineStr">
        <is>
          <t>Йўқ, илова қила олмайман (мавжуд эмас)</t>
        </is>
      </c>
      <c r="EQ178" t="inlineStr">
        <is>
          <t>Йўқ</t>
        </is>
      </c>
      <c r="ES178" t="inlineStr">
        <is>
          <t>Йўқ</t>
        </is>
      </c>
      <c r="EU178" t="n">
        <v>99</v>
      </c>
      <c r="EV178" t="inlineStr">
        <is>
          <t>Оммавий ахборот воситалари Ижтимоий тармоқлар мониторинги Президент ва халқ қабулхоналарига келиб тушган мурожаатлар Сайёр қабуллар</t>
        </is>
      </c>
      <c r="EW178" t="n">
        <v>1</v>
      </c>
      <c r="EX178" t="n">
        <v>1</v>
      </c>
      <c r="EY178" t="n">
        <v>1</v>
      </c>
      <c r="EZ178" t="n">
        <v>1</v>
      </c>
      <c r="FA178" t="n">
        <v>0</v>
      </c>
      <c r="FB178" t="inlineStr">
        <is>
          <t>Ҳафталик</t>
        </is>
      </c>
      <c r="FC178"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78" t="n">
        <v>1</v>
      </c>
      <c r="FE178" t="n">
        <v>1</v>
      </c>
      <c r="FF178" t="n">
        <v>1</v>
      </c>
      <c r="FG178" t="n">
        <v>0</v>
      </c>
      <c r="FI178" t="n">
        <v>9</v>
      </c>
      <c r="FJ178" t="inlineStr">
        <is>
          <t>MS Excel</t>
        </is>
      </c>
      <c r="FK178" t="n">
        <v>1</v>
      </c>
      <c r="FL178" t="n">
        <v>0</v>
      </c>
      <c r="FM178" t="n">
        <v>0</v>
      </c>
      <c r="FN178" t="n">
        <v>0</v>
      </c>
      <c r="FO178" t="n">
        <v>0</v>
      </c>
      <c r="FP178" t="n">
        <v>0</v>
      </c>
      <c r="FQ178" t="n">
        <v>0</v>
      </c>
      <c r="FS178" t="inlineStr">
        <is>
          <t>Айнан иқтисодий таҳлил учун ходим ажратилмаган</t>
        </is>
      </c>
      <c r="FT178" t="inlineStr">
        <is>
          <t>Ходимлар малакаси етишмаслиги</t>
        </is>
      </c>
      <c r="FU178" t="n">
        <v>1</v>
      </c>
      <c r="FV178" t="n">
        <v>0</v>
      </c>
      <c r="FW178" t="n">
        <v>0</v>
      </c>
      <c r="FX178" t="n">
        <v>0</v>
      </c>
      <c r="FY178" t="n">
        <v>0</v>
      </c>
      <c r="GA178" t="inlineStr">
        <is>
          <t>таклиф мавжуд эмас</t>
        </is>
      </c>
      <c r="GB178" t="n">
        <v>32758</v>
      </c>
      <c r="GC178" t="inlineStr">
        <is>
          <t>01c5386a-6d0c-4bcf-9d1d-6a181b46b8f2</t>
        </is>
      </c>
      <c r="GD178" s="2" t="n">
        <v>45449.19131944444</v>
      </c>
      <c r="GG178" t="inlineStr">
        <is>
          <t>submitted_via_web</t>
        </is>
      </c>
      <c r="GI178" t="inlineStr">
        <is>
          <t>vGqjFNn8SrEzJJaodzYboh</t>
        </is>
      </c>
      <c r="GK178" t="n">
        <v>177</v>
      </c>
    </row>
    <row r="179">
      <c r="A179" t="inlineStr">
        <is>
          <t>ee.cerrsurvey.uz:qXPCNbiLiXNCJ5RJ</t>
        </is>
      </c>
      <c r="D179" t="inlineStr">
        <is>
          <t>09:35:30</t>
        </is>
      </c>
      <c r="E179" t="inlineStr">
        <is>
          <t>2024-06-06</t>
        </is>
      </c>
      <c r="F179" t="inlineStr">
        <is>
          <t>2024-06-06 09:35:30</t>
        </is>
      </c>
      <c r="G179" t="inlineStr">
        <is>
          <t>Наманган</t>
        </is>
      </c>
      <c r="H179" t="inlineStr">
        <is>
          <t>Молия-иқтисодиёт ва камбағалликни қисқартириш масалалари</t>
        </is>
      </c>
      <c r="I179" t="n">
        <v>813</v>
      </c>
      <c r="J179" t="n">
        <v>115</v>
      </c>
      <c r="K179" t="n">
        <v>189</v>
      </c>
      <c r="L179" t="n">
        <v>19</v>
      </c>
      <c r="M179" t="inlineStr">
        <is>
          <t>online-mahalla.uz db.gov.uz siat.stat.uz ёки stat.uz reyting.mc.uz idm.uz uzex.uz cbu.uz</t>
        </is>
      </c>
      <c r="N179" t="n">
        <v>1</v>
      </c>
      <c r="O179" t="n">
        <v>1</v>
      </c>
      <c r="P179" t="n">
        <v>1</v>
      </c>
      <c r="Q179" t="n">
        <v>1</v>
      </c>
      <c r="R179" t="n">
        <v>1</v>
      </c>
      <c r="S179" t="n">
        <v>1</v>
      </c>
      <c r="T179" t="n">
        <v>1</v>
      </c>
      <c r="U179" t="n">
        <v>0</v>
      </c>
      <c r="W179" t="inlineStr">
        <is>
          <t>Иқтисодиёт ва молия вазирлиги Статистика агентлиги Давлат солиқ қўмитаси Камбағалликни қисқартириш ва бандлик вазирлиги Марказий банк</t>
        </is>
      </c>
      <c r="X179" t="n">
        <v>1</v>
      </c>
      <c r="Y179" t="n">
        <v>1</v>
      </c>
      <c r="Z179" t="n">
        <v>1</v>
      </c>
      <c r="AA179" t="n">
        <v>1</v>
      </c>
      <c r="AB179" t="n">
        <v>0</v>
      </c>
      <c r="AC179" t="n">
        <v>1</v>
      </c>
      <c r="AD179" t="n">
        <v>0</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Y179" t="inlineStr">
        <is>
          <t>Статистика агентлиги</t>
        </is>
      </c>
      <c r="AZ179" t="n">
        <v>0</v>
      </c>
      <c r="BA179" t="n">
        <v>1</v>
      </c>
      <c r="BB179" t="n">
        <v>0</v>
      </c>
      <c r="BC179" t="n">
        <v>0</v>
      </c>
      <c r="BD179" t="n">
        <v>0</v>
      </c>
      <c r="BE179" t="n">
        <v>0</v>
      </c>
      <c r="BF179" t="n">
        <v>0</v>
      </c>
      <c r="BG179" t="n">
        <v>0</v>
      </c>
      <c r="BH179" t="n">
        <v>0</v>
      </c>
      <c r="BI179" t="n">
        <v>0</v>
      </c>
      <c r="BJ179" t="n">
        <v>0</v>
      </c>
      <c r="BK179" t="n">
        <v>0</v>
      </c>
      <c r="BL179" t="n">
        <v>0</v>
      </c>
      <c r="BM179" t="n">
        <v>0</v>
      </c>
      <c r="BN179" t="n">
        <v>0</v>
      </c>
      <c r="BO179" t="n">
        <v>0</v>
      </c>
      <c r="BP179" t="n">
        <v>0</v>
      </c>
      <c r="BQ179" t="n">
        <v>0</v>
      </c>
      <c r="BR179" t="n">
        <v>0</v>
      </c>
      <c r="BS179" t="n">
        <v>0</v>
      </c>
      <c r="BT179" t="n">
        <v>0</v>
      </c>
      <c r="BU179" t="n">
        <v>0</v>
      </c>
      <c r="BV179" t="n">
        <v>0</v>
      </c>
      <c r="BW179" t="n">
        <v>0</v>
      </c>
      <c r="BX179" t="n">
        <v>0</v>
      </c>
      <c r="BY179" t="n">
        <v>0</v>
      </c>
      <c r="CA179" t="inlineStr">
        <is>
          <t>Тезкор маълумот олиш имкони йўқ</t>
        </is>
      </c>
      <c r="CB179" t="n">
        <v>1</v>
      </c>
      <c r="CC179" t="n">
        <v>0</v>
      </c>
      <c r="CD179" t="n">
        <v>0</v>
      </c>
      <c r="CE179" t="n">
        <v>0</v>
      </c>
      <c r="CG179" t="inlineStr">
        <is>
          <t>Олий суд Олий таълим, фан ва инновациялар вазирлиги Ички ишлар вазирлиги Товар-хом ашё биржаси Тоғ-кон саноати ва геология вазирлиги Қишлоқ хўжалиги вазирлиги</t>
        </is>
      </c>
      <c r="CH179" t="n">
        <v>0</v>
      </c>
      <c r="CI179" t="n">
        <v>0</v>
      </c>
      <c r="CJ179" t="n">
        <v>0</v>
      </c>
      <c r="CK179" t="n">
        <v>0</v>
      </c>
      <c r="CL179" t="n">
        <v>0</v>
      </c>
      <c r="CM179" t="n">
        <v>0</v>
      </c>
      <c r="CN179" t="n">
        <v>0</v>
      </c>
      <c r="CO179" t="n">
        <v>1</v>
      </c>
      <c r="CP179" t="n">
        <v>1</v>
      </c>
      <c r="CQ179" t="n">
        <v>1</v>
      </c>
      <c r="CR179" t="n">
        <v>1</v>
      </c>
      <c r="CS179" t="n">
        <v>0</v>
      </c>
      <c r="CT179" t="n">
        <v>0</v>
      </c>
      <c r="CU179" t="n">
        <v>0</v>
      </c>
      <c r="CV179" t="n">
        <v>0</v>
      </c>
      <c r="CW179" t="n">
        <v>0</v>
      </c>
      <c r="CX179" t="n">
        <v>0</v>
      </c>
      <c r="CY179" t="n">
        <v>0</v>
      </c>
      <c r="CZ179" t="n">
        <v>0</v>
      </c>
      <c r="DA179" t="n">
        <v>0</v>
      </c>
      <c r="DB179" t="n">
        <v>1</v>
      </c>
      <c r="DC179" t="n">
        <v>0</v>
      </c>
      <c r="DD179" t="n">
        <v>0</v>
      </c>
      <c r="DE179" t="n">
        <v>1</v>
      </c>
      <c r="DF179" t="n">
        <v>0</v>
      </c>
      <c r="DG179" t="n">
        <v>0</v>
      </c>
      <c r="DI179"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79" t="n">
        <v>1</v>
      </c>
      <c r="DK179" t="n">
        <v>1</v>
      </c>
      <c r="DL179" t="n">
        <v>1</v>
      </c>
      <c r="DM179" t="n">
        <v>1</v>
      </c>
      <c r="DN179" t="n">
        <v>1</v>
      </c>
      <c r="DO179" t="n">
        <v>1</v>
      </c>
      <c r="DP179" t="n">
        <v>1</v>
      </c>
      <c r="DQ179" t="n">
        <v>0</v>
      </c>
      <c r="DS179" t="inlineStr">
        <is>
          <t>MS Excel</t>
        </is>
      </c>
      <c r="DT179" t="n">
        <v>1</v>
      </c>
      <c r="DU179" t="n">
        <v>0</v>
      </c>
      <c r="DV179" t="n">
        <v>0</v>
      </c>
      <c r="DW179" t="n">
        <v>0</v>
      </c>
      <c r="DX179" t="n">
        <v>0</v>
      </c>
      <c r="DY179" t="n">
        <v>0</v>
      </c>
      <c r="DZ179" t="n">
        <v>0</v>
      </c>
      <c r="EB179" t="inlineStr">
        <is>
          <t>Айнан иқтисодий таҳлил учун ходим ажратилмаган</t>
        </is>
      </c>
      <c r="EC179" t="inlineStr">
        <is>
          <t>10-20%</t>
        </is>
      </c>
      <c r="ED179" t="inlineStr">
        <is>
          <t>Ходимлар малакаси етишмаслиги</t>
        </is>
      </c>
      <c r="EF179" t="inlineStr">
        <is>
          <t>Йўқ</t>
        </is>
      </c>
      <c r="EG179" t="inlineStr">
        <is>
          <t>Бўлим йўқ</t>
        </is>
      </c>
      <c r="EI179" t="inlineStr">
        <is>
          <t>Йўқ</t>
        </is>
      </c>
      <c r="EL179" t="n">
        <v>0</v>
      </c>
      <c r="EM179" t="inlineStr">
        <is>
          <t>Йўқ, илова қила олмайман (мавжуд эмас)</t>
        </is>
      </c>
      <c r="EQ179" t="inlineStr">
        <is>
          <t>Йўқ</t>
        </is>
      </c>
      <c r="ES179" t="inlineStr">
        <is>
          <t>Йўқ</t>
        </is>
      </c>
      <c r="EU179" t="n">
        <v>97</v>
      </c>
      <c r="EV179"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79" t="n">
        <v>1</v>
      </c>
      <c r="EX179" t="n">
        <v>1</v>
      </c>
      <c r="EY179" t="n">
        <v>1</v>
      </c>
      <c r="EZ179" t="n">
        <v>1</v>
      </c>
      <c r="FA179" t="n">
        <v>1</v>
      </c>
      <c r="FB179" t="inlineStr">
        <is>
          <t>Ҳафталик</t>
        </is>
      </c>
      <c r="FC179"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79" t="n">
        <v>1</v>
      </c>
      <c r="FE179" t="n">
        <v>1</v>
      </c>
      <c r="FF179" t="n">
        <v>1</v>
      </c>
      <c r="FG179" t="n">
        <v>0</v>
      </c>
      <c r="FI179" t="n">
        <v>8</v>
      </c>
      <c r="FJ179" t="inlineStr">
        <is>
          <t>MS Excel</t>
        </is>
      </c>
      <c r="FK179" t="n">
        <v>1</v>
      </c>
      <c r="FL179" t="n">
        <v>0</v>
      </c>
      <c r="FM179" t="n">
        <v>0</v>
      </c>
      <c r="FN179" t="n">
        <v>0</v>
      </c>
      <c r="FO179" t="n">
        <v>0</v>
      </c>
      <c r="FP179" t="n">
        <v>0</v>
      </c>
      <c r="FQ179" t="n">
        <v>0</v>
      </c>
      <c r="FS179" t="inlineStr">
        <is>
          <t>Айнан иқтисодий таҳлил учун ходим ажратилмаган</t>
        </is>
      </c>
      <c r="FT179" t="inlineStr">
        <is>
          <t>Ходимлар малакаси етишмаслиги Иш ҳажми юқорилиги ҳисобига таҳлил ишларига вақт етишмайди</t>
        </is>
      </c>
      <c r="FU179" t="n">
        <v>1</v>
      </c>
      <c r="FV179" t="n">
        <v>0</v>
      </c>
      <c r="FW179" t="n">
        <v>1</v>
      </c>
      <c r="FX179" t="n">
        <v>0</v>
      </c>
      <c r="FY179" t="n">
        <v>0</v>
      </c>
      <c r="GA179" t="inlineStr">
        <is>
          <t>таклиф мавжуд эмас</t>
        </is>
      </c>
      <c r="GB179" t="n">
        <v>32759</v>
      </c>
      <c r="GC179" t="inlineStr">
        <is>
          <t>b694a964-f28b-486f-a562-b199c5be2974</t>
        </is>
      </c>
      <c r="GD179" s="2" t="n">
        <v>45449.19276620371</v>
      </c>
      <c r="GG179" t="inlineStr">
        <is>
          <t>submitted_via_web</t>
        </is>
      </c>
      <c r="GI179" t="inlineStr">
        <is>
          <t>vGqjFNn8SrEzJJaodzYboh</t>
        </is>
      </c>
      <c r="GK179" t="n">
        <v>178</v>
      </c>
    </row>
    <row r="180">
      <c r="A180" t="inlineStr">
        <is>
          <t>ee.cerrsurvey.uz:qXPCNbiLiXNCJ5RJ</t>
        </is>
      </c>
      <c r="D180" t="inlineStr">
        <is>
          <t>09:37:35</t>
        </is>
      </c>
      <c r="E180" t="inlineStr">
        <is>
          <t>2024-06-06</t>
        </is>
      </c>
      <c r="F180" t="inlineStr">
        <is>
          <t>2024-06-06 09:37:35</t>
        </is>
      </c>
      <c r="G180" t="inlineStr">
        <is>
          <t>Наманган</t>
        </is>
      </c>
      <c r="H180" t="inlineStr">
        <is>
          <t>Молия-иқтисодиёт ва камбағалликни қисқартириш масалалари</t>
        </is>
      </c>
      <c r="I180" t="n">
        <v>47</v>
      </c>
      <c r="J180" t="n">
        <v>13</v>
      </c>
      <c r="K180" t="n">
        <v>8</v>
      </c>
      <c r="L180" t="n">
        <v>7</v>
      </c>
      <c r="M180" t="inlineStr">
        <is>
          <t>db.gov.uz siat.stat.uz ёки stat.uz reyting.mc.uz idm.uz uzex.uz cbu.uz</t>
        </is>
      </c>
      <c r="N180" t="n">
        <v>0</v>
      </c>
      <c r="O180" t="n">
        <v>1</v>
      </c>
      <c r="P180" t="n">
        <v>1</v>
      </c>
      <c r="Q180" t="n">
        <v>1</v>
      </c>
      <c r="R180" t="n">
        <v>1</v>
      </c>
      <c r="S180" t="n">
        <v>1</v>
      </c>
      <c r="T180" t="n">
        <v>1</v>
      </c>
      <c r="U180" t="n">
        <v>0</v>
      </c>
      <c r="W180" t="inlineStr">
        <is>
          <t>Иқтисодиёт ва молия вазирлиги Статистика агентлиги Давлат солиқ қўмитаси Камбағалликни қисқартириш ва бандлик вазирлиги Марказий банк</t>
        </is>
      </c>
      <c r="X180" t="n">
        <v>1</v>
      </c>
      <c r="Y180" t="n">
        <v>1</v>
      </c>
      <c r="Z180" t="n">
        <v>1</v>
      </c>
      <c r="AA180" t="n">
        <v>1</v>
      </c>
      <c r="AB180" t="n">
        <v>0</v>
      </c>
      <c r="AC180" t="n">
        <v>1</v>
      </c>
      <c r="AD180" t="n">
        <v>0</v>
      </c>
      <c r="AE180" t="n">
        <v>0</v>
      </c>
      <c r="AF180" t="n">
        <v>0</v>
      </c>
      <c r="AG180" t="n">
        <v>0</v>
      </c>
      <c r="AH180" t="n">
        <v>0</v>
      </c>
      <c r="AI180" t="n">
        <v>0</v>
      </c>
      <c r="AJ180" t="n">
        <v>0</v>
      </c>
      <c r="AK180" t="n">
        <v>0</v>
      </c>
      <c r="AL180" t="n">
        <v>0</v>
      </c>
      <c r="AM180" t="n">
        <v>0</v>
      </c>
      <c r="AN180" t="n">
        <v>0</v>
      </c>
      <c r="AO180" t="n">
        <v>0</v>
      </c>
      <c r="AP180" t="n">
        <v>0</v>
      </c>
      <c r="AQ180" t="n">
        <v>0</v>
      </c>
      <c r="AR180" t="n">
        <v>0</v>
      </c>
      <c r="AS180" t="n">
        <v>0</v>
      </c>
      <c r="AT180" t="n">
        <v>0</v>
      </c>
      <c r="AU180" t="n">
        <v>0</v>
      </c>
      <c r="AV180" t="n">
        <v>0</v>
      </c>
      <c r="AW180" t="n">
        <v>0</v>
      </c>
      <c r="AY180" t="inlineStr">
        <is>
          <t>Статистика агентлиги</t>
        </is>
      </c>
      <c r="AZ180" t="n">
        <v>0</v>
      </c>
      <c r="BA180" t="n">
        <v>1</v>
      </c>
      <c r="BB180" t="n">
        <v>0</v>
      </c>
      <c r="BC180" t="n">
        <v>0</v>
      </c>
      <c r="BD180" t="n">
        <v>0</v>
      </c>
      <c r="BE180" t="n">
        <v>0</v>
      </c>
      <c r="BF180" t="n">
        <v>0</v>
      </c>
      <c r="BG180" t="n">
        <v>0</v>
      </c>
      <c r="BH180" t="n">
        <v>0</v>
      </c>
      <c r="BI180" t="n">
        <v>0</v>
      </c>
      <c r="BJ180" t="n">
        <v>0</v>
      </c>
      <c r="BK180" t="n">
        <v>0</v>
      </c>
      <c r="BL180" t="n">
        <v>0</v>
      </c>
      <c r="BM180" t="n">
        <v>0</v>
      </c>
      <c r="BN180" t="n">
        <v>0</v>
      </c>
      <c r="BO180" t="n">
        <v>0</v>
      </c>
      <c r="BP180" t="n">
        <v>0</v>
      </c>
      <c r="BQ180" t="n">
        <v>0</v>
      </c>
      <c r="BR180" t="n">
        <v>0</v>
      </c>
      <c r="BS180" t="n">
        <v>0</v>
      </c>
      <c r="BT180" t="n">
        <v>0</v>
      </c>
      <c r="BU180" t="n">
        <v>0</v>
      </c>
      <c r="BV180" t="n">
        <v>0</v>
      </c>
      <c r="BW180" t="n">
        <v>0</v>
      </c>
      <c r="BX180" t="n">
        <v>0</v>
      </c>
      <c r="BY180" t="n">
        <v>0</v>
      </c>
      <c r="CA180" t="inlineStr">
        <is>
          <t>Тезкор маълумот олиш имкони йўқ</t>
        </is>
      </c>
      <c r="CB180" t="n">
        <v>1</v>
      </c>
      <c r="CC180" t="n">
        <v>0</v>
      </c>
      <c r="CD180" t="n">
        <v>0</v>
      </c>
      <c r="CE180" t="n">
        <v>0</v>
      </c>
      <c r="CG180" t="inlineStr">
        <is>
          <t>Олий суд Ички ишлар вазирлиги Товар-хом ашё биржаси Тоғ-кон саноати ва геология вазирлиги Экология, атроф-муҳитни муҳофаза қилиш ва иқлим ўзгариши вазирлиги</t>
        </is>
      </c>
      <c r="CH180" t="n">
        <v>0</v>
      </c>
      <c r="CI180" t="n">
        <v>0</v>
      </c>
      <c r="CJ180" t="n">
        <v>0</v>
      </c>
      <c r="CK180" t="n">
        <v>0</v>
      </c>
      <c r="CL180" t="n">
        <v>0</v>
      </c>
      <c r="CM180" t="n">
        <v>0</v>
      </c>
      <c r="CN180" t="n">
        <v>0</v>
      </c>
      <c r="CO180" t="n">
        <v>1</v>
      </c>
      <c r="CP180" t="n">
        <v>0</v>
      </c>
      <c r="CQ180" t="n">
        <v>1</v>
      </c>
      <c r="CR180" t="n">
        <v>1</v>
      </c>
      <c r="CS180" t="n">
        <v>0</v>
      </c>
      <c r="CT180" t="n">
        <v>0</v>
      </c>
      <c r="CU180" t="n">
        <v>0</v>
      </c>
      <c r="CV180" t="n">
        <v>0</v>
      </c>
      <c r="CW180" t="n">
        <v>0</v>
      </c>
      <c r="CX180" t="n">
        <v>0</v>
      </c>
      <c r="CY180" t="n">
        <v>0</v>
      </c>
      <c r="CZ180" t="n">
        <v>0</v>
      </c>
      <c r="DA180" t="n">
        <v>0</v>
      </c>
      <c r="DB180" t="n">
        <v>1</v>
      </c>
      <c r="DC180" t="n">
        <v>1</v>
      </c>
      <c r="DD180" t="n">
        <v>0</v>
      </c>
      <c r="DE180" t="n">
        <v>0</v>
      </c>
      <c r="DF180" t="n">
        <v>0</v>
      </c>
      <c r="DG180" t="n">
        <v>0</v>
      </c>
      <c r="DI180"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 Диагностик таҳлил</t>
        </is>
      </c>
      <c r="DJ180" t="n">
        <v>1</v>
      </c>
      <c r="DK180" t="n">
        <v>1</v>
      </c>
      <c r="DL180" t="n">
        <v>1</v>
      </c>
      <c r="DM180" t="n">
        <v>1</v>
      </c>
      <c r="DN180" t="n">
        <v>1</v>
      </c>
      <c r="DO180" t="n">
        <v>1</v>
      </c>
      <c r="DP180" t="n">
        <v>1</v>
      </c>
      <c r="DQ180" t="n">
        <v>0</v>
      </c>
      <c r="DS180" t="inlineStr">
        <is>
          <t>MS Excel</t>
        </is>
      </c>
      <c r="DT180" t="n">
        <v>1</v>
      </c>
      <c r="DU180" t="n">
        <v>0</v>
      </c>
      <c r="DV180" t="n">
        <v>0</v>
      </c>
      <c r="DW180" t="n">
        <v>0</v>
      </c>
      <c r="DX180" t="n">
        <v>0</v>
      </c>
      <c r="DY180" t="n">
        <v>0</v>
      </c>
      <c r="DZ180" t="n">
        <v>0</v>
      </c>
      <c r="EB180" t="inlineStr">
        <is>
          <t>10 кишидан ортиқ</t>
        </is>
      </c>
      <c r="EC180" t="inlineStr">
        <is>
          <t>10-20%</t>
        </is>
      </c>
      <c r="ED180" t="inlineStr">
        <is>
          <t>Ходимлар малакаси етишмаслиги</t>
        </is>
      </c>
      <c r="EF180" t="inlineStr">
        <is>
          <t>Йўқ</t>
        </is>
      </c>
      <c r="EG180" t="inlineStr">
        <is>
          <t>Бўлим йўқ</t>
        </is>
      </c>
      <c r="EI180" t="inlineStr">
        <is>
          <t>Йўқ</t>
        </is>
      </c>
      <c r="EL180" t="n">
        <v>0</v>
      </c>
      <c r="EM180" t="inlineStr">
        <is>
          <t>Йўқ, илова қила олмайман (мавжуд эмас)</t>
        </is>
      </c>
      <c r="EQ180" t="inlineStr">
        <is>
          <t>Йўқ</t>
        </is>
      </c>
      <c r="ES180" t="inlineStr">
        <is>
          <t>Йўқ</t>
        </is>
      </c>
      <c r="EU180" t="n">
        <v>92</v>
      </c>
      <c r="EV180"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80" t="n">
        <v>1</v>
      </c>
      <c r="EX180" t="n">
        <v>1</v>
      </c>
      <c r="EY180" t="n">
        <v>1</v>
      </c>
      <c r="EZ180" t="n">
        <v>1</v>
      </c>
      <c r="FA180" t="n">
        <v>1</v>
      </c>
      <c r="FB180" t="inlineStr">
        <is>
          <t>Ҳафталик</t>
        </is>
      </c>
      <c r="FC180"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80" t="n">
        <v>1</v>
      </c>
      <c r="FE180" t="n">
        <v>1</v>
      </c>
      <c r="FF180" t="n">
        <v>1</v>
      </c>
      <c r="FG180" t="n">
        <v>0</v>
      </c>
      <c r="FI180" t="n">
        <v>8</v>
      </c>
      <c r="FJ180" t="inlineStr">
        <is>
          <t>MS Excel</t>
        </is>
      </c>
      <c r="FK180" t="n">
        <v>1</v>
      </c>
      <c r="FL180" t="n">
        <v>0</v>
      </c>
      <c r="FM180" t="n">
        <v>0</v>
      </c>
      <c r="FN180" t="n">
        <v>0</v>
      </c>
      <c r="FO180" t="n">
        <v>0</v>
      </c>
      <c r="FP180" t="n">
        <v>0</v>
      </c>
      <c r="FQ180" t="n">
        <v>0</v>
      </c>
      <c r="FS180" t="inlineStr">
        <is>
          <t>Айнан иқтисодий таҳлил учун ходим ажратилмаган</t>
        </is>
      </c>
      <c r="FT180" t="inlineStr">
        <is>
          <t>Ходимлар малакаси етишмаслиги</t>
        </is>
      </c>
      <c r="FU180" t="n">
        <v>1</v>
      </c>
      <c r="FV180" t="n">
        <v>0</v>
      </c>
      <c r="FW180" t="n">
        <v>0</v>
      </c>
      <c r="FX180" t="n">
        <v>0</v>
      </c>
      <c r="FY180" t="n">
        <v>0</v>
      </c>
      <c r="GA180" t="inlineStr">
        <is>
          <t>таклиф мавжуд эмас</t>
        </is>
      </c>
      <c r="GB180" t="n">
        <v>32760</v>
      </c>
      <c r="GC180" t="inlineStr">
        <is>
          <t>a51c9bd3-3c69-4cf0-ad78-05e747707824</t>
        </is>
      </c>
      <c r="GD180" s="2" t="n">
        <v>45449.19394675926</v>
      </c>
      <c r="GG180" t="inlineStr">
        <is>
          <t>submitted_via_web</t>
        </is>
      </c>
      <c r="GI180" t="inlineStr">
        <is>
          <t>vGqjFNn8SrEzJJaodzYboh</t>
        </is>
      </c>
      <c r="GK180" t="n">
        <v>179</v>
      </c>
    </row>
    <row r="181">
      <c r="A181" t="inlineStr">
        <is>
          <t>ee.cerrsurvey.uz:izKvi53LW9DKvDQO</t>
        </is>
      </c>
      <c r="D181" t="inlineStr">
        <is>
          <t>09:20:46</t>
        </is>
      </c>
      <c r="E181" t="inlineStr">
        <is>
          <t>2024-06-06</t>
        </is>
      </c>
      <c r="F181" t="inlineStr">
        <is>
          <t>2024-06-06 09:20:46</t>
        </is>
      </c>
      <c r="G181" t="inlineStr">
        <is>
          <t>Андижон</t>
        </is>
      </c>
      <c r="H181" t="inlineStr">
        <is>
          <t>Молия-иқтисодиёт ва камбағалликни қисқартириш масалалари</t>
        </is>
      </c>
      <c r="I181" t="n">
        <v>10</v>
      </c>
      <c r="J181" t="n">
        <v>1</v>
      </c>
      <c r="K181" t="n">
        <v>0</v>
      </c>
      <c r="L181" t="n">
        <v>0</v>
      </c>
      <c r="M181" t="inlineStr">
        <is>
          <t>online-mahalla.uz</t>
        </is>
      </c>
      <c r="N181" t="n">
        <v>1</v>
      </c>
      <c r="O181" t="n">
        <v>0</v>
      </c>
      <c r="P181" t="n">
        <v>0</v>
      </c>
      <c r="Q181" t="n">
        <v>0</v>
      </c>
      <c r="R181" t="n">
        <v>0</v>
      </c>
      <c r="S181" t="n">
        <v>0</v>
      </c>
      <c r="T181" t="n">
        <v>0</v>
      </c>
      <c r="U181" t="n">
        <v>0</v>
      </c>
      <c r="W181" t="inlineStr">
        <is>
          <t>Иқтисодиёт ва молия вазирлиги Статистика агентлиги Давлат солиқ қўмитаси Камбағалликни қисқартириш ва бандлик вазирлиги Марказий банк Ўзбекистон Республикаси Президенти Виртуал ва Халқ қабулхонаси</t>
        </is>
      </c>
      <c r="X181" t="n">
        <v>1</v>
      </c>
      <c r="Y181" t="n">
        <v>1</v>
      </c>
      <c r="Z181" t="n">
        <v>1</v>
      </c>
      <c r="AA181" t="n">
        <v>1</v>
      </c>
      <c r="AB181" t="n">
        <v>0</v>
      </c>
      <c r="AC181" t="n">
        <v>1</v>
      </c>
      <c r="AD181" t="n">
        <v>0</v>
      </c>
      <c r="AE181" t="n">
        <v>0</v>
      </c>
      <c r="AF181" t="n">
        <v>0</v>
      </c>
      <c r="AG181" t="n">
        <v>0</v>
      </c>
      <c r="AH181" t="n">
        <v>0</v>
      </c>
      <c r="AI181" t="n">
        <v>1</v>
      </c>
      <c r="AJ181" t="n">
        <v>0</v>
      </c>
      <c r="AK181" t="n">
        <v>0</v>
      </c>
      <c r="AL181" t="n">
        <v>0</v>
      </c>
      <c r="AM181" t="n">
        <v>0</v>
      </c>
      <c r="AN181" t="n">
        <v>0</v>
      </c>
      <c r="AO181" t="n">
        <v>0</v>
      </c>
      <c r="AP181" t="n">
        <v>0</v>
      </c>
      <c r="AQ181" t="n">
        <v>0</v>
      </c>
      <c r="AR181" t="n">
        <v>0</v>
      </c>
      <c r="AS181" t="n">
        <v>0</v>
      </c>
      <c r="AT181" t="n">
        <v>0</v>
      </c>
      <c r="AU181" t="n">
        <v>0</v>
      </c>
      <c r="AV181" t="n">
        <v>0</v>
      </c>
      <c r="AW181" t="n">
        <v>0</v>
      </c>
      <c r="AY181" t="inlineStr">
        <is>
          <t>Статистика агентлиги</t>
        </is>
      </c>
      <c r="AZ181" t="n">
        <v>0</v>
      </c>
      <c r="BA181" t="n">
        <v>1</v>
      </c>
      <c r="BB181" t="n">
        <v>0</v>
      </c>
      <c r="BC181" t="n">
        <v>0</v>
      </c>
      <c r="BD181" t="n">
        <v>0</v>
      </c>
      <c r="BE181" t="n">
        <v>0</v>
      </c>
      <c r="BF181" t="n">
        <v>0</v>
      </c>
      <c r="BG181" t="n">
        <v>0</v>
      </c>
      <c r="BH181" t="n">
        <v>0</v>
      </c>
      <c r="BI181" t="n">
        <v>0</v>
      </c>
      <c r="BJ181" t="n">
        <v>0</v>
      </c>
      <c r="BK181" t="n">
        <v>0</v>
      </c>
      <c r="BL181" t="n">
        <v>0</v>
      </c>
      <c r="BM181" t="n">
        <v>0</v>
      </c>
      <c r="BN181" t="n">
        <v>0</v>
      </c>
      <c r="BO181" t="n">
        <v>0</v>
      </c>
      <c r="BP181" t="n">
        <v>0</v>
      </c>
      <c r="BQ181" t="n">
        <v>0</v>
      </c>
      <c r="BR181" t="n">
        <v>0</v>
      </c>
      <c r="BS181" t="n">
        <v>0</v>
      </c>
      <c r="BT181" t="n">
        <v>0</v>
      </c>
      <c r="BU181" t="n">
        <v>0</v>
      </c>
      <c r="BV181" t="n">
        <v>0</v>
      </c>
      <c r="BW181" t="n">
        <v>0</v>
      </c>
      <c r="BX181" t="n">
        <v>0</v>
      </c>
      <c r="BY181" t="n">
        <v>0</v>
      </c>
      <c r="CA181" t="inlineStr">
        <is>
          <t>Тезкор маълумот олиш имкони йўқ</t>
        </is>
      </c>
      <c r="CB181" t="n">
        <v>1</v>
      </c>
      <c r="CC181" t="n">
        <v>0</v>
      </c>
      <c r="CD181" t="n">
        <v>0</v>
      </c>
      <c r="CE181" t="n">
        <v>0</v>
      </c>
      <c r="CG181" t="inlineStr">
        <is>
          <t>Олий суд</t>
        </is>
      </c>
      <c r="CH181" t="n">
        <v>0</v>
      </c>
      <c r="CI181" t="n">
        <v>0</v>
      </c>
      <c r="CJ181" t="n">
        <v>0</v>
      </c>
      <c r="CK181" t="n">
        <v>0</v>
      </c>
      <c r="CL181" t="n">
        <v>0</v>
      </c>
      <c r="CM181" t="n">
        <v>0</v>
      </c>
      <c r="CN181" t="n">
        <v>0</v>
      </c>
      <c r="CO181" t="n">
        <v>1</v>
      </c>
      <c r="CP181" t="n">
        <v>0</v>
      </c>
      <c r="CQ181" t="n">
        <v>0</v>
      </c>
      <c r="CR181" t="n">
        <v>0</v>
      </c>
      <c r="CS181" t="n">
        <v>0</v>
      </c>
      <c r="CT181" t="n">
        <v>0</v>
      </c>
      <c r="CU181" t="n">
        <v>0</v>
      </c>
      <c r="CV181" t="n">
        <v>0</v>
      </c>
      <c r="CW181" t="n">
        <v>0</v>
      </c>
      <c r="CX181" t="n">
        <v>0</v>
      </c>
      <c r="CY181" t="n">
        <v>0</v>
      </c>
      <c r="CZ181" t="n">
        <v>0</v>
      </c>
      <c r="DA181" t="n">
        <v>0</v>
      </c>
      <c r="DB181" t="n">
        <v>0</v>
      </c>
      <c r="DC181" t="n">
        <v>0</v>
      </c>
      <c r="DD181" t="n">
        <v>0</v>
      </c>
      <c r="DE181" t="n">
        <v>0</v>
      </c>
      <c r="DF181" t="n">
        <v>0</v>
      </c>
      <c r="DG181" t="n">
        <v>0</v>
      </c>
      <c r="DI181" t="inlineStr">
        <is>
          <t>Молиявий-иқтисодий Иқтисодий-статистик Солиштирма (қиёсий)таҳлил Сифат омиллари таҳлили</t>
        </is>
      </c>
      <c r="DJ181" t="n">
        <v>1</v>
      </c>
      <c r="DK181" t="n">
        <v>1</v>
      </c>
      <c r="DL181" t="n">
        <v>0</v>
      </c>
      <c r="DM181" t="n">
        <v>1</v>
      </c>
      <c r="DN181" t="n">
        <v>1</v>
      </c>
      <c r="DO181" t="n">
        <v>0</v>
      </c>
      <c r="DP181" t="n">
        <v>0</v>
      </c>
      <c r="DQ181" t="n">
        <v>0</v>
      </c>
      <c r="DS181" t="inlineStr">
        <is>
          <t>MS Excel</t>
        </is>
      </c>
      <c r="DT181" t="n">
        <v>1</v>
      </c>
      <c r="DU181" t="n">
        <v>0</v>
      </c>
      <c r="DV181" t="n">
        <v>0</v>
      </c>
      <c r="DW181" t="n">
        <v>0</v>
      </c>
      <c r="DX181" t="n">
        <v>0</v>
      </c>
      <c r="DY181" t="n">
        <v>0</v>
      </c>
      <c r="DZ181" t="n">
        <v>0</v>
      </c>
      <c r="EB181" t="inlineStr">
        <is>
          <t>3-4 киши</t>
        </is>
      </c>
      <c r="EC181" t="inlineStr">
        <is>
          <t>70% дан юқори</t>
        </is>
      </c>
      <c r="ED181" t="inlineStr">
        <is>
          <t>Иш хақи камлиги ҳисобига малакали ходим жалб қилиш имкони чекланган</t>
        </is>
      </c>
      <c r="EF181" t="inlineStr">
        <is>
          <t>Йўқ</t>
        </is>
      </c>
      <c r="EG181" t="inlineStr">
        <is>
          <t>Бўлим йўқ</t>
        </is>
      </c>
      <c r="EI181" t="inlineStr">
        <is>
          <t>Йўқ</t>
        </is>
      </c>
      <c r="EL181" t="n">
        <v>0</v>
      </c>
      <c r="EM181" t="inlineStr">
        <is>
          <t>Йўқ, илова қила олмайман (мавжуд эмас)</t>
        </is>
      </c>
      <c r="EQ181" t="inlineStr">
        <is>
          <t>Ҳа (ҳужжат қабул қилинган сана ва номерини киритинг)</t>
        </is>
      </c>
      <c r="ER181" t="inlineStr">
        <is>
          <t>13.08.2021 йил ПҚ 5223</t>
        </is>
      </c>
      <c r="ES181" t="inlineStr">
        <is>
          <t>Ҳа, ишчи гуруҳ орқали ойлик мониторинг қилинади</t>
        </is>
      </c>
      <c r="EU181" t="n">
        <v>100</v>
      </c>
      <c r="EV181" t="inlineStr">
        <is>
          <t>Оммавий ахборот воситалари Ижтимоий тармоқлар мониторинги Президент ва халқ қабулхоналарига келиб тушган мурожаатлар Сайёр қабуллар</t>
        </is>
      </c>
      <c r="EW181" t="n">
        <v>1</v>
      </c>
      <c r="EX181" t="n">
        <v>1</v>
      </c>
      <c r="EY181" t="n">
        <v>1</v>
      </c>
      <c r="EZ181" t="n">
        <v>1</v>
      </c>
      <c r="FA181" t="n">
        <v>0</v>
      </c>
      <c r="FB181" t="inlineStr">
        <is>
          <t>Ҳафталик</t>
        </is>
      </c>
      <c r="FC181" t="inlineStr">
        <is>
          <t>Энергоресурслар билан таъминлаш</t>
        </is>
      </c>
      <c r="FD181" t="n">
        <v>0</v>
      </c>
      <c r="FE181" t="n">
        <v>1</v>
      </c>
      <c r="FF181" t="n">
        <v>0</v>
      </c>
      <c r="FG181" t="n">
        <v>0</v>
      </c>
      <c r="FI181" t="n">
        <v>5</v>
      </c>
      <c r="FJ181" t="inlineStr">
        <is>
          <t>MS Excel</t>
        </is>
      </c>
      <c r="FK181" t="n">
        <v>1</v>
      </c>
      <c r="FL181" t="n">
        <v>0</v>
      </c>
      <c r="FM181" t="n">
        <v>0</v>
      </c>
      <c r="FN181" t="n">
        <v>0</v>
      </c>
      <c r="FO181" t="n">
        <v>0</v>
      </c>
      <c r="FP181" t="n">
        <v>0</v>
      </c>
      <c r="FQ181" t="n">
        <v>0</v>
      </c>
      <c r="FS181" t="inlineStr">
        <is>
          <t>Айнан иқтисодий таҳлил учун ходим ажратилмаган</t>
        </is>
      </c>
      <c r="FT181" t="inlineStr">
        <is>
          <t>Иш хақи камлиги ҳисобига малакали ходим жалб қилиш имкони чекланган</t>
        </is>
      </c>
      <c r="FU181" t="n">
        <v>0</v>
      </c>
      <c r="FV181" t="n">
        <v>1</v>
      </c>
      <c r="FW181" t="n">
        <v>0</v>
      </c>
      <c r="FX181" t="n">
        <v>0</v>
      </c>
      <c r="FY181" t="n">
        <v>0</v>
      </c>
      <c r="GA181" t="inlineStr">
        <is>
          <t>Иш хақини ошириш мақсадга мувофиқ бўлади</t>
        </is>
      </c>
      <c r="GB181" t="n">
        <v>32761</v>
      </c>
      <c r="GC181" t="inlineStr">
        <is>
          <t>b67e2da4-84a3-405d-af68-1671fe09dbce</t>
        </is>
      </c>
      <c r="GD181" s="2" t="n">
        <v>45449.19540509259</v>
      </c>
      <c r="GG181" t="inlineStr">
        <is>
          <t>submitted_via_web</t>
        </is>
      </c>
      <c r="GI181" t="inlineStr">
        <is>
          <t>vGqjFNn8SrEzJJaodzYboh</t>
        </is>
      </c>
      <c r="GK181" t="n">
        <v>180</v>
      </c>
    </row>
    <row r="182">
      <c r="A182" t="inlineStr">
        <is>
          <t>ee.cerrsurvey.uz:qXPCNbiLiXNCJ5RJ</t>
        </is>
      </c>
      <c r="D182" t="inlineStr">
        <is>
          <t>09:39:17</t>
        </is>
      </c>
      <c r="E182" t="inlineStr">
        <is>
          <t>2024-06-06</t>
        </is>
      </c>
      <c r="F182" t="inlineStr">
        <is>
          <t>2024-06-06 09:39:17</t>
        </is>
      </c>
      <c r="G182" t="inlineStr">
        <is>
          <t>Наманган</t>
        </is>
      </c>
      <c r="H182" t="inlineStr">
        <is>
          <t>Молия-иқтисодиёт ва камбағалликни қисқартириш масалалари</t>
        </is>
      </c>
      <c r="I182" t="n">
        <v>425</v>
      </c>
      <c r="J182" t="n">
        <v>92</v>
      </c>
      <c r="K182" t="n">
        <v>8</v>
      </c>
      <c r="L182" t="n">
        <v>5</v>
      </c>
      <c r="M182" t="inlineStr">
        <is>
          <t>db.gov.uz siat.stat.uz ёки stat.uz reyting.mc.uz idm.uz uzex.uz cbu.uz</t>
        </is>
      </c>
      <c r="N182" t="n">
        <v>0</v>
      </c>
      <c r="O182" t="n">
        <v>1</v>
      </c>
      <c r="P182" t="n">
        <v>1</v>
      </c>
      <c r="Q182" t="n">
        <v>1</v>
      </c>
      <c r="R182" t="n">
        <v>1</v>
      </c>
      <c r="S182" t="n">
        <v>1</v>
      </c>
      <c r="T182" t="n">
        <v>1</v>
      </c>
      <c r="U182" t="n">
        <v>0</v>
      </c>
      <c r="W182" t="inlineStr">
        <is>
          <t>Иқтисодиёт ва молия вазирлиги Статистика агентлиги Давлат солиқ қўмитаси Мактабгача ва мактаб таълими вазирлиги Марказий банк</t>
        </is>
      </c>
      <c r="X182" t="n">
        <v>1</v>
      </c>
      <c r="Y182" t="n">
        <v>1</v>
      </c>
      <c r="Z182" t="n">
        <v>1</v>
      </c>
      <c r="AA182" t="n">
        <v>0</v>
      </c>
      <c r="AB182" t="n">
        <v>1</v>
      </c>
      <c r="AC182" t="n">
        <v>1</v>
      </c>
      <c r="AD182" t="n">
        <v>0</v>
      </c>
      <c r="AE182" t="n">
        <v>0</v>
      </c>
      <c r="AF182" t="n">
        <v>0</v>
      </c>
      <c r="AG182" t="n">
        <v>0</v>
      </c>
      <c r="AH182" t="n">
        <v>0</v>
      </c>
      <c r="AI182" t="n">
        <v>0</v>
      </c>
      <c r="AJ182" t="n">
        <v>0</v>
      </c>
      <c r="AK182" t="n">
        <v>0</v>
      </c>
      <c r="AL182" t="n">
        <v>0</v>
      </c>
      <c r="AM182" t="n">
        <v>0</v>
      </c>
      <c r="AN182" t="n">
        <v>0</v>
      </c>
      <c r="AO182" t="n">
        <v>0</v>
      </c>
      <c r="AP182" t="n">
        <v>0</v>
      </c>
      <c r="AQ182" t="n">
        <v>0</v>
      </c>
      <c r="AR182" t="n">
        <v>0</v>
      </c>
      <c r="AS182" t="n">
        <v>0</v>
      </c>
      <c r="AT182" t="n">
        <v>0</v>
      </c>
      <c r="AU182" t="n">
        <v>0</v>
      </c>
      <c r="AV182" t="n">
        <v>0</v>
      </c>
      <c r="AW182" t="n">
        <v>0</v>
      </c>
      <c r="AY182" t="inlineStr">
        <is>
          <t>Статистика агентлиги</t>
        </is>
      </c>
      <c r="AZ182" t="n">
        <v>0</v>
      </c>
      <c r="BA182" t="n">
        <v>1</v>
      </c>
      <c r="BB182" t="n">
        <v>0</v>
      </c>
      <c r="BC182" t="n">
        <v>0</v>
      </c>
      <c r="BD182" t="n">
        <v>0</v>
      </c>
      <c r="BE182" t="n">
        <v>0</v>
      </c>
      <c r="BF182" t="n">
        <v>0</v>
      </c>
      <c r="BG182" t="n">
        <v>0</v>
      </c>
      <c r="BH182" t="n">
        <v>0</v>
      </c>
      <c r="BI182" t="n">
        <v>0</v>
      </c>
      <c r="BJ182" t="n">
        <v>0</v>
      </c>
      <c r="BK182" t="n">
        <v>0</v>
      </c>
      <c r="BL182" t="n">
        <v>0</v>
      </c>
      <c r="BM182" t="n">
        <v>0</v>
      </c>
      <c r="BN182" t="n">
        <v>0</v>
      </c>
      <c r="BO182" t="n">
        <v>0</v>
      </c>
      <c r="BP182" t="n">
        <v>0</v>
      </c>
      <c r="BQ182" t="n">
        <v>0</v>
      </c>
      <c r="BR182" t="n">
        <v>0</v>
      </c>
      <c r="BS182" t="n">
        <v>0</v>
      </c>
      <c r="BT182" t="n">
        <v>0</v>
      </c>
      <c r="BU182" t="n">
        <v>0</v>
      </c>
      <c r="BV182" t="n">
        <v>0</v>
      </c>
      <c r="BW182" t="n">
        <v>0</v>
      </c>
      <c r="BX182" t="n">
        <v>0</v>
      </c>
      <c r="BY182" t="n">
        <v>0</v>
      </c>
      <c r="CA182" t="inlineStr">
        <is>
          <t>Тезкор маълумот олиш имкони йўқ</t>
        </is>
      </c>
      <c r="CB182" t="n">
        <v>1</v>
      </c>
      <c r="CC182" t="n">
        <v>0</v>
      </c>
      <c r="CD182" t="n">
        <v>0</v>
      </c>
      <c r="CE182" t="n">
        <v>0</v>
      </c>
      <c r="CG182" t="inlineStr">
        <is>
          <t>Ички ишлар вазирлиги Товар-хом ашё биржаси Тоғ-кон саноати ва геология вазирлиги Экология, атроф-муҳитни муҳофаза қилиш ва иқлим ўзгариши вазирлиги</t>
        </is>
      </c>
      <c r="CH182" t="n">
        <v>0</v>
      </c>
      <c r="CI182" t="n">
        <v>0</v>
      </c>
      <c r="CJ182" t="n">
        <v>0</v>
      </c>
      <c r="CK182" t="n">
        <v>0</v>
      </c>
      <c r="CL182" t="n">
        <v>0</v>
      </c>
      <c r="CM182" t="n">
        <v>0</v>
      </c>
      <c r="CN182" t="n">
        <v>0</v>
      </c>
      <c r="CO182" t="n">
        <v>0</v>
      </c>
      <c r="CP182" t="n">
        <v>0</v>
      </c>
      <c r="CQ182" t="n">
        <v>1</v>
      </c>
      <c r="CR182" t="n">
        <v>1</v>
      </c>
      <c r="CS182" t="n">
        <v>0</v>
      </c>
      <c r="CT182" t="n">
        <v>0</v>
      </c>
      <c r="CU182" t="n">
        <v>0</v>
      </c>
      <c r="CV182" t="n">
        <v>0</v>
      </c>
      <c r="CW182" t="n">
        <v>0</v>
      </c>
      <c r="CX182" t="n">
        <v>0</v>
      </c>
      <c r="CY182" t="n">
        <v>0</v>
      </c>
      <c r="CZ182" t="n">
        <v>0</v>
      </c>
      <c r="DA182" t="n">
        <v>0</v>
      </c>
      <c r="DB182" t="n">
        <v>1</v>
      </c>
      <c r="DC182" t="n">
        <v>1</v>
      </c>
      <c r="DD182" t="n">
        <v>0</v>
      </c>
      <c r="DE182" t="n">
        <v>0</v>
      </c>
      <c r="DF182" t="n">
        <v>0</v>
      </c>
      <c r="DG182" t="n">
        <v>0</v>
      </c>
      <c r="DI182" t="inlineStr">
        <is>
          <t>Молиявий-иқтисодий Иқтисодий-статистик Атроф муҳит (GIS) кўрсаткичларининг иқтисодий жараёнларга таъсири Солиштирма (қиёсий)таҳлил Сифат омиллари таҳлили SWOT таҳлили</t>
        </is>
      </c>
      <c r="DJ182" t="n">
        <v>1</v>
      </c>
      <c r="DK182" t="n">
        <v>1</v>
      </c>
      <c r="DL182" t="n">
        <v>1</v>
      </c>
      <c r="DM182" t="n">
        <v>1</v>
      </c>
      <c r="DN182" t="n">
        <v>1</v>
      </c>
      <c r="DO182" t="n">
        <v>1</v>
      </c>
      <c r="DP182" t="n">
        <v>0</v>
      </c>
      <c r="DQ182" t="n">
        <v>0</v>
      </c>
      <c r="DS182" t="inlineStr">
        <is>
          <t>MS Excel</t>
        </is>
      </c>
      <c r="DT182" t="n">
        <v>1</v>
      </c>
      <c r="DU182" t="n">
        <v>0</v>
      </c>
      <c r="DV182" t="n">
        <v>0</v>
      </c>
      <c r="DW182" t="n">
        <v>0</v>
      </c>
      <c r="DX182" t="n">
        <v>0</v>
      </c>
      <c r="DY182" t="n">
        <v>0</v>
      </c>
      <c r="DZ182" t="n">
        <v>0</v>
      </c>
      <c r="EB182" t="inlineStr">
        <is>
          <t>Айнан иқтисодий таҳлил учун ходим ажратилмаган</t>
        </is>
      </c>
      <c r="EC182" t="inlineStr">
        <is>
          <t>10-20%</t>
        </is>
      </c>
      <c r="ED182" t="inlineStr">
        <is>
          <t>Ходимлар малакаси етишмаслиги</t>
        </is>
      </c>
      <c r="EF182" t="inlineStr">
        <is>
          <t>Йўқ</t>
        </is>
      </c>
      <c r="EG182" t="inlineStr">
        <is>
          <t>Бўлим йўқ</t>
        </is>
      </c>
      <c r="EI182" t="inlineStr">
        <is>
          <t>Йўқ</t>
        </is>
      </c>
      <c r="EL182" t="n">
        <v>0</v>
      </c>
      <c r="EM182" t="inlineStr">
        <is>
          <t>Йўқ, илова қила олмайман (мавжуд эмас)</t>
        </is>
      </c>
      <c r="EQ182" t="inlineStr">
        <is>
          <t>Йўқ</t>
        </is>
      </c>
      <c r="ES182" t="inlineStr">
        <is>
          <t>Йўқ</t>
        </is>
      </c>
      <c r="EU182" t="n">
        <v>95</v>
      </c>
      <c r="EV182" t="inlineStr">
        <is>
          <t>Оммавий ахборот воситалари Ижтимоий тармоқлар мониторинги Президент ва халқ қабулхоналарига келиб тушган мурожаатлар Сайёр қабуллар Алоҳида тадқиқот ва ўрганиш орқали</t>
        </is>
      </c>
      <c r="EW182" t="n">
        <v>1</v>
      </c>
      <c r="EX182" t="n">
        <v>1</v>
      </c>
      <c r="EY182" t="n">
        <v>1</v>
      </c>
      <c r="EZ182" t="n">
        <v>1</v>
      </c>
      <c r="FA182" t="n">
        <v>1</v>
      </c>
      <c r="FB182" t="inlineStr">
        <is>
          <t>Ойлик</t>
        </is>
      </c>
      <c r="FC182" t="inlineStr">
        <is>
          <t>Нарх-наво ўзгариши Энергоресурслар билан таъминлаш Ижтимоий объектлардан (мактабгача таълим муассаси, мактаб, соғлиқни сақлаш ва бошқа) фойдаланиш сифати</t>
        </is>
      </c>
      <c r="FD182" t="n">
        <v>1</v>
      </c>
      <c r="FE182" t="n">
        <v>1</v>
      </c>
      <c r="FF182" t="n">
        <v>1</v>
      </c>
      <c r="FG182" t="n">
        <v>0</v>
      </c>
      <c r="FI182" t="n">
        <v>9</v>
      </c>
      <c r="FJ182" t="inlineStr">
        <is>
          <t>MS Excel</t>
        </is>
      </c>
      <c r="FK182" t="n">
        <v>1</v>
      </c>
      <c r="FL182" t="n">
        <v>0</v>
      </c>
      <c r="FM182" t="n">
        <v>0</v>
      </c>
      <c r="FN182" t="n">
        <v>0</v>
      </c>
      <c r="FO182" t="n">
        <v>0</v>
      </c>
      <c r="FP182" t="n">
        <v>0</v>
      </c>
      <c r="FQ182" t="n">
        <v>0</v>
      </c>
      <c r="FS182" t="inlineStr">
        <is>
          <t>Айнан иқтисодий таҳлил учун ходим ажратилмаган</t>
        </is>
      </c>
      <c r="FT182" t="inlineStr">
        <is>
          <t>Ходимлар малакаси етишмаслиги</t>
        </is>
      </c>
      <c r="FU182" t="n">
        <v>1</v>
      </c>
      <c r="FV182" t="n">
        <v>0</v>
      </c>
      <c r="FW182" t="n">
        <v>0</v>
      </c>
      <c r="FX182" t="n">
        <v>0</v>
      </c>
      <c r="FY182" t="n">
        <v>0</v>
      </c>
      <c r="GA182" t="inlineStr">
        <is>
          <t>таклиф мавжуд эмас</t>
        </is>
      </c>
      <c r="GB182" t="n">
        <v>32762</v>
      </c>
      <c r="GC182" t="inlineStr">
        <is>
          <t>751655d0-c9cd-4e33-ba18-4c90e77938a7</t>
        </is>
      </c>
      <c r="GD182" s="2" t="n">
        <v>45449.19542824074</v>
      </c>
      <c r="GG182" t="inlineStr">
        <is>
          <t>submitted_via_web</t>
        </is>
      </c>
      <c r="GI182" t="inlineStr">
        <is>
          <t>vGqjFNn8SrEzJJaodzYboh</t>
        </is>
      </c>
      <c r="GK182" t="n">
        <v>181</v>
      </c>
    </row>
    <row r="183">
      <c r="A183" t="inlineStr">
        <is>
          <t>ee.cerrsurvey.uz:i3jPV6hKOCKiLjli</t>
        </is>
      </c>
      <c r="D183" t="inlineStr">
        <is>
          <t>12:45:18</t>
        </is>
      </c>
      <c r="E183" t="inlineStr">
        <is>
          <t>2024-06-06</t>
        </is>
      </c>
      <c r="F183" t="inlineStr">
        <is>
          <t>2024-06-06 12:45:18</t>
        </is>
      </c>
      <c r="G183" t="inlineStr">
        <is>
          <t>Тошкент в.</t>
        </is>
      </c>
      <c r="H183" t="inlineStr">
        <is>
          <t>Молия-иқтисодиёт ва камбағалликни қисқартириш масалалари</t>
        </is>
      </c>
      <c r="I183" t="n">
        <v>6250</v>
      </c>
      <c r="J183" t="n">
        <v>1320</v>
      </c>
      <c r="K183" t="n">
        <v>5</v>
      </c>
      <c r="L183" t="n">
        <v>5</v>
      </c>
      <c r="M183" t="inlineStr">
        <is>
          <t>online-mahalla.uz db.gov.uz siat.stat.uz ёки stat.uz reyting.mc.uz idm.uz uzex.uz</t>
        </is>
      </c>
      <c r="N183" t="n">
        <v>1</v>
      </c>
      <c r="O183" t="n">
        <v>1</v>
      </c>
      <c r="P183" t="n">
        <v>1</v>
      </c>
      <c r="Q183" t="n">
        <v>1</v>
      </c>
      <c r="R183" t="n">
        <v>1</v>
      </c>
      <c r="S183" t="n">
        <v>1</v>
      </c>
      <c r="T183" t="n">
        <v>0</v>
      </c>
      <c r="U183" t="n">
        <v>0</v>
      </c>
      <c r="W183" t="inlineStr">
        <is>
          <t>Иқтисодиёт ва молия вазирлиги Статистика агентлиги Давлат солиқ қўмитаси Камбағалликни қисқартириш ва бандлик вазирлиги Марказий банк Товар-хом ашё биржаси Ўзбекистон Республикаси Президенти Виртуал ва Халқ қабулхонаси Қурилиш ва уй-жой коммунал хўжалиги кўрсатиш вазирлиги Инвестициялар, саноат ва савдо вазирлиги Адлия вазирлиги Энергетика вазирлиги Транспорт вазирлиги Рақамли технологиялар вазирлиги</t>
        </is>
      </c>
      <c r="X183" t="n">
        <v>1</v>
      </c>
      <c r="Y183" t="n">
        <v>1</v>
      </c>
      <c r="Z183" t="n">
        <v>1</v>
      </c>
      <c r="AA183" t="n">
        <v>1</v>
      </c>
      <c r="AB183" t="n">
        <v>0</v>
      </c>
      <c r="AC183" t="n">
        <v>1</v>
      </c>
      <c r="AD183" t="n">
        <v>0</v>
      </c>
      <c r="AE183" t="n">
        <v>0</v>
      </c>
      <c r="AF183" t="n">
        <v>0</v>
      </c>
      <c r="AG183" t="n">
        <v>0</v>
      </c>
      <c r="AH183" t="n">
        <v>1</v>
      </c>
      <c r="AI183" t="n">
        <v>1</v>
      </c>
      <c r="AJ183" t="n">
        <v>1</v>
      </c>
      <c r="AK183" t="n">
        <v>1</v>
      </c>
      <c r="AL183" t="n">
        <v>0</v>
      </c>
      <c r="AM183" t="n">
        <v>0</v>
      </c>
      <c r="AN183" t="n">
        <v>0</v>
      </c>
      <c r="AO183" t="n">
        <v>1</v>
      </c>
      <c r="AP183" t="n">
        <v>1</v>
      </c>
      <c r="AQ183" t="n">
        <v>1</v>
      </c>
      <c r="AR183" t="n">
        <v>0</v>
      </c>
      <c r="AS183" t="n">
        <v>0</v>
      </c>
      <c r="AT183" t="n">
        <v>0</v>
      </c>
      <c r="AU183" t="n">
        <v>0</v>
      </c>
      <c r="AV183" t="n">
        <v>0</v>
      </c>
      <c r="AW183" t="n">
        <v>1</v>
      </c>
      <c r="AY183" t="inlineStr">
        <is>
          <t>Давлат солиқ қўмитаси Адлия вазирлиги</t>
        </is>
      </c>
      <c r="AZ183" t="n">
        <v>0</v>
      </c>
      <c r="BA183" t="n">
        <v>0</v>
      </c>
      <c r="BB183" t="n">
        <v>1</v>
      </c>
      <c r="BC183" t="n">
        <v>0</v>
      </c>
      <c r="BD183" t="n">
        <v>0</v>
      </c>
      <c r="BE183" t="n">
        <v>0</v>
      </c>
      <c r="BF183" t="n">
        <v>0</v>
      </c>
      <c r="BG183" t="n">
        <v>0</v>
      </c>
      <c r="BH183" t="n">
        <v>0</v>
      </c>
      <c r="BI183" t="n">
        <v>0</v>
      </c>
      <c r="BJ183" t="n">
        <v>0</v>
      </c>
      <c r="BK183" t="n">
        <v>0</v>
      </c>
      <c r="BL183" t="n">
        <v>0</v>
      </c>
      <c r="BM183" t="n">
        <v>0</v>
      </c>
      <c r="BN183" t="n">
        <v>0</v>
      </c>
      <c r="BO183" t="n">
        <v>0</v>
      </c>
      <c r="BP183" t="n">
        <v>0</v>
      </c>
      <c r="BQ183" t="n">
        <v>1</v>
      </c>
      <c r="BR183" t="n">
        <v>0</v>
      </c>
      <c r="BS183" t="n">
        <v>0</v>
      </c>
      <c r="BT183" t="n">
        <v>0</v>
      </c>
      <c r="BU183" t="n">
        <v>0</v>
      </c>
      <c r="BV183" t="n">
        <v>0</v>
      </c>
      <c r="BW183" t="n">
        <v>0</v>
      </c>
      <c r="BX183" t="n">
        <v>0</v>
      </c>
      <c r="BY183" t="n">
        <v>0</v>
      </c>
      <c r="CA183" t="inlineStr">
        <is>
          <t>Маълумотлар базаси янгиланмайди</t>
        </is>
      </c>
      <c r="CB183" t="n">
        <v>0</v>
      </c>
      <c r="CC183" t="n">
        <v>1</v>
      </c>
      <c r="CD183" t="n">
        <v>0</v>
      </c>
      <c r="CE183" t="n">
        <v>0</v>
      </c>
      <c r="CG183" t="inlineStr">
        <is>
          <t>Бошқа</t>
        </is>
      </c>
      <c r="CH183" t="n">
        <v>0</v>
      </c>
      <c r="CI183" t="n">
        <v>0</v>
      </c>
      <c r="CJ183" t="n">
        <v>0</v>
      </c>
      <c r="CK183" t="n">
        <v>0</v>
      </c>
      <c r="CL183" t="n">
        <v>0</v>
      </c>
      <c r="CM183" t="n">
        <v>0</v>
      </c>
      <c r="CN183" t="n">
        <v>0</v>
      </c>
      <c r="CO183" t="n">
        <v>0</v>
      </c>
      <c r="CP183" t="n">
        <v>0</v>
      </c>
      <c r="CQ183" t="n">
        <v>0</v>
      </c>
      <c r="CR183" t="n">
        <v>0</v>
      </c>
      <c r="CS183" t="n">
        <v>0</v>
      </c>
      <c r="CT183" t="n">
        <v>0</v>
      </c>
      <c r="CU183" t="n">
        <v>0</v>
      </c>
      <c r="CV183" t="n">
        <v>0</v>
      </c>
      <c r="CW183" t="n">
        <v>0</v>
      </c>
      <c r="CX183" t="n">
        <v>1</v>
      </c>
      <c r="CY183" t="n">
        <v>0</v>
      </c>
      <c r="CZ183" t="n">
        <v>0</v>
      </c>
      <c r="DA183" t="n">
        <v>0</v>
      </c>
      <c r="DB183" t="n">
        <v>0</v>
      </c>
      <c r="DC183" t="n">
        <v>0</v>
      </c>
      <c r="DD183" t="n">
        <v>0</v>
      </c>
      <c r="DE183" t="n">
        <v>0</v>
      </c>
      <c r="DF183" t="n">
        <v>0</v>
      </c>
      <c r="DG183" t="n">
        <v>0</v>
      </c>
      <c r="DH183" t="inlineStr">
        <is>
          <t>Солиқ</t>
        </is>
      </c>
      <c r="DI183" t="inlineStr">
        <is>
          <t>Молиявий-иқтисодий Иқтисодий-статистик Солиштирма (қиёсий)таҳлил SWOT таҳлили</t>
        </is>
      </c>
      <c r="DJ183" t="n">
        <v>1</v>
      </c>
      <c r="DK183" t="n">
        <v>1</v>
      </c>
      <c r="DL183" t="n">
        <v>0</v>
      </c>
      <c r="DM183" t="n">
        <v>1</v>
      </c>
      <c r="DN183" t="n">
        <v>0</v>
      </c>
      <c r="DO183" t="n">
        <v>1</v>
      </c>
      <c r="DP183" t="n">
        <v>0</v>
      </c>
      <c r="DQ183" t="n">
        <v>0</v>
      </c>
      <c r="DS183" t="inlineStr">
        <is>
          <t>MS Excel STATA</t>
        </is>
      </c>
      <c r="DT183" t="n">
        <v>1</v>
      </c>
      <c r="DU183" t="n">
        <v>1</v>
      </c>
      <c r="DV183" t="n">
        <v>0</v>
      </c>
      <c r="DW183" t="n">
        <v>0</v>
      </c>
      <c r="DX183" t="n">
        <v>0</v>
      </c>
      <c r="DY183" t="n">
        <v>0</v>
      </c>
      <c r="DZ183" t="n">
        <v>0</v>
      </c>
      <c r="EB183" t="inlineStr">
        <is>
          <t>10 кишидан ортиқ</t>
        </is>
      </c>
      <c r="EC183" t="inlineStr">
        <is>
          <t>50-60%</t>
        </is>
      </c>
      <c r="ED183" t="inlineStr">
        <is>
          <t>Иш хақи камлиги ҳисобига малакали ходим жалб қилиш имкони чекланган</t>
        </is>
      </c>
      <c r="EF183" t="inlineStr">
        <is>
          <t>Ҳа</t>
        </is>
      </c>
      <c r="EG183" t="inlineStr">
        <is>
          <t>Иш жараёнида, маълум бир ходимларга юклатилган</t>
        </is>
      </c>
      <c r="EI183" t="inlineStr">
        <is>
          <t>Ҳа, маҳаллий (натижалари бўйича хужжатни юкланг)</t>
        </is>
      </c>
      <c r="EL183" t="n">
        <v>12</v>
      </c>
      <c r="EM183" t="inlineStr">
        <is>
          <t>Йўқ, илова қила олмайман (мавжуд эмас)</t>
        </is>
      </c>
      <c r="EQ183" t="inlineStr">
        <is>
          <t>Ҳа (ҳужжат қабул қилинган сана ва номерини киритинг)</t>
        </is>
      </c>
      <c r="ER183" t="inlineStr">
        <is>
          <t>Аниқлаштирилади</t>
        </is>
      </c>
      <c r="ES183" t="inlineStr">
        <is>
          <t>Йўқ</t>
        </is>
      </c>
      <c r="EU183" t="n">
        <v>90</v>
      </c>
      <c r="EV183" t="inlineStr">
        <is>
          <t>Оммавий ахборот воситалари Ижтимоий тармоқлар мониторинги</t>
        </is>
      </c>
      <c r="EW183" t="n">
        <v>1</v>
      </c>
      <c r="EX183" t="n">
        <v>1</v>
      </c>
      <c r="EY183" t="n">
        <v>0</v>
      </c>
      <c r="EZ183" t="n">
        <v>0</v>
      </c>
      <c r="FA183" t="n">
        <v>0</v>
      </c>
      <c r="FB183" t="inlineStr">
        <is>
          <t>Чораклик</t>
        </is>
      </c>
      <c r="FC183" t="inlineStr">
        <is>
          <t>Нарх-наво ўзгариши Энергоресурслар билан таъминлаш</t>
        </is>
      </c>
      <c r="FD183" t="n">
        <v>1</v>
      </c>
      <c r="FE183" t="n">
        <v>1</v>
      </c>
      <c r="FF183" t="n">
        <v>0</v>
      </c>
      <c r="FG183" t="n">
        <v>0</v>
      </c>
      <c r="FI183" t="n">
        <v>8</v>
      </c>
      <c r="FJ183" t="inlineStr">
        <is>
          <t>MS Excel STATA</t>
        </is>
      </c>
      <c r="FK183" t="n">
        <v>1</v>
      </c>
      <c r="FL183" t="n">
        <v>1</v>
      </c>
      <c r="FM183" t="n">
        <v>0</v>
      </c>
      <c r="FN183" t="n">
        <v>0</v>
      </c>
      <c r="FO183" t="n">
        <v>0</v>
      </c>
      <c r="FP183" t="n">
        <v>0</v>
      </c>
      <c r="FQ183" t="n">
        <v>0</v>
      </c>
      <c r="FS183" t="inlineStr">
        <is>
          <t>Иш доирасида қисман</t>
        </is>
      </c>
      <c r="FT183" t="inlineStr">
        <is>
          <t>Иш хақи камлиги ҳисобига малакали ходим жалб қилиш имкони чекланган</t>
        </is>
      </c>
      <c r="FU183" t="n">
        <v>0</v>
      </c>
      <c r="FV183" t="n">
        <v>1</v>
      </c>
      <c r="FW183" t="n">
        <v>0</v>
      </c>
      <c r="FX183" t="n">
        <v>0</v>
      </c>
      <c r="FY183" t="n">
        <v>0</v>
      </c>
      <c r="GA183" t="inlineStr">
        <is>
          <t>Малакали кадрларни жалб этишимиз, ва уларга иш ҳақини муносиб тўлашимиз керак</t>
        </is>
      </c>
      <c r="GB183" t="n">
        <v>32769</v>
      </c>
      <c r="GC183" t="inlineStr">
        <is>
          <t>dd8474e9-a873-4eb8-9a12-cc5fd4379317</t>
        </is>
      </c>
      <c r="GD183" s="2" t="n">
        <v>45449.33128472222</v>
      </c>
      <c r="GG183" t="inlineStr">
        <is>
          <t>submitted_via_web</t>
        </is>
      </c>
      <c r="GI183" t="inlineStr">
        <is>
          <t>vGqjFNn8SrEzJJaodzYboh</t>
        </is>
      </c>
      <c r="GK183" t="n">
        <v>182</v>
      </c>
    </row>
    <row r="184">
      <c r="A184" t="inlineStr">
        <is>
          <t>ee.cerrsurvey.uz:YBSD7IdIQlRMSvTp</t>
        </is>
      </c>
      <c r="D184" t="inlineStr">
        <is>
          <t>18:47:17</t>
        </is>
      </c>
      <c r="E184" t="inlineStr">
        <is>
          <t>2024-06-06</t>
        </is>
      </c>
      <c r="F184" t="inlineStr">
        <is>
          <t>2024-06-06 18:47:17</t>
        </is>
      </c>
      <c r="G184" t="inlineStr">
        <is>
          <t>Самарқанд</t>
        </is>
      </c>
      <c r="H184" t="inlineStr">
        <is>
          <t>Маҳаллий саноатни ривожлантириш масалалари</t>
        </is>
      </c>
      <c r="I184" t="n">
        <v>1</v>
      </c>
      <c r="J184" t="n">
        <v>0</v>
      </c>
      <c r="K184" t="n">
        <v>0</v>
      </c>
      <c r="L184" t="n">
        <v>0</v>
      </c>
      <c r="M184" t="inlineStr">
        <is>
          <t>Бошқа</t>
        </is>
      </c>
      <c r="N184" t="n">
        <v>0</v>
      </c>
      <c r="O184" t="n">
        <v>0</v>
      </c>
      <c r="P184" t="n">
        <v>0</v>
      </c>
      <c r="Q184" t="n">
        <v>0</v>
      </c>
      <c r="R184" t="n">
        <v>0</v>
      </c>
      <c r="S184" t="n">
        <v>0</v>
      </c>
      <c r="T184" t="n">
        <v>0</v>
      </c>
      <c r="U184" t="n">
        <v>1</v>
      </c>
      <c r="V184" t="inlineStr">
        <is>
          <t>Хеч кайси</t>
        </is>
      </c>
      <c r="W184" t="inlineStr">
        <is>
          <t>Инвестициялар, саноат ва савдо вазирлиги</t>
        </is>
      </c>
      <c r="X184" t="n">
        <v>0</v>
      </c>
      <c r="Y184" t="n">
        <v>0</v>
      </c>
      <c r="Z184" t="n">
        <v>0</v>
      </c>
      <c r="AA184" t="n">
        <v>0</v>
      </c>
      <c r="AB184" t="n">
        <v>0</v>
      </c>
      <c r="AC184" t="n">
        <v>0</v>
      </c>
      <c r="AD184" t="n">
        <v>0</v>
      </c>
      <c r="AE184" t="n">
        <v>0</v>
      </c>
      <c r="AF184" t="n">
        <v>0</v>
      </c>
      <c r="AG184" t="n">
        <v>0</v>
      </c>
      <c r="AH184" t="n">
        <v>0</v>
      </c>
      <c r="AI184" t="n">
        <v>0</v>
      </c>
      <c r="AJ184" t="n">
        <v>0</v>
      </c>
      <c r="AK184" t="n">
        <v>1</v>
      </c>
      <c r="AL184" t="n">
        <v>0</v>
      </c>
      <c r="AM184" t="n">
        <v>0</v>
      </c>
      <c r="AN184" t="n">
        <v>0</v>
      </c>
      <c r="AO184" t="n">
        <v>0</v>
      </c>
      <c r="AP184" t="n">
        <v>0</v>
      </c>
      <c r="AQ184" t="n">
        <v>0</v>
      </c>
      <c r="AR184" t="n">
        <v>0</v>
      </c>
      <c r="AS184" t="n">
        <v>0</v>
      </c>
      <c r="AT184" t="n">
        <v>0</v>
      </c>
      <c r="AU184" t="n">
        <v>0</v>
      </c>
      <c r="AV184" t="n">
        <v>0</v>
      </c>
      <c r="AW184" t="n">
        <v>0</v>
      </c>
      <c r="AY184" t="inlineStr">
        <is>
          <t>Инвестициялар, саноат ва савдо вазирлиги</t>
        </is>
      </c>
      <c r="AZ184" t="n">
        <v>0</v>
      </c>
      <c r="BA184" t="n">
        <v>0</v>
      </c>
      <c r="BB184" t="n">
        <v>0</v>
      </c>
      <c r="BC184" t="n">
        <v>0</v>
      </c>
      <c r="BD184" t="n">
        <v>0</v>
      </c>
      <c r="BE184" t="n">
        <v>0</v>
      </c>
      <c r="BF184" t="n">
        <v>0</v>
      </c>
      <c r="BG184" t="n">
        <v>0</v>
      </c>
      <c r="BH184" t="n">
        <v>0</v>
      </c>
      <c r="BI184" t="n">
        <v>0</v>
      </c>
      <c r="BJ184" t="n">
        <v>0</v>
      </c>
      <c r="BK184" t="n">
        <v>0</v>
      </c>
      <c r="BL184" t="n">
        <v>0</v>
      </c>
      <c r="BM184" t="n">
        <v>1</v>
      </c>
      <c r="BN184" t="n">
        <v>0</v>
      </c>
      <c r="BO184" t="n">
        <v>0</v>
      </c>
      <c r="BP184" t="n">
        <v>0</v>
      </c>
      <c r="BQ184" t="n">
        <v>0</v>
      </c>
      <c r="BR184" t="n">
        <v>0</v>
      </c>
      <c r="BS184" t="n">
        <v>0</v>
      </c>
      <c r="BT184" t="n">
        <v>0</v>
      </c>
      <c r="BU184" t="n">
        <v>0</v>
      </c>
      <c r="BV184" t="n">
        <v>0</v>
      </c>
      <c r="BW184" t="n">
        <v>0</v>
      </c>
      <c r="BX184" t="n">
        <v>0</v>
      </c>
      <c r="BY184" t="n">
        <v>0</v>
      </c>
      <c r="CA184" t="inlineStr">
        <is>
          <t>Маълумот олишда ортиқча бюрократия мавжуд Бошқа (кўрсатинг)</t>
        </is>
      </c>
      <c r="CB184" t="n">
        <v>0</v>
      </c>
      <c r="CC184" t="n">
        <v>0</v>
      </c>
      <c r="CD184" t="n">
        <v>1</v>
      </c>
      <c r="CE184" t="n">
        <v>1</v>
      </c>
      <c r="CF184" t="inlineStr">
        <is>
          <t>Менсимаслик, паст назар билан караш, куйи тизимдаги ва худудлардаги муаммоларни эшитмаслик</t>
        </is>
      </c>
      <c r="CG184" t="inlineStr">
        <is>
          <t>Статистика агентлиги</t>
        </is>
      </c>
      <c r="CH184" t="n">
        <v>0</v>
      </c>
      <c r="CI184" t="n">
        <v>1</v>
      </c>
      <c r="CJ184" t="n">
        <v>0</v>
      </c>
      <c r="CK184" t="n">
        <v>0</v>
      </c>
      <c r="CL184" t="n">
        <v>0</v>
      </c>
      <c r="CM184" t="n">
        <v>0</v>
      </c>
      <c r="CN184" t="n">
        <v>0</v>
      </c>
      <c r="CO184" t="n">
        <v>0</v>
      </c>
      <c r="CP184" t="n">
        <v>0</v>
      </c>
      <c r="CQ184" t="n">
        <v>0</v>
      </c>
      <c r="CR184" t="n">
        <v>0</v>
      </c>
      <c r="CS184" t="n">
        <v>0</v>
      </c>
      <c r="CT184" t="n">
        <v>0</v>
      </c>
      <c r="CU184" t="n">
        <v>0</v>
      </c>
      <c r="CV184" t="n">
        <v>0</v>
      </c>
      <c r="CW184" t="n">
        <v>0</v>
      </c>
      <c r="CX184" t="n">
        <v>0</v>
      </c>
      <c r="CY184" t="n">
        <v>0</v>
      </c>
      <c r="CZ184" t="n">
        <v>0</v>
      </c>
      <c r="DA184" t="n">
        <v>0</v>
      </c>
      <c r="DB184" t="n">
        <v>0</v>
      </c>
      <c r="DC184" t="n">
        <v>0</v>
      </c>
      <c r="DD184" t="n">
        <v>0</v>
      </c>
      <c r="DE184" t="n">
        <v>0</v>
      </c>
      <c r="DF184" t="n">
        <v>0</v>
      </c>
      <c r="DG184" t="n">
        <v>0</v>
      </c>
      <c r="DI184" t="inlineStr">
        <is>
          <t>Иқтисодий-статистик</t>
        </is>
      </c>
      <c r="DJ184" t="n">
        <v>0</v>
      </c>
      <c r="DK184" t="n">
        <v>1</v>
      </c>
      <c r="DL184" t="n">
        <v>0</v>
      </c>
      <c r="DM184" t="n">
        <v>0</v>
      </c>
      <c r="DN184" t="n">
        <v>0</v>
      </c>
      <c r="DO184" t="n">
        <v>0</v>
      </c>
      <c r="DP184" t="n">
        <v>0</v>
      </c>
      <c r="DQ184" t="n">
        <v>0</v>
      </c>
      <c r="DS184" t="inlineStr">
        <is>
          <t>MS Excel</t>
        </is>
      </c>
      <c r="DT184" t="n">
        <v>1</v>
      </c>
      <c r="DU184" t="n">
        <v>0</v>
      </c>
      <c r="DV184" t="n">
        <v>0</v>
      </c>
      <c r="DW184" t="n">
        <v>0</v>
      </c>
      <c r="DX184" t="n">
        <v>0</v>
      </c>
      <c r="DY184" t="n">
        <v>0</v>
      </c>
      <c r="DZ184" t="n">
        <v>0</v>
      </c>
      <c r="EB184" t="inlineStr">
        <is>
          <t>Айнан иқтисодий таҳлил учун ходим ажратилмаган</t>
        </is>
      </c>
      <c r="EC184" t="inlineStr">
        <is>
          <t>70% дан юқори</t>
        </is>
      </c>
      <c r="ED184" t="inlineStr">
        <is>
          <t>Бошқа (кўрсатинг)</t>
        </is>
      </c>
      <c r="EE184" t="inlineStr">
        <is>
          <t>1 та ходим, бирорта ташкилот ёки бошкарма бириктирилмаган. 1 та ходим умуман номутахассис, малакаси етишмайди, бирок рахбар 68 ёшда ва унга техник ишларни бажарадиган ёрдамчи зарурлиги сабабли, саклаб туришибди</t>
        </is>
      </c>
      <c r="EF184" t="inlineStr">
        <is>
          <t>Йўқ</t>
        </is>
      </c>
      <c r="EG184" t="inlineStr">
        <is>
          <t>Алоҳида ходим бириктирилмаган</t>
        </is>
      </c>
      <c r="EI184" t="inlineStr">
        <is>
          <t>Йўқ</t>
        </is>
      </c>
      <c r="EL184" t="n">
        <v>0</v>
      </c>
      <c r="EM184" t="inlineStr">
        <is>
          <t>Бошқа (ёзинг)</t>
        </is>
      </c>
      <c r="EN184" t="inlineStr">
        <is>
          <t>Маълумот бор, бирок у эскирок ёки туликлигича эмас, сабаби- рахбар иктисодиёт фанлари доктори булишига карамасдан, 3 йилдан буён айнан йуналишимиздаги устувор вазифаларга, топширикларга эътибор бермайди умуман, узи таъсисчиси булган бир нечта, 4-5 та уз шахсий бизнеси билан машгул. Бундан ташкари, факат вилоят хокими топшириклари билан бандман деб чикиб кетади. Аммо, муаммо ва масалаларни айтса, эътибор бермайди. Худдики, у мени шахсий муаммомдек. 1 та ходим бор узи, унга топширик берилса, рахбар унга тегинма мени топширигимни бажараяпти дейди. Бу холатда бир киши тахлилни амалга ошириши кийин куп вакт сарфланади.</t>
        </is>
      </c>
      <c r="EQ184" t="inlineStr">
        <is>
          <t>Йўқ</t>
        </is>
      </c>
      <c r="ES184" t="inlineStr">
        <is>
          <t>Йўқ</t>
        </is>
      </c>
      <c r="EU184" t="n">
        <v>0</v>
      </c>
      <c r="EV184" t="inlineStr">
        <is>
          <t>Оммавий ахборот воситалари Ижтимоий тармоқлар мониторинги Сайёр қабуллар</t>
        </is>
      </c>
      <c r="EW184" t="n">
        <v>1</v>
      </c>
      <c r="EX184" t="n">
        <v>1</v>
      </c>
      <c r="EY184" t="n">
        <v>0</v>
      </c>
      <c r="EZ184" t="n">
        <v>1</v>
      </c>
      <c r="FA184" t="n">
        <v>0</v>
      </c>
      <c r="FB184" t="inlineStr">
        <is>
          <t>Чораклик</t>
        </is>
      </c>
      <c r="FC184" t="inlineStr">
        <is>
          <t>Нарх-наво ўзгариши Энергоресурслар билан таъминлаш</t>
        </is>
      </c>
      <c r="FD184" t="n">
        <v>1</v>
      </c>
      <c r="FE184" t="n">
        <v>1</v>
      </c>
      <c r="FF184" t="n">
        <v>0</v>
      </c>
      <c r="FG184" t="n">
        <v>0</v>
      </c>
      <c r="FI184" t="n">
        <v>0</v>
      </c>
      <c r="FJ184" t="inlineStr">
        <is>
          <t>MS Excel</t>
        </is>
      </c>
      <c r="FK184" t="n">
        <v>1</v>
      </c>
      <c r="FL184" t="n">
        <v>0</v>
      </c>
      <c r="FM184" t="n">
        <v>0</v>
      </c>
      <c r="FN184" t="n">
        <v>0</v>
      </c>
      <c r="FO184" t="n">
        <v>0</v>
      </c>
      <c r="FP184" t="n">
        <v>0</v>
      </c>
      <c r="FQ184" t="n">
        <v>0</v>
      </c>
      <c r="FS184" t="inlineStr">
        <is>
          <t>Айнан иқтисодий таҳлил учун ходим ажратилмаган</t>
        </is>
      </c>
      <c r="FT184" t="inlineStr">
        <is>
          <t>Ходимлар малакаси етишмаслиги Иш хақи камлиги ҳисобига малакали ходим жалб қилиш имкони чекланган Иш ҳажми юқорилиги ҳисобига таҳлил ишларига вақт етишмайди</t>
        </is>
      </c>
      <c r="FU184" t="n">
        <v>1</v>
      </c>
      <c r="FV184" t="n">
        <v>1</v>
      </c>
      <c r="FW184" t="n">
        <v>1</v>
      </c>
      <c r="FX184" t="n">
        <v>0</v>
      </c>
      <c r="FY184" t="n">
        <v>0</v>
      </c>
      <c r="GA184" t="inlineStr">
        <is>
          <t>Вилоятда саноат сиёсатини олиб борадиган 3 та структура бор, 1. Вилоят хокимининг саноатни ривожлантириш масалалари буйича уринбосари - ургут эиз директори. 2. Вилоят хок.уринбосари-вилоят инвестициялар, саноат ва савдо бошкармаси бошлиги. 3. Вилоят хокимининг махаллий саноатни ривожлантириш масалалари буйича ёрдамчиси. Бу 3 та структурани 1 та, ягона килиб, саноат буйича 1 та ягона масъул Бош бошкарма ва хоким уринбосари булиши керак. Саноат буйича топширик келиб тушса сансалорлик булиб кетаяпти. Тизимни 1 та килиш керак. Рахбарликка ёш, ишлайман, жон куйдираман, халки, давлати учун ишлайдиган кадрларни тайинлаш зарур. Бизнеси бор, ишлаб яшаб куйган, дарди шахсий бизнесни яна ривожлантираман деган фикрда ишлайдиган кераги йук давлат ишида. Халк ва давлат учун ишлайдиган замон келди. Узр, фикрларимни ёзишим керак эди. Рахмат.</t>
        </is>
      </c>
      <c r="GB184" t="n">
        <v>32780</v>
      </c>
      <c r="GC184" t="inlineStr">
        <is>
          <t>054d86d9-590f-4e58-b6c8-f8283c57e2e5</t>
        </is>
      </c>
      <c r="GD184" s="2" t="n">
        <v>45449.59333333333</v>
      </c>
      <c r="GG184" t="inlineStr">
        <is>
          <t>submitted_via_web</t>
        </is>
      </c>
      <c r="GI184" t="inlineStr">
        <is>
          <t>vGqjFNn8SrEzJJaodzYboh</t>
        </is>
      </c>
      <c r="GK184" t="n">
        <v>183</v>
      </c>
    </row>
  </sheetData>
  <hyperlinks>
    <hyperlink xmlns:r="http://schemas.openxmlformats.org/officeDocument/2006/relationships" ref="EK2" r:id="rId1"/>
    <hyperlink xmlns:r="http://schemas.openxmlformats.org/officeDocument/2006/relationships" ref="EP4" r:id="rId2"/>
    <hyperlink xmlns:r="http://schemas.openxmlformats.org/officeDocument/2006/relationships" ref="EP5" r:id="rId3"/>
    <hyperlink xmlns:r="http://schemas.openxmlformats.org/officeDocument/2006/relationships" ref="EP13" r:id="rId4"/>
    <hyperlink xmlns:r="http://schemas.openxmlformats.org/officeDocument/2006/relationships" ref="EP14" r:id="rId5"/>
    <hyperlink xmlns:r="http://schemas.openxmlformats.org/officeDocument/2006/relationships" ref="EP18" r:id="rId6"/>
    <hyperlink xmlns:r="http://schemas.openxmlformats.org/officeDocument/2006/relationships" ref="EP26" r:id="rId7"/>
    <hyperlink xmlns:r="http://schemas.openxmlformats.org/officeDocument/2006/relationships" ref="EK38" r:id="rId8"/>
    <hyperlink xmlns:r="http://schemas.openxmlformats.org/officeDocument/2006/relationships" ref="EK45" r:id="rId9"/>
    <hyperlink xmlns:r="http://schemas.openxmlformats.org/officeDocument/2006/relationships" ref="EP45" r:id="rId10"/>
    <hyperlink xmlns:r="http://schemas.openxmlformats.org/officeDocument/2006/relationships" ref="EK54" r:id="rId11"/>
    <hyperlink xmlns:r="http://schemas.openxmlformats.org/officeDocument/2006/relationships" ref="EP54" r:id="rId12"/>
    <hyperlink xmlns:r="http://schemas.openxmlformats.org/officeDocument/2006/relationships" ref="V64" r:id="rId13"/>
    <hyperlink xmlns:r="http://schemas.openxmlformats.org/officeDocument/2006/relationships" ref="EK67" r:id="rId14"/>
    <hyperlink xmlns:r="http://schemas.openxmlformats.org/officeDocument/2006/relationships" ref="EP67" r:id="rId15"/>
    <hyperlink xmlns:r="http://schemas.openxmlformats.org/officeDocument/2006/relationships" ref="EK83" r:id="rId16"/>
    <hyperlink xmlns:r="http://schemas.openxmlformats.org/officeDocument/2006/relationships" ref="EP83" r:id="rId17"/>
    <hyperlink xmlns:r="http://schemas.openxmlformats.org/officeDocument/2006/relationships" ref="EP91" r:id="rId18"/>
    <hyperlink xmlns:r="http://schemas.openxmlformats.org/officeDocument/2006/relationships" ref="EP104" r:id="rId19"/>
    <hyperlink xmlns:r="http://schemas.openxmlformats.org/officeDocument/2006/relationships" ref="EP111" r:id="rId20"/>
    <hyperlink xmlns:r="http://schemas.openxmlformats.org/officeDocument/2006/relationships" ref="EP115" r:id="rId21"/>
    <hyperlink xmlns:r="http://schemas.openxmlformats.org/officeDocument/2006/relationships" ref="EP116" r:id="rId22"/>
    <hyperlink xmlns:r="http://schemas.openxmlformats.org/officeDocument/2006/relationships" ref="ET116" r:id="rId23"/>
    <hyperlink xmlns:r="http://schemas.openxmlformats.org/officeDocument/2006/relationships" ref="EP122" r:id="rId24"/>
    <hyperlink xmlns:r="http://schemas.openxmlformats.org/officeDocument/2006/relationships" ref="EK139" r:id="rId25"/>
    <hyperlink xmlns:r="http://schemas.openxmlformats.org/officeDocument/2006/relationships" ref="V146" r:id="rId26"/>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F38"/>
  <sheetViews>
    <sheetView workbookViewId="0">
      <selection activeCell="A1" sqref="A1"/>
    </sheetView>
  </sheetViews>
  <sheetFormatPr baseColWidth="8" defaultRowHeight="15"/>
  <cols>
    <col width="30" customWidth="1" min="1" max="1"/>
  </cols>
  <sheetData>
    <row r="1" ht="172.5" customHeight="1">
      <c r="B1" s="4" t="inlineStr">
        <is>
          <t>region</t>
        </is>
      </c>
      <c r="C1" s="4" t="inlineStr">
        <is>
          <t>2. Комплексни танланг:</t>
        </is>
      </c>
      <c r="J1" s="4" t="inlineStr">
        <is>
          <t>3. Комплексингизда неча нафар ходим фаолият юритади?</t>
        </is>
      </c>
      <c r="K1" s="4" t="inlineStr">
        <is>
          <t>3.1. Шундан, неча нафари хотин-қизлар?</t>
        </is>
      </c>
      <c r="L1" s="4" t="inlineStr">
        <is>
          <t>4. Комплексингизда хорижда таълим (бакалавр, магистр) олган ходимлар сони нечта?</t>
        </is>
      </c>
      <c r="M1" s="4" t="inlineStr">
        <is>
          <t>5. Комплексингизда инглиз тилида таҳлилий маълумот ёза оладиган ходимлар сони нечта?</t>
        </is>
      </c>
      <c r="N1" s="4" t="inlineStr">
        <is>
          <t>6. Комплекс иш фаолиятида нечта онлайн платформа маълумотларидан фойдаланасиз?/online-mahalla.uz</t>
        </is>
      </c>
      <c r="O1" s="4" t="inlineStr">
        <is>
          <t>6. Комплекс иш фаолиятида нечта онлайн платформа маълумотларидан фойдаланасиз?/db.gov.uz</t>
        </is>
      </c>
      <c r="P1" s="4" t="inlineStr">
        <is>
          <t>6. Комплекс иш фаолиятида нечта онлайн платформа маълумотларидан фойдаланасиз?/siat.stat.uz ёки stat.uz</t>
        </is>
      </c>
      <c r="Q1" s="4" t="inlineStr">
        <is>
          <t>6. Комплекс иш фаолиятида нечта онлайн платформа маълумотларидан фойдаланасиз?/reyting.mc.uz</t>
        </is>
      </c>
      <c r="R1" s="4" t="inlineStr">
        <is>
          <t>6. Комплекс иш фаолиятида нечта онлайн платформа маълумотларидан фойдаланасиз?/idm.uz</t>
        </is>
      </c>
      <c r="S1" s="4" t="inlineStr">
        <is>
          <t>6. Комплекс иш фаолиятида нечта онлайн платформа маълумотларидан фойдаланасиз?/uzex.uz</t>
        </is>
      </c>
      <c r="T1" s="4" t="inlineStr">
        <is>
          <t>6. Комплекс иш фаолиятида нечта онлайн платформа маълумотларидан фойдаланасиз?/cbu.uz</t>
        </is>
      </c>
      <c r="U1" s="4" t="inlineStr">
        <is>
          <t>6. Комплекс иш фаолиятида нечта онлайн платформа маълумотларидан фойдаланасиз?/Бошқа</t>
        </is>
      </c>
      <c r="V1" s="4" t="inlineStr">
        <is>
          <t>7. Қайси вазирлик ва идоралардан маълумот оласиз?/Иқтисодиёт ва молия вазирлиги</t>
        </is>
      </c>
      <c r="W1" s="4" t="inlineStr">
        <is>
          <t>7. Қайси вазирлик ва идоралардан маълумот оласиз?/Статистика агентлиги</t>
        </is>
      </c>
      <c r="X1" s="4" t="inlineStr">
        <is>
          <t>7. Қайси вазирлик ва идоралардан маълумот оласиз?/Давлат солиқ қўмитаси</t>
        </is>
      </c>
      <c r="Y1" s="4" t="inlineStr">
        <is>
          <t>7. Қайси вазирлик ва идоралардан маълумот оласиз?/Камбағалликни қисқартириш ва бандлик вазирлиги</t>
        </is>
      </c>
      <c r="Z1" s="4" t="inlineStr">
        <is>
          <t>7. Қайси вазирлик ва идоралардан маълумот оласиз?/Мактабгача ва мактаб таълими вазирлиги</t>
        </is>
      </c>
      <c r="AA1" s="4" t="inlineStr">
        <is>
          <t>7. Қайси вазирлик ва идоралардан маълумот оласиз?/Марказий банк</t>
        </is>
      </c>
      <c r="AB1" s="4" t="inlineStr">
        <is>
          <t>7. Қайси вазирлик ва идоралардан маълумот оласиз?/Соғлиқни сақлаш вазирлиги</t>
        </is>
      </c>
      <c r="AC1" s="4" t="inlineStr">
        <is>
          <t>7. Қайси вазирлик ва идоралардан маълумот оласиз?/Олий суд</t>
        </is>
      </c>
      <c r="AD1" s="4" t="inlineStr">
        <is>
          <t>7. Қайси вазирлик ва идоралардан маълумот оласиз?/Олий таълим, фан ва инновациялар вазирлиги</t>
        </is>
      </c>
      <c r="AE1" s="4" t="inlineStr">
        <is>
          <t>7. Қайси вазирлик ва идоралардан маълумот оласиз?/Ички ишлар вазирлиги</t>
        </is>
      </c>
      <c r="AF1" s="4" t="inlineStr">
        <is>
          <t>7. Қайси вазирлик ва идоралардан маълумот оласиз?/Товар-хом ашё биржаси</t>
        </is>
      </c>
      <c r="AG1" s="4" t="inlineStr">
        <is>
          <t>7. Қайси вазирлик ва идоралардан маълумот оласиз?/Ўзбекистон Республикаси Президенти Виртуал ва Халқ қабулхонаси</t>
        </is>
      </c>
      <c r="AH1" s="4" t="inlineStr">
        <is>
          <t>7. Қайси вазирлик ва идоралардан маълумот оласиз?/Қурилиш ва уй-жой коммунал хўжалиги кўрсатиш вазирлиги</t>
        </is>
      </c>
      <c r="AI1" s="4" t="inlineStr">
        <is>
          <t>7. Қайси вазирлик ва идоралардан маълумот оласиз?/Инвестициялар, саноат ва савдо вазирлиги</t>
        </is>
      </c>
      <c r="AJ1" s="4" t="inlineStr">
        <is>
          <t>7. Қайси вазирлик ва идоралардан маълумот оласиз?/Маданият вазирлиги</t>
        </is>
      </c>
      <c r="AK1" s="4" t="inlineStr">
        <is>
          <t>7. Қайси вазирлик ва идоралардан маълумот оласиз?/Гидрометеорология хизмати маркази</t>
        </is>
      </c>
      <c r="AL1" s="4" t="inlineStr">
        <is>
          <t>7. Қайси вазирлик ва идоралардан маълумот оласиз?/Бошқа</t>
        </is>
      </c>
      <c r="AM1" s="4" t="inlineStr">
        <is>
          <t>7. Қайси вазирлик ва идоралардан маълумот оласиз?/Адлия вазирлиги</t>
        </is>
      </c>
      <c r="AN1" s="4" t="inlineStr">
        <is>
          <t>7. Қайси вазирлик ва идоралардан маълумот оласиз?/Энергетика вазирлиги</t>
        </is>
      </c>
      <c r="AO1" s="4" t="inlineStr">
        <is>
          <t>7. Қайси вазирлик ва идоралардан маълумот оласиз?/Транспорт вазирлиги</t>
        </is>
      </c>
      <c r="AP1" s="4" t="inlineStr">
        <is>
          <t>7. Қайси вазирлик ва идоралардан маълумот оласиз?/Тоғ-кон саноати ва геология вазирлиги</t>
        </is>
      </c>
      <c r="AQ1" s="4" t="inlineStr">
        <is>
          <t>7. Қайси вазирлик ва идоралардан маълумот оласиз?/Экология, атроф-муҳитни муҳофаза қилиш ва иқлим ўзгариши вазирлиги</t>
        </is>
      </c>
      <c r="AR1" s="4" t="inlineStr">
        <is>
          <t>7. Қайси вазирлик ва идоралардан маълумот оласиз?/Спорт вазирлиги</t>
        </is>
      </c>
      <c r="AS1" s="4" t="inlineStr">
        <is>
          <t>7. Қайси вазирлик ва идоралардан маълумот оласиз?/Қишлоқ хўжалиги вазирлиги</t>
        </is>
      </c>
      <c r="AT1" s="4" t="inlineStr">
        <is>
          <t>7. Қайси вазирлик ва идоралардан маълумот оласиз?/Сув хўжалиги вазирлиги</t>
        </is>
      </c>
      <c r="AU1" s="4" t="inlineStr">
        <is>
          <t>7. Қайси вазирлик ва идоралардан маълумот оласиз?/Рақамли технологиялар вазирлиги</t>
        </is>
      </c>
      <c r="AV1" s="4" t="inlineStr">
        <is>
          <t>8. Қайси вазирлик ёки идоралардан маълумот олиш энг қийин?/Иқтисодиёт ва молия вазирлиги</t>
        </is>
      </c>
      <c r="AW1" s="4" t="inlineStr">
        <is>
          <t>8. Қайси вазирлик ёки идоралардан маълумот олиш энг қийин?/Статистика агентлиги</t>
        </is>
      </c>
      <c r="AX1" s="4" t="inlineStr">
        <is>
          <t>8. Қайси вазирлик ёки идоралардан маълумот олиш энг қийин?/Давлат солиқ қўмитаси</t>
        </is>
      </c>
      <c r="AY1" s="4" t="inlineStr">
        <is>
          <t>8. Қайси вазирлик ёки идоралардан маълумот олиш энг қийин?/Камбағалликни қисқартириш ва бандлик вазирлиги</t>
        </is>
      </c>
      <c r="AZ1" s="4" t="inlineStr">
        <is>
          <t>8. Қайси вазирлик ёки идоралардан маълумот олиш энг қийин?/Мактабгача ва мактаб таълими вазирлиги</t>
        </is>
      </c>
      <c r="BA1" s="4" t="inlineStr">
        <is>
          <t>8. Қайси вазирлик ёки идоралардан маълумот олиш энг қийин?/Марказий банк</t>
        </is>
      </c>
      <c r="BB1" s="4" t="inlineStr">
        <is>
          <t>8. Қайси вазирлик ёки идоралардан маълумот олиш энг қийин?/Соғлиқни сақлаш вазирлиги</t>
        </is>
      </c>
      <c r="BC1" s="4" t="inlineStr">
        <is>
          <t>8. Қайси вазирлик ёки идоралардан маълумот олиш энг қийин?/Олий суд</t>
        </is>
      </c>
      <c r="BD1" s="4" t="inlineStr">
        <is>
          <t>8. Қайси вазирлик ёки идоралардан маълумот олиш энг қийин?/Олий таълим, фан ва инновациялар вазирлиги</t>
        </is>
      </c>
      <c r="BE1" s="4" t="inlineStr">
        <is>
          <t>8. Қайси вазирлик ёки идоралардан маълумот олиш энг қийин?/Ички ишлар вазирлиги</t>
        </is>
      </c>
      <c r="BF1" s="4" t="inlineStr">
        <is>
          <t>8. Қайси вазирлик ёки идоралардан маълумот олиш энг қийин?/Товар-хом ашё биржаси</t>
        </is>
      </c>
      <c r="BG1" s="4" t="inlineStr">
        <is>
          <t>8. Қайси вазирлик ёки идоралардан маълумот олиш энг қийин?/Ўзбекистон Республикаси Президенти Виртуал ва Халқ қабулхонаси</t>
        </is>
      </c>
      <c r="BH1" s="4" t="inlineStr">
        <is>
          <t>8. Қайси вазирлик ёки идоралардан маълумот олиш энг қийин?/Қурилиш ва уй-жой коммунал хўжалиги кўрсатиш вазирлиги</t>
        </is>
      </c>
      <c r="BI1" s="4" t="inlineStr">
        <is>
          <t>8. Қайси вазирлик ёки идоралардан маълумот олиш энг қийин?/Инвестициялар, саноат ва савдо вазирлиги</t>
        </is>
      </c>
      <c r="BJ1" s="4" t="inlineStr">
        <is>
          <t>8. Қайси вазирлик ёки идоралардан маълумот олиш энг қийин?/Маданият вазирлиги</t>
        </is>
      </c>
      <c r="BK1" s="4" t="inlineStr">
        <is>
          <t>8. Қайси вазирлик ёки идоралардан маълумот олиш энг қийин?/Гидрометеорология хизмати маркази</t>
        </is>
      </c>
      <c r="BL1" s="4" t="inlineStr">
        <is>
          <t>8. Қайси вазирлик ёки идоралардан маълумот олиш энг қийин?/Бошқа</t>
        </is>
      </c>
      <c r="BM1" s="4" t="inlineStr">
        <is>
          <t>8. Қайси вазирлик ёки идоралардан маълумот олиш энг қийин?/Адлия вазирлиги</t>
        </is>
      </c>
      <c r="BN1" s="4" t="inlineStr">
        <is>
          <t>8. Қайси вазирлик ёки идоралардан маълумот олиш энг қийин?/Энергетика вазирлиги</t>
        </is>
      </c>
      <c r="BO1" s="4" t="inlineStr">
        <is>
          <t>8. Қайси вазирлик ёки идоралардан маълумот олиш энг қийин?/Транспорт вазирлиги</t>
        </is>
      </c>
      <c r="BP1" s="4" t="inlineStr">
        <is>
          <t>8. Қайси вазирлик ёки идоралардан маълумот олиш энг қийин?/Тоғ-кон саноати ва геология вазирлиги</t>
        </is>
      </c>
      <c r="BQ1" s="4" t="inlineStr">
        <is>
          <t>8. Қайси вазирлик ёки идоралардан маълумот олиш энг қийин?/Экология, атроф-муҳитни муҳофаза қилиш ва иқлим ўзгариши вазирлиги</t>
        </is>
      </c>
      <c r="BR1" s="4" t="inlineStr">
        <is>
          <t>8. Қайси вазирлик ёки идоралардан маълумот олиш энг қийин?/Спорт вазирлиги</t>
        </is>
      </c>
      <c r="BS1" s="4" t="inlineStr">
        <is>
          <t>8. Қайси вазирлик ёки идоралардан маълумот олиш энг қийин?/Қишлоқ хўжалиги вазирлиги</t>
        </is>
      </c>
      <c r="BT1" s="4" t="inlineStr">
        <is>
          <t>8. Қайси вазирлик ёки идоралардан маълумот олиш энг қийин?/Сув хўжалиги вазирлиги</t>
        </is>
      </c>
      <c r="BU1" s="4" t="inlineStr">
        <is>
          <t>8. Қайси вазирлик ёки идоралардан маълумот олиш энг қийин?/Рақамли технологиялар вазирлиги</t>
        </is>
      </c>
      <c r="BV1" s="4" t="inlineStr">
        <is>
          <t>9. Вазирлик ёки идоралардан маълумот олишдаги муаммолар нималардан иборат?/Тезкор маълумот олиш имкони йўқ</t>
        </is>
      </c>
      <c r="BW1" s="4" t="inlineStr">
        <is>
          <t>9. Вазирлик ёки идоралардан маълумот олишдаги муаммолар нималардан иборат?/Маълумотлар базаси янгиланмайди</t>
        </is>
      </c>
      <c r="BX1" s="4" t="inlineStr">
        <is>
          <t>9. Вазирлик ёки идоралардан маълумот олишдаги муаммолар нималардан иборат?/Маълумот олишда ортиқча бюрократия мавжуд</t>
        </is>
      </c>
      <c r="BY1" s="4" t="inlineStr">
        <is>
          <t>9. Вазирлик ёки идоралардан маълумот олишдаги муаммолар нималардан иборат?/Бошқа (кўрсатинг)</t>
        </is>
      </c>
      <c r="BZ1" s="4" t="inlineStr">
        <is>
          <t>10. Қайси вазирлик ёки идорадан маълумот олишнинг имконияти йўқ (умуман маълумот бермайди?)/Иқтисодиёт ва молия вазирлиги</t>
        </is>
      </c>
      <c r="CA1" s="4" t="inlineStr">
        <is>
          <t>10. Қайси вазирлик ёки идорадан маълумот олишнинг имконияти йўқ (умуман маълумот бермайди?)/Статистика агентлиги</t>
        </is>
      </c>
      <c r="CB1" s="4" t="inlineStr">
        <is>
          <t>10. Қайси вазирлик ёки идорадан маълумот олишнинг имконияти йўқ (умуман маълумот бермайди?)/Давлат солиқ қўмитаси</t>
        </is>
      </c>
      <c r="CC1" s="4" t="inlineStr">
        <is>
          <t>10. Қайси вазирлик ёки идорадан маълумот олишнинг имконияти йўқ (умуман маълумот бермайди?)/Камбағалликни қисқартириш ва бандлик вазирлиги</t>
        </is>
      </c>
      <c r="CD1" s="4" t="inlineStr">
        <is>
          <t>10. Қайси вазирлик ёки идорадан маълумот олишнинг имконияти йўқ (умуман маълумот бермайди?)/Мактабгача ва мактаб таълими вазирлиги</t>
        </is>
      </c>
      <c r="CE1" s="4" t="inlineStr">
        <is>
          <t>10. Қайси вазирлик ёки идорадан маълумот олишнинг имконияти йўқ (умуман маълумот бермайди?)/Марказий банк</t>
        </is>
      </c>
      <c r="CF1" s="4" t="inlineStr">
        <is>
          <t>10. Қайси вазирлик ёки идорадан маълумот олишнинг имконияти йўқ (умуман маълумот бермайди?)/Соғлиқни сақлаш вазирлиги</t>
        </is>
      </c>
      <c r="CG1" s="4" t="inlineStr">
        <is>
          <t>10. Қайси вазирлик ёки идорадан маълумот олишнинг имконияти йўқ (умуман маълумот бермайди?)/Олий суд</t>
        </is>
      </c>
      <c r="CH1" s="4" t="inlineStr">
        <is>
          <t>10. Қайси вазирлик ёки идорадан маълумот олишнинг имконияти йўқ (умуман маълумот бермайди?)/Олий таълим, фан ва инновациялар вазирлиги</t>
        </is>
      </c>
      <c r="CI1" s="4" t="inlineStr">
        <is>
          <t>10. Қайси вазирлик ёки идорадан маълумот олишнинг имконияти йўқ (умуман маълумот бермайди?)/Ички ишлар вазирлиги</t>
        </is>
      </c>
      <c r="CJ1" s="4" t="inlineStr">
        <is>
          <t>10. Қайси вазирлик ёки идорадан маълумот олишнинг имконияти йўқ (умуман маълумот бермайди?)/Товар-хом ашё биржаси</t>
        </is>
      </c>
      <c r="CK1" s="4" t="inlineStr">
        <is>
          <t>10. Қайси вазирлик ёки идорадан маълумот олишнинг имконияти йўқ (умуман маълумот бермайди?)/Ўзбекистон Республикаси Президенти Виртуал ва Халқ қабулхонаси</t>
        </is>
      </c>
      <c r="CL1" s="4" t="inlineStr">
        <is>
          <t>10. Қайси вазирлик ёки идорадан маълумот олишнинг имконияти йўқ (умуман маълумот бермайди?)/Қурилиш ва уй-жой коммунал хўжалиги кўрсатиш вазирлиги</t>
        </is>
      </c>
      <c r="CM1" s="4" t="inlineStr">
        <is>
          <t>10. Қайси вазирлик ёки идорадан маълумот олишнинг имконияти йўқ (умуман маълумот бермайди?)/Инвестициялар, саноат ва савдо вазирлиги</t>
        </is>
      </c>
      <c r="CN1" s="4" t="inlineStr">
        <is>
          <t>10. Қайси вазирлик ёки идорадан маълумот олишнинг имконияти йўқ (умуман маълумот бермайди?)/Маданият вазирлиги</t>
        </is>
      </c>
      <c r="CO1" s="4" t="inlineStr">
        <is>
          <t>10. Қайси вазирлик ёки идорадан маълумот олишнинг имконияти йўқ (умуман маълумот бермайди?)/Гидрометеорология хизмати маркази</t>
        </is>
      </c>
      <c r="CP1" s="4" t="inlineStr">
        <is>
          <t>10. Қайси вазирлик ёки идорадан маълумот олишнинг имконияти йўқ (умуман маълумот бермайди?)/Бошқа</t>
        </is>
      </c>
      <c r="CQ1" s="4" t="inlineStr">
        <is>
          <t>10. Қайси вазирлик ёки идорадан маълумот олишнинг имконияти йўқ (умуман маълумот бермайди?)/Адлия вазирлиги</t>
        </is>
      </c>
      <c r="CR1" s="4" t="inlineStr">
        <is>
          <t>10. Қайси вазирлик ёки идорадан маълумот олишнинг имконияти йўқ (умуман маълумот бермайди?)/Энергетика вазирлиги</t>
        </is>
      </c>
      <c r="CS1" s="4" t="inlineStr">
        <is>
          <t>10. Қайси вазирлик ёки идорадан маълумот олишнинг имконияти йўқ (умуман маълумот бермайди?)/Транспорт вазирлиги</t>
        </is>
      </c>
      <c r="CT1" s="4" t="inlineStr">
        <is>
          <t>10. Қайси вазирлик ёки идорадан маълумот олишнинг имконияти йўқ (умуман маълумот бермайди?)/Тоғ-кон саноати ва геология вазирлиги</t>
        </is>
      </c>
      <c r="CU1" s="4" t="inlineStr">
        <is>
          <t>10. Қайси вазирлик ёки идорадан маълумот олишнинг имконияти йўқ (умуман маълумот бермайди?)/Экология, атроф-муҳитни муҳофаза қилиш ва иқлим ўзгариши вазирлиги</t>
        </is>
      </c>
      <c r="CV1" s="4" t="inlineStr">
        <is>
          <t>10. Қайси вазирлик ёки идорадан маълумот олишнинг имконияти йўқ (умуман маълумот бермайди?)/Спорт вазирлиги</t>
        </is>
      </c>
      <c r="CW1" s="4" t="inlineStr">
        <is>
          <t>10. Қайси вазирлик ёки идорадан маълумот олишнинг имконияти йўқ (умуман маълумот бермайди?)/Қишлоқ хўжалиги вазирлиги</t>
        </is>
      </c>
      <c r="CX1" s="4" t="inlineStr">
        <is>
          <t>10. Қайси вазирлик ёки идорадан маълумот олишнинг имконияти йўқ (умуман маълумот бермайди?)/Сув хўжалиги вазирлиги</t>
        </is>
      </c>
      <c r="CY1" s="4" t="inlineStr">
        <is>
          <t>10. Қайси вазирлик ёки идорадан маълумот олишнинг имконияти йўқ (умуман маълумот бермайди?)/Рақамли технологиялар вазирлиги</t>
        </is>
      </c>
      <c r="CZ1" s="4" t="inlineStr">
        <is>
          <t>11. Комплексингизда асосан қандай таҳлил усулларидан фойдаланилади?/Молиявий-иқтисодий</t>
        </is>
      </c>
      <c r="DA1" s="4" t="inlineStr">
        <is>
          <t>11. Комплексингизда асосан қандай таҳлил усулларидан фойдаланилади?/Иқтисодий-статистик</t>
        </is>
      </c>
      <c r="DB1" s="4" t="inlineStr">
        <is>
          <t>11. Комплексингизда асосан қандай таҳлил усулларидан фойдаланилади?/Атроф муҳит (GIS) кўрсаткичларининг иқтисодий жараёнларга таъсири</t>
        </is>
      </c>
      <c r="DC1" s="4" t="inlineStr">
        <is>
          <t>11. Комплексингизда асосан қандай таҳлил усулларидан фойдаланилади?/Солиштирма (қиёсий)таҳлил</t>
        </is>
      </c>
      <c r="DD1" s="4" t="inlineStr">
        <is>
          <t>11. Комплексингизда асосан қандай таҳлил усулларидан фойдаланилади?/Сифат омиллари таҳлили</t>
        </is>
      </c>
      <c r="DE1" s="4" t="inlineStr">
        <is>
          <t>11. Комплексингизда асосан қандай таҳлил усулларидан фойдаланилади?/SWOT таҳлили</t>
        </is>
      </c>
      <c r="DF1" s="4" t="inlineStr">
        <is>
          <t>11. Комплексингизда асосан қандай таҳлил усулларидан фойдаланилади?/Диагностик таҳлил</t>
        </is>
      </c>
      <c r="DG1" s="4" t="inlineStr">
        <is>
          <t>11. Комплексингизда асосан қандай таҳлил усулларидан фойдаланилади?/Бошқа (киритинг)</t>
        </is>
      </c>
      <c r="DH1" s="4" t="inlineStr">
        <is>
          <t>12. Комплексингизда таҳлил ва прогнозлашнинг қайси инструментларидан фойдаланилади?/MS Excel</t>
        </is>
      </c>
      <c r="DI1" s="4" t="inlineStr">
        <is>
          <t>12. Комплексингизда таҳлил ва прогнозлашнинг қайси инструментларидан фойдаланилади?/STATA</t>
        </is>
      </c>
      <c r="DJ1" s="4" t="inlineStr">
        <is>
          <t>12. Комплексингизда таҳлил ва прогнозлашнинг қайси инструментларидан фойдаланилади?/SPSS</t>
        </is>
      </c>
      <c r="DK1" s="4" t="inlineStr">
        <is>
          <t>12. Комплексингизда таҳлил ва прогнозлашнинг қайси инструментларидан фойдаланилади?/R</t>
        </is>
      </c>
      <c r="DL1" s="4" t="inlineStr">
        <is>
          <t>12. Комплексингизда таҳлил ва прогнозлашнинг қайси инструментларидан фойдаланилади?/Eviews</t>
        </is>
      </c>
      <c r="DM1" s="4" t="inlineStr">
        <is>
          <t>12. Комплексингизда таҳлил ва прогнозлашнинг қайси инструментларидан фойдаланилади?/Financial Programming and Policies</t>
        </is>
      </c>
      <c r="DN1" s="4" t="inlineStr">
        <is>
          <t>12. Комплексингизда таҳлил ва прогнозлашнинг қайси инструментларидан фойдаланилади?/Бошқа (ёзинг)</t>
        </is>
      </c>
      <c r="DO1" s="4" t="inlineStr">
        <is>
          <t>13. Комплексингизда нечта ходим айнан иқтисодий таҳлил билан шуғулланади?</t>
        </is>
      </c>
      <c r="DU1" s="4" t="inlineStr">
        <is>
          <t>14. Комплексингизда таҳлил жараёнларига кунига умумий иш вақтининг нечи фоизини сарфланади?</t>
        </is>
      </c>
      <c r="DZ1" s="4" t="inlineStr">
        <is>
          <t>15. Комплексингизда таҳлил жараёнлари сифатига қайси омиллар салбий таъсир қилади?</t>
        </is>
      </c>
      <c r="EE1" s="4" t="inlineStr">
        <is>
          <t>16. Комплексда ҳудуд (соҳа)нинг “риск таҳлили”ни ўрганиш ёки баҳолаш бўйича малакали ходим мавжудми?</t>
        </is>
      </c>
      <c r="EG1" s="4" t="inlineStr">
        <is>
          <t>17. Таҳлил натижаларини иш жараёнида қўллаш (имплементация) бўйича алоҳида бўлим ёки ходим бириктирилганми?</t>
        </is>
      </c>
      <c r="EK1" s="4" t="inlineStr">
        <is>
          <t>18. Комплексингизда охирги 3 йилда хорижий ва маҳаллий консалтинг компаниялари билан соҳавий (ҳудудий) таҳлиллар амалга оширилганми?</t>
        </is>
      </c>
      <c r="EN1" s="4" t="inlineStr">
        <is>
          <t>19. Комплексингизда охирги 3 йилда хорижий ва маҳаллий консалтинг компаниялари билан амалга оширилган соҳавий (ҳудудий) таҳлиллар умумий сонини киритинг:</t>
        </is>
      </c>
      <c r="EO1" s="4" t="inlineStr">
        <is>
          <t>20. Иқтисодий таҳлил ва прогнозлаш инструментларидан фойдаланган ҳолда ишлаб чиқилган маълумотлардан бирини (таҳлилий материал) илова қила оласизми?</t>
        </is>
      </c>
      <c r="ER1" s="4" t="inlineStr">
        <is>
          <t>21. Ҳудуднинг ўрта ёки узоқ муддатли ижтимоий-иқтисодий ривожлантириш дастури мавжудми?</t>
        </is>
      </c>
      <c r="ET1" s="4" t="inlineStr">
        <is>
          <t>21.1. Ҳужжат қабул қилинган сана ва номерини киритинг:</t>
        </is>
      </c>
      <c r="EU1" s="4" t="inlineStr">
        <is>
          <t>22. Ҳудуднинг ўрта ёки узоқ муддатли ижтимоий-иқтисодий ривожлантириш дастури юзасидан мониторинг ўрнатилганми?</t>
        </is>
      </c>
      <c r="EX1" s="4" t="inlineStr">
        <is>
          <t>23. Ҳудуднинг ўрта ёки узоқ муддатли ижтимоий-иқтисодий ривожлантириш дастури юзасидан мониторинг натижаларига кўра, дастур нечи фоизга бажарилган?</t>
        </is>
      </c>
      <c r="EY1" s="4" t="inlineStr">
        <is>
          <t>24. Аҳолининг ҳудудлардаги ислоҳотлар ва бўлаётган ўзгаришларга муносабати қайси каналлар орқали ўрганиб борилади?/Оммавий ахборот воситалари</t>
        </is>
      </c>
      <c r="EZ1" s="4" t="inlineStr">
        <is>
          <t>24. Аҳолининг ҳудудлардаги ислоҳотлар ва бўлаётган ўзгаришларга муносабати қайси каналлар орқали ўрганиб борилади?/Ижтимоий тармоқлар мониторинги</t>
        </is>
      </c>
      <c r="FA1" s="4" t="inlineStr">
        <is>
          <t>24. Аҳолининг ҳудудлардаги ислоҳотлар ва бўлаётган ўзгаришларга муносабати қайси каналлар орқали ўрганиб борилади?/Президент ва халқ қабулхоналарига келиб тушган мурожаатлар</t>
        </is>
      </c>
      <c r="FB1" s="4" t="inlineStr">
        <is>
          <t>24. Аҳолининг ҳудудлардаги ислоҳотлар ва бўлаётган ўзгаришларга муносабати қайси каналлар орқали ўрганиб борилади?/Сайёр қабуллар</t>
        </is>
      </c>
      <c r="FC1" s="4" t="inlineStr">
        <is>
          <t>24. Аҳолининг ҳудудлардаги ислоҳотлар ва бўлаётган ўзгаришларга муносабати қайси каналлар орқали ўрганиб борилади?/Алоҳида тадқиқот ва ўрганиш орқали</t>
        </is>
      </c>
      <c r="FD1" s="4" t="inlineStr">
        <is>
          <t>25. Аҳолининг ҳудудлардаги ислоҳотлар ва бўлаётган ўзгаришларга муносабати қайси муддатларда ўрганиб борилади?</t>
        </is>
      </c>
      <c r="FI1" s="4" t="inlineStr">
        <is>
          <t>26. Аҳоли фаровонлигига таъсир қилувчи асосий омилларни белгиланг:/Нарх-наво ўзгариши</t>
        </is>
      </c>
      <c r="FJ1" s="4" t="inlineStr">
        <is>
          <t>26. Аҳоли фаровонлигига таъсир қилувчи асосий омилларни белгиланг:/Энергоресурслар билан таъминлаш</t>
        </is>
      </c>
      <c r="FK1" s="4" t="inlineStr">
        <is>
          <t>26. Аҳоли фаровонлигига таъсир қилувчи асосий омилларни белгиланг:/Ижтимоий объектлардан (мактабгача таълим муассаси, мактаб, соғлиқни сақлаш ва бошқа) фойдаланиш сифати</t>
        </is>
      </c>
      <c r="FL1" s="4" t="inlineStr">
        <is>
          <t>26. Аҳоли фаровонлигига таъсир қилувчи асосий омилларни белгиланг:/Бошқа (кўрсатинг)</t>
        </is>
      </c>
      <c r="FM1" s="4" t="inlineStr">
        <is>
          <t>27. Комплексингиздаги туман (шаҳар) даражасидаги ходимларнинг таҳлил ишлари сифатини қандай баҳолайсиз?</t>
        </is>
      </c>
      <c r="FN1" s="4" t="inlineStr">
        <is>
          <t>28. Комплексингиздаги туман (шаҳар) даражасидаги ходимлар иқтисодий таҳлил ва прогнозлашнинг қайси инструментларидан фойдаланади?/MS Excel</t>
        </is>
      </c>
      <c r="FO1" s="4" t="inlineStr">
        <is>
          <t>28. Комплексингиздаги туман (шаҳар) даражасидаги ходимлар иқтисодий таҳлил ва прогнозлашнинг қайси инструментларидан фойдаланади?/STATA</t>
        </is>
      </c>
      <c r="FP1" s="4" t="inlineStr">
        <is>
          <t>28. Комплексингиздаги туман (шаҳар) даражасидаги ходимлар иқтисодий таҳлил ва прогнозлашнинг қайси инструментларидан фойдаланади?/SPSS</t>
        </is>
      </c>
      <c r="FQ1" s="4" t="inlineStr">
        <is>
          <t>28. Комплексингиздаги туман (шаҳар) даражасидаги ходимлар иқтисодий таҳлил ва прогнозлашнинг қайси инструментларидан фойдаланади?/R</t>
        </is>
      </c>
      <c r="FR1" s="4" t="inlineStr">
        <is>
          <t>28. Комплексингиздаги туман (шаҳар) даражасидаги ходимлар иқтисодий таҳлил ва прогнозлашнинг қайси инструментларидан фойдаланади?/Eviews</t>
        </is>
      </c>
      <c r="FS1" s="4" t="inlineStr">
        <is>
          <t>28. Комплексингиздаги туман (шаҳар) даражасидаги ходимлар иқтисодий таҳлил ва прогнозлашнинг қайси инструментларидан фойдаланади?/Financial Programming and Policies</t>
        </is>
      </c>
      <c r="FT1" s="4" t="inlineStr">
        <is>
          <t>28. Комплексингиздаги туман (шаҳар) даражасидаги ходимлар иқтисодий таҳлил ва прогнозлашнинг қайси инструментларидан фойдаланади?/Бошқа (ёзинг)</t>
        </is>
      </c>
      <c r="FU1" s="4" t="inlineStr">
        <is>
          <t>29. Комплексингизда туман (шаҳар) даражасида нечта ходим айнан иқтисодий таҳлил билан шуғулланади?</t>
        </is>
      </c>
      <c r="GA1" s="4" t="inlineStr">
        <is>
          <t>30. Комплексингиздаги туман (шаҳар) даражасидаги ходимларнинг таҳлил ишларининг сифатига қайси омиллар салбий таъсир кўрсатмоқда деб ҳисоблайсиз?/Ходимлар малакаси етишмаслиги</t>
        </is>
      </c>
      <c r="GB1" s="4" t="inlineStr">
        <is>
          <t>30. Комплексингиздаги туман (шаҳар) даражасидаги ходимларнинг таҳлил ишларининг сифатига қайси омиллар салбий таъсир кўрсатмоқда деб ҳисоблайсиз?/Иш хақи камлиги ҳисобига малакали ходим жалб қилиш имкони чекланган</t>
        </is>
      </c>
      <c r="GC1" s="4" t="inlineStr">
        <is>
          <t>30. Комплексингиздаги туман (шаҳар) даражасидаги ходимларнинг таҳлил ишларининг сифатига қайси омиллар салбий таъсир кўрсатмоқда деб ҳисоблайсиз?/Иш ҳажми юқорилиги ҳисобига таҳлил ишларига вақт етишмайди</t>
        </is>
      </c>
      <c r="GD1" s="4" t="inlineStr">
        <is>
          <t>30. Комплексингиздаги туман (шаҳар) даражасидаги ходимларнинг таҳлил ишларининг сифатига қайси омиллар салбий таъсир кўрсатмоқда деб ҳисоблайсиз?/Таҳлил учун ишончли маълумотлар базаси етишмайди</t>
        </is>
      </c>
      <c r="GE1" s="4" t="inlineStr">
        <is>
          <t>30. Комплексингиздаги туман (шаҳар) даражасидаги ходимларнинг таҳлил ишларининг сифатига қайси омиллар салбий таъсир кўрсатмоқда деб ҳисоблайсиз?/Бошқа (кўрсатинг)</t>
        </is>
      </c>
      <c r="GF1" s="4" t="inlineStr">
        <is>
          <t>31. Комплексингизда таҳлил ишларини такомиллаштириш бўйича таклифларингиз?</t>
        </is>
      </c>
    </row>
    <row r="2" ht="112.5" customHeight="1">
      <c r="C2" s="4" t="inlineStr">
        <is>
          <t>Ёшлар сиёсати, ижтимоий ривожлантириш ва маънавий-маърифий масалалар</t>
        </is>
      </c>
      <c r="D2" s="4" t="inlineStr">
        <is>
          <t>Инвестициялар ва ташқи савдо масалалари</t>
        </is>
      </c>
      <c r="E2" s="4" t="inlineStr">
        <is>
          <t>Маҳаллий саноатни ривожлантириш масалалари</t>
        </is>
      </c>
      <c r="F2" s="4" t="inlineStr">
        <is>
          <t>Молия-иқтисодиёт ва камбағалликни қисқартириш масалалари</t>
        </is>
      </c>
      <c r="G2" s="4" t="inlineStr">
        <is>
          <t>Туризм, маданият, маданий мерос ва оммавий коммуникациялар масалалари</t>
        </is>
      </c>
      <c r="H2" s="4" t="inlineStr">
        <is>
          <t>Қишлоқ ва сув хўжалиги масалалари</t>
        </is>
      </c>
      <c r="I2" s="4" t="inlineStr">
        <is>
          <t>Қурилиш, коммуникациялар, коммунал хўжалик, экология ва кўкаламзорлаштириш масалалари</t>
        </is>
      </c>
      <c r="DO2" s="4" t="inlineStr">
        <is>
          <t>10 кишидан ортиқ</t>
        </is>
      </c>
      <c r="DP2" s="4" t="inlineStr">
        <is>
          <t>3-4 киши</t>
        </is>
      </c>
      <c r="DQ2" s="4" t="inlineStr">
        <is>
          <t>5-7 киши</t>
        </is>
      </c>
      <c r="DR2" s="4" t="inlineStr">
        <is>
          <t>8-10 кишидан ортиқ</t>
        </is>
      </c>
      <c r="DS2" s="4" t="inlineStr">
        <is>
          <t>Айнан иқтисодий таҳлил учун ходим ажратилмаган</t>
        </is>
      </c>
      <c r="DT2" s="4" t="inlineStr">
        <is>
          <t>Иш доирасида қисман</t>
        </is>
      </c>
      <c r="DU2" s="4" t="inlineStr">
        <is>
          <t>10-20%</t>
        </is>
      </c>
      <c r="DV2" s="4" t="inlineStr">
        <is>
          <t>30-40%</t>
        </is>
      </c>
      <c r="DW2" s="4" t="inlineStr">
        <is>
          <t>50-60%</t>
        </is>
      </c>
      <c r="DX2" s="4" t="inlineStr">
        <is>
          <t>60%-70%</t>
        </is>
      </c>
      <c r="DY2" s="4" t="inlineStr">
        <is>
          <t>70% дан юқори</t>
        </is>
      </c>
      <c r="DZ2" s="4" t="inlineStr">
        <is>
          <t>Иш хақи камлиги ҳисобига малакали ходим жалб қилиш имкони чекланган</t>
        </is>
      </c>
      <c r="EA2" s="4" t="inlineStr">
        <is>
          <t>Иш ҳажми юқорилиги ҳисобига таҳлил ишларига вақт етишмайди</t>
        </is>
      </c>
      <c r="EB2" s="4" t="inlineStr">
        <is>
          <t>Таҳлил учун ишончли маълумотларни базаси етишмайди</t>
        </is>
      </c>
      <c r="EC2" s="4" t="inlineStr">
        <is>
          <t>Ходимлар малакаси етишмаслиги</t>
        </is>
      </c>
      <c r="ED2" s="4" t="inlineStr">
        <is>
          <t>Бошқа (кўрсатинг)</t>
        </is>
      </c>
      <c r="EE2" s="4" t="inlineStr">
        <is>
          <t>Йўқ</t>
        </is>
      </c>
      <c r="EF2" s="4" t="inlineStr">
        <is>
          <t>Ҳа</t>
        </is>
      </c>
      <c r="EG2" s="4" t="inlineStr">
        <is>
          <t>Алоҳида ходим бириктирилмаган</t>
        </is>
      </c>
      <c r="EH2" s="4" t="inlineStr">
        <is>
          <t>Бўлим йўқ</t>
        </is>
      </c>
      <c r="EI2" s="4" t="inlineStr">
        <is>
          <t>Иш жараёнида, маълум бир ходимларга юклатилган</t>
        </is>
      </c>
      <c r="EJ2" s="4" t="inlineStr">
        <is>
          <t>Бошқа (ёзинг)</t>
        </is>
      </c>
      <c r="EK2" s="4" t="inlineStr">
        <is>
          <t>Йўқ</t>
        </is>
      </c>
      <c r="EL2" s="4" t="inlineStr">
        <is>
          <t>Ҳа, маҳаллий (натижалари бўйича хужжатни юкланг)</t>
        </is>
      </c>
      <c r="EM2" s="4" t="inlineStr">
        <is>
          <t>Ҳа, хорижий (натижалари бўйича хужжатни юкланг)</t>
        </is>
      </c>
      <c r="EO2" s="4" t="inlineStr">
        <is>
          <t>Йўқ, илова қила олмайман (мавжуд эмас)</t>
        </is>
      </c>
      <c r="EP2" s="4" t="inlineStr">
        <is>
          <t>Ҳа, илова қила оламан</t>
        </is>
      </c>
      <c r="EQ2" s="4" t="inlineStr">
        <is>
          <t>Бошқа (ёзинг)</t>
        </is>
      </c>
      <c r="ER2" s="4" t="inlineStr">
        <is>
          <t>Йўқ</t>
        </is>
      </c>
      <c r="ES2" s="4" t="inlineStr">
        <is>
          <t>Ҳа (ҳужжат қабул қилинган сана ва номерини киритинг)</t>
        </is>
      </c>
      <c r="EU2" s="4" t="inlineStr">
        <is>
          <t>Йўқ</t>
        </is>
      </c>
      <c r="EV2" s="4" t="inlineStr">
        <is>
          <t>Ҳа, ишчи гуруҳ орқали ойлик мониторинг қилинади</t>
        </is>
      </c>
      <c r="EW2" s="4" t="inlineStr">
        <is>
          <t>Ҳа, онлайн мониторинг мавжуд (платформа номини киритинг)</t>
        </is>
      </c>
      <c r="FD2" s="4" t="inlineStr">
        <is>
          <t>Йиллик</t>
        </is>
      </c>
      <c r="FE2" s="4" t="inlineStr">
        <is>
          <t>Ойлик</t>
        </is>
      </c>
      <c r="FF2" s="4" t="inlineStr">
        <is>
          <t>Чораклик</t>
        </is>
      </c>
      <c r="FG2" s="4" t="inlineStr">
        <is>
          <t>Ярим йиллик</t>
        </is>
      </c>
      <c r="FH2" s="4" t="inlineStr">
        <is>
          <t>Ҳафталик</t>
        </is>
      </c>
      <c r="FU2" s="4" t="inlineStr">
        <is>
          <t>10 кишидан ортиқ</t>
        </is>
      </c>
      <c r="FV2" s="4" t="inlineStr">
        <is>
          <t>3-4 киши</t>
        </is>
      </c>
      <c r="FW2" s="4" t="inlineStr">
        <is>
          <t>5-7 киши</t>
        </is>
      </c>
      <c r="FX2" s="4" t="inlineStr">
        <is>
          <t>8-10 кишидан ортиқ</t>
        </is>
      </c>
      <c r="FY2" s="4" t="inlineStr">
        <is>
          <t>Айнан иқтисодий таҳлил учун ходим ажратилмаган</t>
        </is>
      </c>
      <c r="FZ2" s="4" t="inlineStr">
        <is>
          <t>Иш доирасида қисман</t>
        </is>
      </c>
    </row>
    <row r="3">
      <c r="A3" t="inlineStr">
        <is>
          <t>Бухоро</t>
        </is>
      </c>
      <c r="B3">
        <f>COUNTIF('Ҳудуд.Таҳл.Сўров'!$G:$G, 'Свод'!$A3)</f>
        <v/>
      </c>
      <c r="C3">
        <f>COUNTIFS('Ҳудуд.Таҳл.Сўров'!$G:$G, 'Свод'!$A3, 'Ҳудуд.Таҳл.Сўров'!$H:$H, 'Свод'!C$2)</f>
        <v/>
      </c>
      <c r="D3">
        <f>COUNTIFS('Ҳудуд.Таҳл.Сўров'!$G:$G, 'Свод'!$A3, 'Ҳудуд.Таҳл.Сўров'!$H:$H, 'Свод'!D$2)</f>
        <v/>
      </c>
      <c r="E3">
        <f>COUNTIFS('Ҳудуд.Таҳл.Сўров'!$G:$G, 'Свод'!$A3, 'Ҳудуд.Таҳл.Сўров'!$H:$H, 'Свод'!E$2)</f>
        <v/>
      </c>
      <c r="F3">
        <f>COUNTIFS('Ҳудуд.Таҳл.Сўров'!$G:$G, 'Свод'!$A3, 'Ҳудуд.Таҳл.Сўров'!$H:$H, 'Свод'!F$2)</f>
        <v/>
      </c>
      <c r="G3">
        <f>COUNTIFS('Ҳудуд.Таҳл.Сўров'!$G:$G, 'Свод'!$A3, 'Ҳудуд.Таҳл.Сўров'!$H:$H, 'Свод'!G$2)</f>
        <v/>
      </c>
      <c r="H3">
        <f>COUNTIFS('Ҳудуд.Таҳл.Сўров'!$G:$G, 'Свод'!$A3, 'Ҳудуд.Таҳл.Сўров'!$H:$H, 'Свод'!H$2)</f>
        <v/>
      </c>
      <c r="I3">
        <f>COUNTIFS('Ҳудуд.Таҳл.Сўров'!$G:$G, 'Свод'!$A3, 'Ҳудуд.Таҳл.Сўров'!$H:$H, 'Свод'!I$2)</f>
        <v/>
      </c>
      <c r="J3">
        <f>AVERAGEIF('Ҳудуд.Таҳл.Сўров'!$G:$G, 'Свод'!$A3, 'Ҳудуд.Таҳл.Сўров'!I:I)</f>
        <v/>
      </c>
      <c r="K3">
        <f>AVERAGEIF('Ҳудуд.Таҳл.Сўров'!$G:$G, 'Свод'!$A3, 'Ҳудуд.Таҳл.Сўров'!J:J)</f>
        <v/>
      </c>
      <c r="L3">
        <f>AVERAGEIF('Ҳудуд.Таҳл.Сўров'!$G:$G, 'Свод'!$A3, 'Ҳудуд.Таҳл.Сўров'!K:K)</f>
        <v/>
      </c>
      <c r="M3">
        <f>SUMIF('Ҳудуд.Таҳл.Сўров'!$G:$G, 'Свод'!$A3, 'Ҳудуд.Таҳл.Сўров'!L:L)</f>
        <v/>
      </c>
      <c r="N3">
        <f>SUMIF('Ҳудуд.Таҳл.Сўров'!$G:$G, 'Свод'!$A3, 'Ҳудуд.Таҳл.Сўров'!N:N)</f>
        <v/>
      </c>
      <c r="O3">
        <f>SUMIF('Ҳудуд.Таҳл.Сўров'!$G:$G, 'Свод'!$A3, 'Ҳудуд.Таҳл.Сўров'!O:O)</f>
        <v/>
      </c>
      <c r="P3">
        <f>SUMIF('Ҳудуд.Таҳл.Сўров'!$G:$G, 'Свод'!$A3, 'Ҳудуд.Таҳл.Сўров'!P:P)</f>
        <v/>
      </c>
      <c r="Q3">
        <f>SUMIF('Ҳудуд.Таҳл.Сўров'!$G:$G, 'Свод'!$A3, 'Ҳудуд.Таҳл.Сўров'!Q:Q)</f>
        <v/>
      </c>
      <c r="R3">
        <f>SUMIF('Ҳудуд.Таҳл.Сўров'!$G:$G, 'Свод'!$A3, 'Ҳудуд.Таҳл.Сўров'!R:R)</f>
        <v/>
      </c>
      <c r="S3">
        <f>SUMIF('Ҳудуд.Таҳл.Сўров'!$G:$G, 'Свод'!$A3, 'Ҳудуд.Таҳл.Сўров'!S:S)</f>
        <v/>
      </c>
      <c r="T3">
        <f>SUMIF('Ҳудуд.Таҳл.Сўров'!$G:$G, 'Свод'!$A3, 'Ҳудуд.Таҳл.Сўров'!T:T)</f>
        <v/>
      </c>
      <c r="U3">
        <f>SUMIF('Ҳудуд.Таҳл.Сўров'!$G:$G, 'Свод'!$A3, 'Ҳудуд.Таҳл.Сўров'!U:U)</f>
        <v/>
      </c>
      <c r="V3">
        <f>SUMIF('Ҳудуд.Таҳл.Сўров'!$G:$G, 'Свод'!$A3, 'Ҳудуд.Таҳл.Сўров'!X:X)</f>
        <v/>
      </c>
      <c r="W3">
        <f>SUMIF('Ҳудуд.Таҳл.Сўров'!$G:$G, 'Свод'!$A3, 'Ҳудуд.Таҳл.Сўров'!Y:Y)</f>
        <v/>
      </c>
      <c r="X3">
        <f>SUMIF('Ҳудуд.Таҳл.Сўров'!$G:$G, 'Свод'!$A3, 'Ҳудуд.Таҳл.Сўров'!Z:Z)</f>
        <v/>
      </c>
      <c r="Y3">
        <f>SUMIF('Ҳудуд.Таҳл.Сўров'!$G:$G, 'Свод'!$A3, 'Ҳудуд.Таҳл.Сўров'!AA:AA)</f>
        <v/>
      </c>
      <c r="Z3">
        <f>SUMIF('Ҳудуд.Таҳл.Сўров'!$G:$G, 'Свод'!$A3, 'Ҳудуд.Таҳл.Сўров'!AB:AB)</f>
        <v/>
      </c>
      <c r="AA3">
        <f>SUMIF('Ҳудуд.Таҳл.Сўров'!$G:$G, 'Свод'!$A3, 'Ҳудуд.Таҳл.Сўров'!AC:AC)</f>
        <v/>
      </c>
      <c r="AB3">
        <f>SUMIF('Ҳудуд.Таҳл.Сўров'!$G:$G, 'Свод'!$A3, 'Ҳудуд.Таҳл.Сўров'!AD:AD)</f>
        <v/>
      </c>
      <c r="AC3">
        <f>SUMIF('Ҳудуд.Таҳл.Сўров'!$G:$G, 'Свод'!$A3, 'Ҳудуд.Таҳл.Сўров'!AE:AE)</f>
        <v/>
      </c>
      <c r="AD3">
        <f>SUMIF('Ҳудуд.Таҳл.Сўров'!$G:$G, 'Свод'!$A3, 'Ҳудуд.Таҳл.Сўров'!AF:AF)</f>
        <v/>
      </c>
      <c r="AE3">
        <f>SUMIF('Ҳудуд.Таҳл.Сўров'!$G:$G, 'Свод'!$A3, 'Ҳудуд.Таҳл.Сўров'!AG:AG)</f>
        <v/>
      </c>
      <c r="AF3">
        <f>SUMIF('Ҳудуд.Таҳл.Сўров'!$G:$G, 'Свод'!$A3, 'Ҳудуд.Таҳл.Сўров'!AH:AH)</f>
        <v/>
      </c>
      <c r="AG3">
        <f>SUMIF('Ҳудуд.Таҳл.Сўров'!$G:$G, 'Свод'!$A3, 'Ҳудуд.Таҳл.Сўров'!AI:AI)</f>
        <v/>
      </c>
      <c r="AH3">
        <f>SUMIF('Ҳудуд.Таҳл.Сўров'!$G:$G, 'Свод'!$A3, 'Ҳудуд.Таҳл.Сўров'!AJ:AJ)</f>
        <v/>
      </c>
      <c r="AI3">
        <f>SUMIF('Ҳудуд.Таҳл.Сўров'!$G:$G, 'Свод'!$A3, 'Ҳудуд.Таҳл.Сўров'!AK:AK)</f>
        <v/>
      </c>
      <c r="AJ3">
        <f>SUMIF('Ҳудуд.Таҳл.Сўров'!$G:$G, 'Свод'!$A3, 'Ҳудуд.Таҳл.Сўров'!AL:AL)</f>
        <v/>
      </c>
      <c r="AK3">
        <f>SUMIF('Ҳудуд.Таҳл.Сўров'!$G:$G, 'Свод'!$A3, 'Ҳудуд.Таҳл.Сўров'!AM:AM)</f>
        <v/>
      </c>
      <c r="AL3">
        <f>SUMIF('Ҳудуд.Таҳл.Сўров'!$G:$G, 'Свод'!$A3, 'Ҳудуд.Таҳл.Сўров'!AN:AN)</f>
        <v/>
      </c>
      <c r="AM3">
        <f>SUMIF('Ҳудуд.Таҳл.Сўров'!$G:$G, 'Свод'!$A3, 'Ҳудуд.Таҳл.Сўров'!AO:AO)</f>
        <v/>
      </c>
      <c r="AN3">
        <f>SUMIF('Ҳудуд.Таҳл.Сўров'!$G:$G, 'Свод'!$A3, 'Ҳудуд.Таҳл.Сўров'!AP:AP)</f>
        <v/>
      </c>
      <c r="AO3">
        <f>SUMIF('Ҳудуд.Таҳл.Сўров'!$G:$G, 'Свод'!$A3, 'Ҳудуд.Таҳл.Сўров'!AQ:AQ)</f>
        <v/>
      </c>
      <c r="AP3">
        <f>SUMIF('Ҳудуд.Таҳл.Сўров'!$G:$G, 'Свод'!$A3, 'Ҳудуд.Таҳл.Сўров'!AR:AR)</f>
        <v/>
      </c>
      <c r="AQ3">
        <f>SUMIF('Ҳудуд.Таҳл.Сўров'!$G:$G, 'Свод'!$A3, 'Ҳудуд.Таҳл.Сўров'!AS:AS)</f>
        <v/>
      </c>
      <c r="AR3">
        <f>SUMIF('Ҳудуд.Таҳл.Сўров'!$G:$G, 'Свод'!$A3, 'Ҳудуд.Таҳл.Сўров'!AT:AT)</f>
        <v/>
      </c>
      <c r="AS3">
        <f>SUMIF('Ҳудуд.Таҳл.Сўров'!$G:$G, 'Свод'!$A3, 'Ҳудуд.Таҳл.Сўров'!AU:AU)</f>
        <v/>
      </c>
      <c r="AT3">
        <f>SUMIF('Ҳудуд.Таҳл.Сўров'!$G:$G, 'Свод'!$A3, 'Ҳудуд.Таҳл.Сўров'!AV:AV)</f>
        <v/>
      </c>
      <c r="AU3">
        <f>SUMIF('Ҳудуд.Таҳл.Сўров'!$G:$G, 'Свод'!$A3, 'Ҳудуд.Таҳл.Сўров'!AW:AW)</f>
        <v/>
      </c>
      <c r="AV3">
        <f>SUMIF('Ҳудуд.Таҳл.Сўров'!$G:$G, 'Свод'!$A3, 'Ҳудуд.Таҳл.Сўров'!AZ:AZ)</f>
        <v/>
      </c>
      <c r="AW3">
        <f>SUMIF('Ҳудуд.Таҳл.Сўров'!$G:$G, 'Свод'!$A3, 'Ҳудуд.Таҳл.Сўров'!BA:BA)</f>
        <v/>
      </c>
      <c r="AX3">
        <f>SUMIF('Ҳудуд.Таҳл.Сўров'!$G:$G, 'Свод'!$A3, 'Ҳудуд.Таҳл.Сўров'!BB:BB)</f>
        <v/>
      </c>
      <c r="AY3">
        <f>SUMIF('Ҳудуд.Таҳл.Сўров'!$G:$G, 'Свод'!$A3, 'Ҳудуд.Таҳл.Сўров'!BC:BC)</f>
        <v/>
      </c>
      <c r="AZ3">
        <f>SUMIF('Ҳудуд.Таҳл.Сўров'!$G:$G, 'Свод'!$A3, 'Ҳудуд.Таҳл.Сўров'!BD:BD)</f>
        <v/>
      </c>
      <c r="BA3">
        <f>SUMIF('Ҳудуд.Таҳл.Сўров'!$G:$G, 'Свод'!$A3, 'Ҳудуд.Таҳл.Сўров'!BE:BE)</f>
        <v/>
      </c>
      <c r="BB3">
        <f>SUMIF('Ҳудуд.Таҳл.Сўров'!$G:$G, 'Свод'!$A3, 'Ҳудуд.Таҳл.Сўров'!BF:BF)</f>
        <v/>
      </c>
      <c r="BC3">
        <f>SUMIF('Ҳудуд.Таҳл.Сўров'!$G:$G, 'Свод'!$A3, 'Ҳудуд.Таҳл.Сўров'!BG:BG)</f>
        <v/>
      </c>
      <c r="BD3">
        <f>SUMIF('Ҳудуд.Таҳл.Сўров'!$G:$G, 'Свод'!$A3, 'Ҳудуд.Таҳл.Сўров'!BH:BH)</f>
        <v/>
      </c>
      <c r="BE3">
        <f>SUMIF('Ҳудуд.Таҳл.Сўров'!$G:$G, 'Свод'!$A3, 'Ҳудуд.Таҳл.Сўров'!BI:BI)</f>
        <v/>
      </c>
      <c r="BF3">
        <f>SUMIF('Ҳудуд.Таҳл.Сўров'!$G:$G, 'Свод'!$A3, 'Ҳудуд.Таҳл.Сўров'!BJ:BJ)</f>
        <v/>
      </c>
      <c r="BG3">
        <f>SUMIF('Ҳудуд.Таҳл.Сўров'!$G:$G, 'Свод'!$A3, 'Ҳудуд.Таҳл.Сўров'!BK:BK)</f>
        <v/>
      </c>
      <c r="BH3">
        <f>SUMIF('Ҳудуд.Таҳл.Сўров'!$G:$G, 'Свод'!$A3, 'Ҳудуд.Таҳл.Сўров'!BL:BL)</f>
        <v/>
      </c>
      <c r="BI3">
        <f>SUMIF('Ҳудуд.Таҳл.Сўров'!$G:$G, 'Свод'!$A3, 'Ҳудуд.Таҳл.Сўров'!BM:BM)</f>
        <v/>
      </c>
      <c r="BJ3">
        <f>SUMIF('Ҳудуд.Таҳл.Сўров'!$G:$G, 'Свод'!$A3, 'Ҳудуд.Таҳл.Сўров'!BN:BN)</f>
        <v/>
      </c>
      <c r="BK3">
        <f>SUMIF('Ҳудуд.Таҳл.Сўров'!$G:$G, 'Свод'!$A3, 'Ҳудуд.Таҳл.Сўров'!BO:BO)</f>
        <v/>
      </c>
      <c r="BL3">
        <f>SUMIF('Ҳудуд.Таҳл.Сўров'!$G:$G, 'Свод'!$A3, 'Ҳудуд.Таҳл.Сўров'!BP:BP)</f>
        <v/>
      </c>
      <c r="BM3">
        <f>SUMIF('Ҳудуд.Таҳл.Сўров'!$G:$G, 'Свод'!$A3, 'Ҳудуд.Таҳл.Сўров'!BQ:BQ)</f>
        <v/>
      </c>
      <c r="BN3">
        <f>SUMIF('Ҳудуд.Таҳл.Сўров'!$G:$G, 'Свод'!$A3, 'Ҳудуд.Таҳл.Сўров'!BR:BR)</f>
        <v/>
      </c>
      <c r="BO3">
        <f>SUMIF('Ҳудуд.Таҳл.Сўров'!$G:$G, 'Свод'!$A3, 'Ҳудуд.Таҳл.Сўров'!BS:BS)</f>
        <v/>
      </c>
      <c r="BP3">
        <f>SUMIF('Ҳудуд.Таҳл.Сўров'!$G:$G, 'Свод'!$A3, 'Ҳудуд.Таҳл.Сўров'!BT:BT)</f>
        <v/>
      </c>
      <c r="BQ3">
        <f>SUMIF('Ҳудуд.Таҳл.Сўров'!$G:$G, 'Свод'!$A3, 'Ҳудуд.Таҳл.Сўров'!BU:BU)</f>
        <v/>
      </c>
      <c r="BR3">
        <f>SUMIF('Ҳудуд.Таҳл.Сўров'!$G:$G, 'Свод'!$A3, 'Ҳудуд.Таҳл.Сўров'!BV:BV)</f>
        <v/>
      </c>
      <c r="BS3">
        <f>SUMIF('Ҳудуд.Таҳл.Сўров'!$G:$G, 'Свод'!$A3, 'Ҳудуд.Таҳл.Сўров'!BW:BW)</f>
        <v/>
      </c>
      <c r="BT3">
        <f>SUMIF('Ҳудуд.Таҳл.Сўров'!$G:$G, 'Свод'!$A3, 'Ҳудуд.Таҳл.Сўров'!BX:BX)</f>
        <v/>
      </c>
      <c r="BU3">
        <f>SUMIF('Ҳудуд.Таҳл.Сўров'!$G:$G, 'Свод'!$A3, 'Ҳудуд.Таҳл.Сўров'!BY:BY)</f>
        <v/>
      </c>
      <c r="BV3">
        <f>SUMIF('Ҳудуд.Таҳл.Сўров'!$G:$G, 'Свод'!$A3, 'Ҳудуд.Таҳл.Сўров'!CB:CB)</f>
        <v/>
      </c>
      <c r="BW3">
        <f>SUMIF('Ҳудуд.Таҳл.Сўров'!$G:$G, 'Свод'!$A3, 'Ҳудуд.Таҳл.Сўров'!CC:CC)</f>
        <v/>
      </c>
      <c r="BX3">
        <f>SUMIF('Ҳудуд.Таҳл.Сўров'!$G:$G, 'Свод'!$A3, 'Ҳудуд.Таҳл.Сўров'!CD:CD)</f>
        <v/>
      </c>
      <c r="BY3">
        <f>SUMIF('Ҳудуд.Таҳл.Сўров'!$G:$G, 'Свод'!$A3, 'Ҳудуд.Таҳл.Сўров'!CE:CE)</f>
        <v/>
      </c>
      <c r="BZ3">
        <f>SUMIF('Ҳудуд.Таҳл.Сўров'!$G:$G, 'Свод'!$A3, 'Ҳудуд.Таҳл.Сўров'!CH:CH)</f>
        <v/>
      </c>
      <c r="CA3">
        <f>SUMIF('Ҳудуд.Таҳл.Сўров'!$G:$G, 'Свод'!$A3, 'Ҳудуд.Таҳл.Сўров'!CI:CI)</f>
        <v/>
      </c>
      <c r="CB3">
        <f>SUMIF('Ҳудуд.Таҳл.Сўров'!$G:$G, 'Свод'!$A3, 'Ҳудуд.Таҳл.Сўров'!CJ:CJ)</f>
        <v/>
      </c>
      <c r="CC3">
        <f>SUMIF('Ҳудуд.Таҳл.Сўров'!$G:$G, 'Свод'!$A3, 'Ҳудуд.Таҳл.Сўров'!CK:CK)</f>
        <v/>
      </c>
      <c r="CD3">
        <f>SUMIF('Ҳудуд.Таҳл.Сўров'!$G:$G, 'Свод'!$A3, 'Ҳудуд.Таҳл.Сўров'!CL:CL)</f>
        <v/>
      </c>
      <c r="CE3">
        <f>SUMIF('Ҳудуд.Таҳл.Сўров'!$G:$G, 'Свод'!$A3, 'Ҳудуд.Таҳл.Сўров'!CM:CM)</f>
        <v/>
      </c>
      <c r="CF3">
        <f>SUMIF('Ҳудуд.Таҳл.Сўров'!$G:$G, 'Свод'!$A3, 'Ҳудуд.Таҳл.Сўров'!CN:CN)</f>
        <v/>
      </c>
      <c r="CG3">
        <f>SUMIF('Ҳудуд.Таҳл.Сўров'!$G:$G, 'Свод'!$A3, 'Ҳудуд.Таҳл.Сўров'!CO:CO)</f>
        <v/>
      </c>
      <c r="CH3">
        <f>SUMIF('Ҳудуд.Таҳл.Сўров'!$G:$G, 'Свод'!$A3, 'Ҳудуд.Таҳл.Сўров'!CP:CP)</f>
        <v/>
      </c>
      <c r="CI3">
        <f>SUMIF('Ҳудуд.Таҳл.Сўров'!$G:$G, 'Свод'!$A3, 'Ҳудуд.Таҳл.Сўров'!CQ:CQ)</f>
        <v/>
      </c>
      <c r="CJ3">
        <f>SUMIF('Ҳудуд.Таҳл.Сўров'!$G:$G, 'Свод'!$A3, 'Ҳудуд.Таҳл.Сўров'!CR:CR)</f>
        <v/>
      </c>
      <c r="CK3">
        <f>SUMIF('Ҳудуд.Таҳл.Сўров'!$G:$G, 'Свод'!$A3, 'Ҳудуд.Таҳл.Сўров'!CS:CS)</f>
        <v/>
      </c>
      <c r="CL3">
        <f>SUMIF('Ҳудуд.Таҳл.Сўров'!$G:$G, 'Свод'!$A3, 'Ҳудуд.Таҳл.Сўров'!CT:CT)</f>
        <v/>
      </c>
      <c r="CM3">
        <f>SUMIF('Ҳудуд.Таҳл.Сўров'!$G:$G, 'Свод'!$A3, 'Ҳудуд.Таҳл.Сўров'!CU:CU)</f>
        <v/>
      </c>
      <c r="CN3">
        <f>SUMIF('Ҳудуд.Таҳл.Сўров'!$G:$G, 'Свод'!$A3, 'Ҳудуд.Таҳл.Сўров'!CV:CV)</f>
        <v/>
      </c>
      <c r="CO3">
        <f>SUMIF('Ҳудуд.Таҳл.Сўров'!$G:$G, 'Свод'!$A3, 'Ҳудуд.Таҳл.Сўров'!CW:CW)</f>
        <v/>
      </c>
      <c r="CP3">
        <f>SUMIF('Ҳудуд.Таҳл.Сўров'!$G:$G, 'Свод'!$A3, 'Ҳудуд.Таҳл.Сўров'!CX:CX)</f>
        <v/>
      </c>
      <c r="CQ3">
        <f>SUMIF('Ҳудуд.Таҳл.Сўров'!$G:$G, 'Свод'!$A3, 'Ҳудуд.Таҳл.Сўров'!CY:CY)</f>
        <v/>
      </c>
      <c r="CR3">
        <f>SUMIF('Ҳудуд.Таҳл.Сўров'!$G:$G, 'Свод'!$A3, 'Ҳудуд.Таҳл.Сўров'!CZ:CZ)</f>
        <v/>
      </c>
      <c r="CS3">
        <f>SUMIF('Ҳудуд.Таҳл.Сўров'!$G:$G, 'Свод'!$A3, 'Ҳудуд.Таҳл.Сўров'!DA:DA)</f>
        <v/>
      </c>
      <c r="CT3">
        <f>SUMIF('Ҳудуд.Таҳл.Сўров'!$G:$G, 'Свод'!$A3, 'Ҳудуд.Таҳл.Сўров'!DB:DB)</f>
        <v/>
      </c>
      <c r="CU3">
        <f>SUMIF('Ҳудуд.Таҳл.Сўров'!$G:$G, 'Свод'!$A3, 'Ҳудуд.Таҳл.Сўров'!DC:DC)</f>
        <v/>
      </c>
      <c r="CV3">
        <f>SUMIF('Ҳудуд.Таҳл.Сўров'!$G:$G, 'Свод'!$A3, 'Ҳудуд.Таҳл.Сўров'!DD:DD)</f>
        <v/>
      </c>
      <c r="CW3">
        <f>SUMIF('Ҳудуд.Таҳл.Сўров'!$G:$G, 'Свод'!$A3, 'Ҳудуд.Таҳл.Сўров'!DE:DE)</f>
        <v/>
      </c>
      <c r="CX3">
        <f>SUMIF('Ҳудуд.Таҳл.Сўров'!$G:$G, 'Свод'!$A3, 'Ҳудуд.Таҳл.Сўров'!DF:DF)</f>
        <v/>
      </c>
      <c r="CY3">
        <f>SUMIF('Ҳудуд.Таҳл.Сўров'!$G:$G, 'Свод'!$A3, 'Ҳудуд.Таҳл.Сўров'!DG:DG)</f>
        <v/>
      </c>
      <c r="CZ3">
        <f>SUMIF('Ҳудуд.Таҳл.Сўров'!$G:$G, 'Свод'!$A3, 'Ҳудуд.Таҳл.Сўров'!DJ:DJ)</f>
        <v/>
      </c>
      <c r="DA3">
        <f>SUMIF('Ҳудуд.Таҳл.Сўров'!$G:$G, 'Свод'!$A3, 'Ҳудуд.Таҳл.Сўров'!DK:DK)</f>
        <v/>
      </c>
      <c r="DB3">
        <f>SUMIF('Ҳудуд.Таҳл.Сўров'!$G:$G, 'Свод'!$A3, 'Ҳудуд.Таҳл.Сўров'!DL:DL)</f>
        <v/>
      </c>
      <c r="DC3">
        <f>SUMIF('Ҳудуд.Таҳл.Сўров'!$G:$G, 'Свод'!$A3, 'Ҳудуд.Таҳл.Сўров'!DM:DM)</f>
        <v/>
      </c>
      <c r="DD3">
        <f>SUMIF('Ҳудуд.Таҳл.Сўров'!$G:$G, 'Свод'!$A3, 'Ҳудуд.Таҳл.Сўров'!DN:DN)</f>
        <v/>
      </c>
      <c r="DE3">
        <f>SUMIF('Ҳудуд.Таҳл.Сўров'!$G:$G, 'Свод'!$A3, 'Ҳудуд.Таҳл.Сўров'!DO:DO)</f>
        <v/>
      </c>
      <c r="DF3">
        <f>SUMIF('Ҳудуд.Таҳл.Сўров'!$G:$G, 'Свод'!$A3, 'Ҳудуд.Таҳл.Сўров'!DP:DP)</f>
        <v/>
      </c>
      <c r="DG3">
        <f>SUMIF('Ҳудуд.Таҳл.Сўров'!$G:$G, 'Свод'!$A3, 'Ҳудуд.Таҳл.Сўров'!DQ:DQ)</f>
        <v/>
      </c>
      <c r="DH3">
        <f>SUMIF('Ҳудуд.Таҳл.Сўров'!$G:$G, 'Свод'!$A3, 'Ҳудуд.Таҳл.Сўров'!DT:DT)</f>
        <v/>
      </c>
      <c r="DI3">
        <f>SUMIF('Ҳудуд.Таҳл.Сўров'!$G:$G, 'Свод'!$A3, 'Ҳудуд.Таҳл.Сўров'!DU:DU)</f>
        <v/>
      </c>
      <c r="DJ3">
        <f>SUMIF('Ҳудуд.Таҳл.Сўров'!$G:$G, 'Свод'!$A3, 'Ҳудуд.Таҳл.Сўров'!DV:DV)</f>
        <v/>
      </c>
      <c r="DK3">
        <f>SUMIF('Ҳудуд.Таҳл.Сўров'!$G:$G, 'Свод'!$A3, 'Ҳудуд.Таҳл.Сўров'!DW:DW)</f>
        <v/>
      </c>
      <c r="DL3">
        <f>SUMIF('Ҳудуд.Таҳл.Сўров'!$G:$G, 'Свод'!$A3, 'Ҳудуд.Таҳл.Сўров'!DX:DX)</f>
        <v/>
      </c>
      <c r="DM3">
        <f>SUMIF('Ҳудуд.Таҳл.Сўров'!$G:$G, 'Свод'!$A3, 'Ҳудуд.Таҳл.Сўров'!DY:DY)</f>
        <v/>
      </c>
      <c r="DN3">
        <f>SUMIF('Ҳудуд.Таҳл.Сўров'!$G:$G, 'Свод'!$A3, 'Ҳудуд.Таҳл.Сўров'!DZ:DZ)</f>
        <v/>
      </c>
      <c r="DO3">
        <f>COUNTIFS('Ҳудуд.Таҳл.Сўров'!$G:$G, 'Свод'!$A3, 'Ҳудуд.Таҳл.Сўров'!$EB:$EB, 'Свод'!DO$2)</f>
        <v/>
      </c>
      <c r="DP3">
        <f>COUNTIFS('Ҳудуд.Таҳл.Сўров'!$G:$G, 'Свод'!$A3, 'Ҳудуд.Таҳл.Сўров'!$EB:$EB, 'Свод'!DP$2)</f>
        <v/>
      </c>
      <c r="DQ3">
        <f>COUNTIFS('Ҳудуд.Таҳл.Сўров'!$G:$G, 'Свод'!$A3, 'Ҳудуд.Таҳл.Сўров'!$EB:$EB, 'Свод'!DQ$2)</f>
        <v/>
      </c>
      <c r="DR3">
        <f>COUNTIFS('Ҳудуд.Таҳл.Сўров'!$G:$G, 'Свод'!$A3, 'Ҳудуд.Таҳл.Сўров'!$EB:$EB, 'Свод'!DR$2)</f>
        <v/>
      </c>
      <c r="DS3">
        <f>COUNTIFS('Ҳудуд.Таҳл.Сўров'!$G:$G, 'Свод'!$A3, 'Ҳудуд.Таҳл.Сўров'!$EB:$EB, 'Свод'!DS$2)</f>
        <v/>
      </c>
      <c r="DT3">
        <f>COUNTIFS('Ҳудуд.Таҳл.Сўров'!$G:$G, 'Свод'!$A3, 'Ҳудуд.Таҳл.Сўров'!$EB:$EB, 'Свод'!DT$2)</f>
        <v/>
      </c>
      <c r="DU3">
        <f>COUNTIFS('Ҳудуд.Таҳл.Сўров'!$G:$G, 'Свод'!$A3, 'Ҳудуд.Таҳл.Сўров'!$EC:$EC, 'Свод'!DU$2)</f>
        <v/>
      </c>
      <c r="DV3">
        <f>COUNTIFS('Ҳудуд.Таҳл.Сўров'!$G:$G, 'Свод'!$A3, 'Ҳудуд.Таҳл.Сўров'!$EC:$EC, 'Свод'!DV$2)</f>
        <v/>
      </c>
      <c r="DW3">
        <f>COUNTIFS('Ҳудуд.Таҳл.Сўров'!$G:$G, 'Свод'!$A3, 'Ҳудуд.Таҳл.Сўров'!$EC:$EC, 'Свод'!DW$2)</f>
        <v/>
      </c>
      <c r="DX3">
        <f>COUNTIFS('Ҳудуд.Таҳл.Сўров'!$G:$G, 'Свод'!$A3, 'Ҳудуд.Таҳл.Сўров'!$EC:$EC, 'Свод'!DX$2)</f>
        <v/>
      </c>
      <c r="DY3">
        <f>COUNTIFS('Ҳудуд.Таҳл.Сўров'!$G:$G, 'Свод'!$A3, 'Ҳудуд.Таҳл.Сўров'!$EC:$EC, 'Свод'!DY$2)</f>
        <v/>
      </c>
      <c r="DZ3">
        <f>COUNTIFS('Ҳудуд.Таҳл.Сўров'!$G:$G, 'Свод'!$A3, 'Ҳудуд.Таҳл.Сўров'!$ED:$ED, 'Свод'!DZ$2)</f>
        <v/>
      </c>
      <c r="EA3">
        <f>COUNTIFS('Ҳудуд.Таҳл.Сўров'!$G:$G, 'Свод'!$A3, 'Ҳудуд.Таҳл.Сўров'!$ED:$ED, 'Свод'!EA$2)</f>
        <v/>
      </c>
      <c r="EB3">
        <f>COUNTIFS('Ҳудуд.Таҳл.Сўров'!$G:$G, 'Свод'!$A3, 'Ҳудуд.Таҳл.Сўров'!$ED:$ED, 'Свод'!EB$2)</f>
        <v/>
      </c>
      <c r="EC3">
        <f>COUNTIFS('Ҳудуд.Таҳл.Сўров'!$G:$G, 'Свод'!$A3, 'Ҳудуд.Таҳл.Сўров'!$ED:$ED, 'Свод'!EC$2)</f>
        <v/>
      </c>
      <c r="ED3">
        <f>COUNTIFS('Ҳудуд.Таҳл.Сўров'!$G:$G, 'Свод'!$A3, 'Ҳудуд.Таҳл.Сўров'!$ED:$ED, 'Свод'!ED$2)</f>
        <v/>
      </c>
      <c r="EE3">
        <f>COUNTIFS('Ҳудуд.Таҳл.Сўров'!$G:$G, 'Свод'!$A3, 'Ҳудуд.Таҳл.Сўров'!$EF:$EF, 'Свод'!EE$2)</f>
        <v/>
      </c>
      <c r="EF3">
        <f>COUNTIFS('Ҳудуд.Таҳл.Сўров'!$G:$G, 'Свод'!$A3, 'Ҳудуд.Таҳл.Сўров'!$EF:$EF, 'Свод'!EF$2)</f>
        <v/>
      </c>
      <c r="EG3">
        <f>COUNTIFS('Ҳудуд.Таҳл.Сўров'!$G:$G, 'Свод'!$A3, 'Ҳудуд.Таҳл.Сўров'!$EG:$EG, 'Свод'!EG$2)</f>
        <v/>
      </c>
      <c r="EH3">
        <f>COUNTIFS('Ҳудуд.Таҳл.Сўров'!$G:$G, 'Свод'!$A3, 'Ҳудуд.Таҳл.Сўров'!$EG:$EG, 'Свод'!EH$2)</f>
        <v/>
      </c>
      <c r="EI3">
        <f>COUNTIFS('Ҳудуд.Таҳл.Сўров'!$G:$G, 'Свод'!$A3, 'Ҳудуд.Таҳл.Сўров'!$EG:$EG, 'Свод'!EI$2)</f>
        <v/>
      </c>
      <c r="EJ3">
        <f>COUNTIFS('Ҳудуд.Таҳл.Сўров'!$G:$G, 'Свод'!$A3, 'Ҳудуд.Таҳл.Сўров'!$EG:$EG, 'Свод'!EJ$2)</f>
        <v/>
      </c>
      <c r="EK3">
        <f>COUNTIFS('Ҳудуд.Таҳл.Сўров'!$G:$G, 'Свод'!$A3, 'Ҳудуд.Таҳл.Сўров'!$EI:$EI, 'Свод'!EK$2)</f>
        <v/>
      </c>
      <c r="EL3">
        <f>COUNTIFS('Ҳудуд.Таҳл.Сўров'!$G:$G, 'Свод'!$A3, 'Ҳудуд.Таҳл.Сўров'!$EI:$EI, 'Свод'!EL$2)</f>
        <v/>
      </c>
      <c r="EM3">
        <f>COUNTIFS('Ҳудуд.Таҳл.Сўров'!$G:$G, 'Свод'!$A3, 'Ҳудуд.Таҳл.Сўров'!$EI:$EI, 'Свод'!EM$2)</f>
        <v/>
      </c>
      <c r="EN3">
        <f>SUMIF('Ҳудуд.Таҳл.Сўров'!$G:$G, 'Свод'!$A3, 'Ҳудуд.Таҳл.Сўров'!EL:EL)</f>
        <v/>
      </c>
      <c r="EO3">
        <f>COUNTIFS('Ҳудуд.Таҳл.Сўров'!$G:$G, 'Свод'!$A3, 'Ҳудуд.Таҳл.Сўров'!$EM:$EM, 'Свод'!EO$2)</f>
        <v/>
      </c>
      <c r="EP3">
        <f>COUNTIFS('Ҳудуд.Таҳл.Сўров'!$G:$G, 'Свод'!$A3, 'Ҳудуд.Таҳл.Сўров'!$EM:$EM, 'Свод'!EP$2)</f>
        <v/>
      </c>
      <c r="EQ3">
        <f>COUNTIFS('Ҳудуд.Таҳл.Сўров'!$G:$G, 'Свод'!$A3, 'Ҳудуд.Таҳл.Сўров'!$EM:$EM, 'Свод'!EQ$2)</f>
        <v/>
      </c>
      <c r="ER3">
        <f>COUNTIFS('Ҳудуд.Таҳл.Сўров'!$G:$G, 'Свод'!$A3, 'Ҳудуд.Таҳл.Сўров'!$EQ:$EQ, 'Свод'!ER$2)</f>
        <v/>
      </c>
      <c r="ES3">
        <f>COUNTIFS('Ҳудуд.Таҳл.Сўров'!$G:$G, 'Свод'!$A3, 'Ҳудуд.Таҳл.Сўров'!$EQ:$EQ, 'Свод'!ES$2)</f>
        <v/>
      </c>
      <c r="EU3">
        <f>COUNTIFS('Ҳудуд.Таҳл.Сўров'!$G:$G, 'Свод'!$A3, 'Ҳудуд.Таҳл.Сўров'!$ES:$ES, 'Свод'!EU$2)</f>
        <v/>
      </c>
      <c r="EV3">
        <f>COUNTIFS('Ҳудуд.Таҳл.Сўров'!$G:$G, 'Свод'!$A3, 'Ҳудуд.Таҳл.Сўров'!$ES:$ES, 'Свод'!EV$2)</f>
        <v/>
      </c>
      <c r="EW3">
        <f>COUNTIFS('Ҳудуд.Таҳл.Сўров'!$G:$G, 'Свод'!$A3, 'Ҳудуд.Таҳл.Сўров'!$ES:$ES, 'Свод'!EW$2)</f>
        <v/>
      </c>
      <c r="EX3">
        <f>AVERAGEIF('Ҳудуд.Таҳл.Сўров'!$G:$G, 'Свод'!$A3, 'Ҳудуд.Таҳл.Сўров'!EU:EU)</f>
        <v/>
      </c>
      <c r="EY3">
        <f>SUMIF('Ҳудуд.Таҳл.Сўров'!$G:$G, 'Свод'!$A3, 'Ҳудуд.Таҳл.Сўров'!EW:EW)</f>
        <v/>
      </c>
      <c r="EZ3">
        <f>SUMIF('Ҳудуд.Таҳл.Сўров'!$G:$G, 'Свод'!$A3, 'Ҳудуд.Таҳл.Сўров'!EX:EX)</f>
        <v/>
      </c>
      <c r="FA3">
        <f>SUMIF('Ҳудуд.Таҳл.Сўров'!$G:$G, 'Свод'!$A3, 'Ҳудуд.Таҳл.Сўров'!EY:EY)</f>
        <v/>
      </c>
      <c r="FB3">
        <f>SUMIF('Ҳудуд.Таҳл.Сўров'!$G:$G, 'Свод'!$A3, 'Ҳудуд.Таҳл.Сўров'!EZ:EZ)</f>
        <v/>
      </c>
      <c r="FC3">
        <f>SUMIF('Ҳудуд.Таҳл.Сўров'!$G:$G, 'Свод'!$A3, 'Ҳудуд.Таҳл.Сўров'!FA:FA)</f>
        <v/>
      </c>
      <c r="FD3">
        <f>COUNTIFS('Ҳудуд.Таҳл.Сўров'!$G:$G, 'Свод'!$A3, 'Ҳудуд.Таҳл.Сўров'!$FB:$FB, 'Свод'!FD$2)</f>
        <v/>
      </c>
      <c r="FE3">
        <f>COUNTIFS('Ҳудуд.Таҳл.Сўров'!$G:$G, 'Свод'!$A3, 'Ҳудуд.Таҳл.Сўров'!$FB:$FB, 'Свод'!FE$2)</f>
        <v/>
      </c>
      <c r="FF3">
        <f>COUNTIFS('Ҳудуд.Таҳл.Сўров'!$G:$G, 'Свод'!$A3, 'Ҳудуд.Таҳл.Сўров'!$FB:$FB, 'Свод'!FF$2)</f>
        <v/>
      </c>
      <c r="FG3">
        <f>COUNTIFS('Ҳудуд.Таҳл.Сўров'!$G:$G, 'Свод'!$A3, 'Ҳудуд.Таҳл.Сўров'!$FB:$FB, 'Свод'!FG$2)</f>
        <v/>
      </c>
      <c r="FH3">
        <f>COUNTIFS('Ҳудуд.Таҳл.Сўров'!$G:$G, 'Свод'!$A3, 'Ҳудуд.Таҳл.Сўров'!$FB:$FB, 'Свод'!FH$2)</f>
        <v/>
      </c>
      <c r="FI3">
        <f>SUMIF('Ҳудуд.Таҳл.Сўров'!$G:$G, 'Свод'!$A3, 'Ҳудуд.Таҳл.Сўров'!FD:FD)</f>
        <v/>
      </c>
      <c r="FJ3">
        <f>SUMIF('Ҳудуд.Таҳл.Сўров'!$G:$G, 'Свод'!$A3, 'Ҳудуд.Таҳл.Сўров'!FE:FE)</f>
        <v/>
      </c>
      <c r="FK3">
        <f>SUMIF('Ҳудуд.Таҳл.Сўров'!$G:$G, 'Свод'!$A3, 'Ҳудуд.Таҳл.Сўров'!FF:FF)</f>
        <v/>
      </c>
      <c r="FL3">
        <f>SUMIF('Ҳудуд.Таҳл.Сўров'!$G:$G, 'Свод'!$A3, 'Ҳудуд.Таҳл.Сўров'!FG:FG)</f>
        <v/>
      </c>
      <c r="FM3">
        <f>AVERAGEIF('Ҳудуд.Таҳл.Сўров'!$G:$G, 'Свод'!$A3, 'Ҳудуд.Таҳл.Сўров'!FI:FI)</f>
        <v/>
      </c>
      <c r="FN3">
        <f>SUMIF('Ҳудуд.Таҳл.Сўров'!$G:$G, 'Свод'!$A3, 'Ҳудуд.Таҳл.Сўров'!FK:FK)</f>
        <v/>
      </c>
      <c r="FO3">
        <f>SUMIF('Ҳудуд.Таҳл.Сўров'!$G:$G, 'Свод'!$A3, 'Ҳудуд.Таҳл.Сўров'!FL:FL)</f>
        <v/>
      </c>
      <c r="FP3">
        <f>SUMIF('Ҳудуд.Таҳл.Сўров'!$G:$G, 'Свод'!$A3, 'Ҳудуд.Таҳл.Сўров'!FM:FM)</f>
        <v/>
      </c>
      <c r="FQ3">
        <f>SUMIF('Ҳудуд.Таҳл.Сўров'!$G:$G, 'Свод'!$A3, 'Ҳудуд.Таҳл.Сўров'!FN:FN)</f>
        <v/>
      </c>
      <c r="FR3">
        <f>SUMIF('Ҳудуд.Таҳл.Сўров'!$G:$G, 'Свод'!$A3, 'Ҳудуд.Таҳл.Сўров'!FO:FO)</f>
        <v/>
      </c>
      <c r="FS3">
        <f>SUMIF('Ҳудуд.Таҳл.Сўров'!$G:$G, 'Свод'!$A3, 'Ҳудуд.Таҳл.Сўров'!FP:FP)</f>
        <v/>
      </c>
      <c r="FT3">
        <f>SUMIF('Ҳудуд.Таҳл.Сўров'!$G:$G, 'Свод'!$A3, 'Ҳудуд.Таҳл.Сўров'!FQ:FQ)</f>
        <v/>
      </c>
      <c r="FU3">
        <f>COUNTIFS('Ҳудуд.Таҳл.Сўров'!$G:$G, 'Свод'!$A3, 'Ҳудуд.Таҳл.Сўров'!$FS:$FS, 'Свод'!FU$2)</f>
        <v/>
      </c>
      <c r="FV3">
        <f>COUNTIFS('Ҳудуд.Таҳл.Сўров'!$G:$G, 'Свод'!$A3, 'Ҳудуд.Таҳл.Сўров'!$FS:$FS, 'Свод'!FV$2)</f>
        <v/>
      </c>
      <c r="FW3">
        <f>COUNTIFS('Ҳудуд.Таҳл.Сўров'!$G:$G, 'Свод'!$A3, 'Ҳудуд.Таҳл.Сўров'!$FS:$FS, 'Свод'!FW$2)</f>
        <v/>
      </c>
      <c r="FX3">
        <f>COUNTIFS('Ҳудуд.Таҳл.Сўров'!$G:$G, 'Свод'!$A3, 'Ҳудуд.Таҳл.Сўров'!$FS:$FS, 'Свод'!FX$2)</f>
        <v/>
      </c>
      <c r="FY3">
        <f>COUNTIFS('Ҳудуд.Таҳл.Сўров'!$G:$G, 'Свод'!$A3, 'Ҳудуд.Таҳл.Сўров'!$FS:$FS, 'Свод'!FY$2)</f>
        <v/>
      </c>
      <c r="FZ3">
        <f>COUNTIFS('Ҳудуд.Таҳл.Сўров'!$G:$G, 'Свод'!$A3, 'Ҳудуд.Таҳл.Сўров'!$FS:$FS, 'Свод'!FZ$2)</f>
        <v/>
      </c>
      <c r="GA3">
        <f>SUMIF('Ҳудуд.Таҳл.Сўров'!$G:$G, 'Свод'!$A3, 'Ҳудуд.Таҳл.Сўров'!FU:FU)</f>
        <v/>
      </c>
      <c r="GB3">
        <f>SUMIF('Ҳудуд.Таҳл.Сўров'!$G:$G, 'Свод'!$A3, 'Ҳудуд.Таҳл.Сўров'!FV:FV)</f>
        <v/>
      </c>
      <c r="GC3">
        <f>SUMIF('Ҳудуд.Таҳл.Сўров'!$G:$G, 'Свод'!$A3, 'Ҳудуд.Таҳл.Сўров'!FW:FW)</f>
        <v/>
      </c>
      <c r="GD3">
        <f>SUMIF('Ҳудуд.Таҳл.Сўров'!$G:$G, 'Свод'!$A3, 'Ҳудуд.Таҳл.Сўров'!FX:FX)</f>
        <v/>
      </c>
      <c r="GE3">
        <f>SUMIF('Ҳудуд.Таҳл.Сўров'!$G:$G, 'Свод'!$A3, 'Ҳудуд.Таҳл.Сўров'!FY:FY)</f>
        <v/>
      </c>
    </row>
    <row r="4">
      <c r="A4" t="inlineStr">
        <is>
          <t>Қашқадарё</t>
        </is>
      </c>
      <c r="B4">
        <f>COUNTIF('Ҳудуд.Таҳл.Сўров'!$G:$G, 'Свод'!$A4)</f>
        <v/>
      </c>
      <c r="C4">
        <f>COUNTIFS('Ҳудуд.Таҳл.Сўров'!$G:$G, 'Свод'!$A4, 'Ҳудуд.Таҳл.Сўров'!$H:$H, 'Свод'!C$2)</f>
        <v/>
      </c>
      <c r="D4">
        <f>COUNTIFS('Ҳудуд.Таҳл.Сўров'!$G:$G, 'Свод'!$A4, 'Ҳудуд.Таҳл.Сўров'!$H:$H, 'Свод'!D$2)</f>
        <v/>
      </c>
      <c r="E4">
        <f>COUNTIFS('Ҳудуд.Таҳл.Сўров'!$G:$G, 'Свод'!$A4, 'Ҳудуд.Таҳл.Сўров'!$H:$H, 'Свод'!E$2)</f>
        <v/>
      </c>
      <c r="F4">
        <f>COUNTIFS('Ҳудуд.Таҳл.Сўров'!$G:$G, 'Свод'!$A4, 'Ҳудуд.Таҳл.Сўров'!$H:$H, 'Свод'!F$2)</f>
        <v/>
      </c>
      <c r="G4">
        <f>COUNTIFS('Ҳудуд.Таҳл.Сўров'!$G:$G, 'Свод'!$A4, 'Ҳудуд.Таҳл.Сўров'!$H:$H, 'Свод'!G$2)</f>
        <v/>
      </c>
      <c r="H4">
        <f>COUNTIFS('Ҳудуд.Таҳл.Сўров'!$G:$G, 'Свод'!$A4, 'Ҳудуд.Таҳл.Сўров'!$H:$H, 'Свод'!H$2)</f>
        <v/>
      </c>
      <c r="I4">
        <f>COUNTIFS('Ҳудуд.Таҳл.Сўров'!$G:$G, 'Свод'!$A4, 'Ҳудуд.Таҳл.Сўров'!$H:$H, 'Свод'!I$2)</f>
        <v/>
      </c>
      <c r="J4">
        <f>AVERAGEIF('Ҳудуд.Таҳл.Сўров'!$G:$G, 'Свод'!$A4, 'Ҳудуд.Таҳл.Сўров'!I:I)</f>
        <v/>
      </c>
      <c r="K4">
        <f>AVERAGEIF('Ҳудуд.Таҳл.Сўров'!$G:$G, 'Свод'!$A4, 'Ҳудуд.Таҳл.Сўров'!J:J)</f>
        <v/>
      </c>
      <c r="L4">
        <f>AVERAGEIF('Ҳудуд.Таҳл.Сўров'!$G:$G, 'Свод'!$A4, 'Ҳудуд.Таҳл.Сўров'!K:K)</f>
        <v/>
      </c>
      <c r="M4">
        <f>SUMIF('Ҳудуд.Таҳл.Сўров'!$G:$G, 'Свод'!$A4, 'Ҳудуд.Таҳл.Сўров'!L:L)</f>
        <v/>
      </c>
      <c r="N4">
        <f>SUMIF('Ҳудуд.Таҳл.Сўров'!$G:$G, 'Свод'!$A4, 'Ҳудуд.Таҳл.Сўров'!N:N)</f>
        <v/>
      </c>
      <c r="O4">
        <f>SUMIF('Ҳудуд.Таҳл.Сўров'!$G:$G, 'Свод'!$A4, 'Ҳудуд.Таҳл.Сўров'!O:O)</f>
        <v/>
      </c>
      <c r="P4">
        <f>SUMIF('Ҳудуд.Таҳл.Сўров'!$G:$G, 'Свод'!$A4, 'Ҳудуд.Таҳл.Сўров'!P:P)</f>
        <v/>
      </c>
      <c r="Q4">
        <f>SUMIF('Ҳудуд.Таҳл.Сўров'!$G:$G, 'Свод'!$A4, 'Ҳудуд.Таҳл.Сўров'!Q:Q)</f>
        <v/>
      </c>
      <c r="R4">
        <f>SUMIF('Ҳудуд.Таҳл.Сўров'!$G:$G, 'Свод'!$A4, 'Ҳудуд.Таҳл.Сўров'!R:R)</f>
        <v/>
      </c>
      <c r="S4">
        <f>SUMIF('Ҳудуд.Таҳл.Сўров'!$G:$G, 'Свод'!$A4, 'Ҳудуд.Таҳл.Сўров'!S:S)</f>
        <v/>
      </c>
      <c r="T4">
        <f>SUMIF('Ҳудуд.Таҳл.Сўров'!$G:$G, 'Свод'!$A4, 'Ҳудуд.Таҳл.Сўров'!T:T)</f>
        <v/>
      </c>
      <c r="U4">
        <f>SUMIF('Ҳудуд.Таҳл.Сўров'!$G:$G, 'Свод'!$A4, 'Ҳудуд.Таҳл.Сўров'!U:U)</f>
        <v/>
      </c>
      <c r="V4">
        <f>SUMIF('Ҳудуд.Таҳл.Сўров'!$G:$G, 'Свод'!$A4, 'Ҳудуд.Таҳл.Сўров'!X:X)</f>
        <v/>
      </c>
      <c r="W4">
        <f>SUMIF('Ҳудуд.Таҳл.Сўров'!$G:$G, 'Свод'!$A4, 'Ҳудуд.Таҳл.Сўров'!Y:Y)</f>
        <v/>
      </c>
      <c r="X4">
        <f>SUMIF('Ҳудуд.Таҳл.Сўров'!$G:$G, 'Свод'!$A4, 'Ҳудуд.Таҳл.Сўров'!Z:Z)</f>
        <v/>
      </c>
      <c r="Y4">
        <f>SUMIF('Ҳудуд.Таҳл.Сўров'!$G:$G, 'Свод'!$A4, 'Ҳудуд.Таҳл.Сўров'!AA:AA)</f>
        <v/>
      </c>
      <c r="Z4">
        <f>SUMIF('Ҳудуд.Таҳл.Сўров'!$G:$G, 'Свод'!$A4, 'Ҳудуд.Таҳл.Сўров'!AB:AB)</f>
        <v/>
      </c>
      <c r="AA4">
        <f>SUMIF('Ҳудуд.Таҳл.Сўров'!$G:$G, 'Свод'!$A4, 'Ҳудуд.Таҳл.Сўров'!AC:AC)</f>
        <v/>
      </c>
      <c r="AB4">
        <f>SUMIF('Ҳудуд.Таҳл.Сўров'!$G:$G, 'Свод'!$A4, 'Ҳудуд.Таҳл.Сўров'!AD:AD)</f>
        <v/>
      </c>
      <c r="AC4">
        <f>SUMIF('Ҳудуд.Таҳл.Сўров'!$G:$G, 'Свод'!$A4, 'Ҳудуд.Таҳл.Сўров'!AE:AE)</f>
        <v/>
      </c>
      <c r="AD4">
        <f>SUMIF('Ҳудуд.Таҳл.Сўров'!$G:$G, 'Свод'!$A4, 'Ҳудуд.Таҳл.Сўров'!AF:AF)</f>
        <v/>
      </c>
      <c r="AE4">
        <f>SUMIF('Ҳудуд.Таҳл.Сўров'!$G:$G, 'Свод'!$A4, 'Ҳудуд.Таҳл.Сўров'!AG:AG)</f>
        <v/>
      </c>
      <c r="AF4">
        <f>SUMIF('Ҳудуд.Таҳл.Сўров'!$G:$G, 'Свод'!$A4, 'Ҳудуд.Таҳл.Сўров'!AH:AH)</f>
        <v/>
      </c>
      <c r="AG4">
        <f>SUMIF('Ҳудуд.Таҳл.Сўров'!$G:$G, 'Свод'!$A4, 'Ҳудуд.Таҳл.Сўров'!AI:AI)</f>
        <v/>
      </c>
      <c r="AH4">
        <f>SUMIF('Ҳудуд.Таҳл.Сўров'!$G:$G, 'Свод'!$A4, 'Ҳудуд.Таҳл.Сўров'!AJ:AJ)</f>
        <v/>
      </c>
      <c r="AI4">
        <f>SUMIF('Ҳудуд.Таҳл.Сўров'!$G:$G, 'Свод'!$A4, 'Ҳудуд.Таҳл.Сўров'!AK:AK)</f>
        <v/>
      </c>
      <c r="AJ4">
        <f>SUMIF('Ҳудуд.Таҳл.Сўров'!$G:$G, 'Свод'!$A4, 'Ҳудуд.Таҳл.Сўров'!AL:AL)</f>
        <v/>
      </c>
      <c r="AK4">
        <f>SUMIF('Ҳудуд.Таҳл.Сўров'!$G:$G, 'Свод'!$A4, 'Ҳудуд.Таҳл.Сўров'!AM:AM)</f>
        <v/>
      </c>
      <c r="AL4">
        <f>SUMIF('Ҳудуд.Таҳл.Сўров'!$G:$G, 'Свод'!$A4, 'Ҳудуд.Таҳл.Сўров'!AN:AN)</f>
        <v/>
      </c>
      <c r="AM4">
        <f>SUMIF('Ҳудуд.Таҳл.Сўров'!$G:$G, 'Свод'!$A4, 'Ҳудуд.Таҳл.Сўров'!AO:AO)</f>
        <v/>
      </c>
      <c r="AN4">
        <f>SUMIF('Ҳудуд.Таҳл.Сўров'!$G:$G, 'Свод'!$A4, 'Ҳудуд.Таҳл.Сўров'!AP:AP)</f>
        <v/>
      </c>
      <c r="AO4">
        <f>SUMIF('Ҳудуд.Таҳл.Сўров'!$G:$G, 'Свод'!$A4, 'Ҳудуд.Таҳл.Сўров'!AQ:AQ)</f>
        <v/>
      </c>
      <c r="AP4">
        <f>SUMIF('Ҳудуд.Таҳл.Сўров'!$G:$G, 'Свод'!$A4, 'Ҳудуд.Таҳл.Сўров'!AR:AR)</f>
        <v/>
      </c>
      <c r="AQ4">
        <f>SUMIF('Ҳудуд.Таҳл.Сўров'!$G:$G, 'Свод'!$A4, 'Ҳудуд.Таҳл.Сўров'!AS:AS)</f>
        <v/>
      </c>
      <c r="AR4">
        <f>SUMIF('Ҳудуд.Таҳл.Сўров'!$G:$G, 'Свод'!$A4, 'Ҳудуд.Таҳл.Сўров'!AT:AT)</f>
        <v/>
      </c>
      <c r="AS4">
        <f>SUMIF('Ҳудуд.Таҳл.Сўров'!$G:$G, 'Свод'!$A4, 'Ҳудуд.Таҳл.Сўров'!AU:AU)</f>
        <v/>
      </c>
      <c r="AT4">
        <f>SUMIF('Ҳудуд.Таҳл.Сўров'!$G:$G, 'Свод'!$A4, 'Ҳудуд.Таҳл.Сўров'!AV:AV)</f>
        <v/>
      </c>
      <c r="AU4">
        <f>SUMIF('Ҳудуд.Таҳл.Сўров'!$G:$G, 'Свод'!$A4, 'Ҳудуд.Таҳл.Сўров'!AW:AW)</f>
        <v/>
      </c>
      <c r="AV4">
        <f>SUMIF('Ҳудуд.Таҳл.Сўров'!$G:$G, 'Свод'!$A4, 'Ҳудуд.Таҳл.Сўров'!AZ:AZ)</f>
        <v/>
      </c>
      <c r="AW4">
        <f>SUMIF('Ҳудуд.Таҳл.Сўров'!$G:$G, 'Свод'!$A4, 'Ҳудуд.Таҳл.Сўров'!BA:BA)</f>
        <v/>
      </c>
      <c r="AX4">
        <f>SUMIF('Ҳудуд.Таҳл.Сўров'!$G:$G, 'Свод'!$A4, 'Ҳудуд.Таҳл.Сўров'!BB:BB)</f>
        <v/>
      </c>
      <c r="AY4">
        <f>SUMIF('Ҳудуд.Таҳл.Сўров'!$G:$G, 'Свод'!$A4, 'Ҳудуд.Таҳл.Сўров'!BC:BC)</f>
        <v/>
      </c>
      <c r="AZ4">
        <f>SUMIF('Ҳудуд.Таҳл.Сўров'!$G:$G, 'Свод'!$A4, 'Ҳудуд.Таҳл.Сўров'!BD:BD)</f>
        <v/>
      </c>
      <c r="BA4">
        <f>SUMIF('Ҳудуд.Таҳл.Сўров'!$G:$G, 'Свод'!$A4, 'Ҳудуд.Таҳл.Сўров'!BE:BE)</f>
        <v/>
      </c>
      <c r="BB4">
        <f>SUMIF('Ҳудуд.Таҳл.Сўров'!$G:$G, 'Свод'!$A4, 'Ҳудуд.Таҳл.Сўров'!BF:BF)</f>
        <v/>
      </c>
      <c r="BC4">
        <f>SUMIF('Ҳудуд.Таҳл.Сўров'!$G:$G, 'Свод'!$A4, 'Ҳудуд.Таҳл.Сўров'!BG:BG)</f>
        <v/>
      </c>
      <c r="BD4">
        <f>SUMIF('Ҳудуд.Таҳл.Сўров'!$G:$G, 'Свод'!$A4, 'Ҳудуд.Таҳл.Сўров'!BH:BH)</f>
        <v/>
      </c>
      <c r="BE4">
        <f>SUMIF('Ҳудуд.Таҳл.Сўров'!$G:$G, 'Свод'!$A4, 'Ҳудуд.Таҳл.Сўров'!BI:BI)</f>
        <v/>
      </c>
      <c r="BF4">
        <f>SUMIF('Ҳудуд.Таҳл.Сўров'!$G:$G, 'Свод'!$A4, 'Ҳудуд.Таҳл.Сўров'!BJ:BJ)</f>
        <v/>
      </c>
      <c r="BG4">
        <f>SUMIF('Ҳудуд.Таҳл.Сўров'!$G:$G, 'Свод'!$A4, 'Ҳудуд.Таҳл.Сўров'!BK:BK)</f>
        <v/>
      </c>
      <c r="BH4">
        <f>SUMIF('Ҳудуд.Таҳл.Сўров'!$G:$G, 'Свод'!$A4, 'Ҳудуд.Таҳл.Сўров'!BL:BL)</f>
        <v/>
      </c>
      <c r="BI4">
        <f>SUMIF('Ҳудуд.Таҳл.Сўров'!$G:$G, 'Свод'!$A4, 'Ҳудуд.Таҳл.Сўров'!BM:BM)</f>
        <v/>
      </c>
      <c r="BJ4">
        <f>SUMIF('Ҳудуд.Таҳл.Сўров'!$G:$G, 'Свод'!$A4, 'Ҳудуд.Таҳл.Сўров'!BN:BN)</f>
        <v/>
      </c>
      <c r="BK4">
        <f>SUMIF('Ҳудуд.Таҳл.Сўров'!$G:$G, 'Свод'!$A4, 'Ҳудуд.Таҳл.Сўров'!BO:BO)</f>
        <v/>
      </c>
      <c r="BL4">
        <f>SUMIF('Ҳудуд.Таҳл.Сўров'!$G:$G, 'Свод'!$A4, 'Ҳудуд.Таҳл.Сўров'!BP:BP)</f>
        <v/>
      </c>
      <c r="BM4">
        <f>SUMIF('Ҳудуд.Таҳл.Сўров'!$G:$G, 'Свод'!$A4, 'Ҳудуд.Таҳл.Сўров'!BQ:BQ)</f>
        <v/>
      </c>
      <c r="BN4">
        <f>SUMIF('Ҳудуд.Таҳл.Сўров'!$G:$G, 'Свод'!$A4, 'Ҳудуд.Таҳл.Сўров'!BR:BR)</f>
        <v/>
      </c>
      <c r="BO4">
        <f>SUMIF('Ҳудуд.Таҳл.Сўров'!$G:$G, 'Свод'!$A4, 'Ҳудуд.Таҳл.Сўров'!BS:BS)</f>
        <v/>
      </c>
      <c r="BP4">
        <f>SUMIF('Ҳудуд.Таҳл.Сўров'!$G:$G, 'Свод'!$A4, 'Ҳудуд.Таҳл.Сўров'!BT:BT)</f>
        <v/>
      </c>
      <c r="BQ4">
        <f>SUMIF('Ҳудуд.Таҳл.Сўров'!$G:$G, 'Свод'!$A4, 'Ҳудуд.Таҳл.Сўров'!BU:BU)</f>
        <v/>
      </c>
      <c r="BR4">
        <f>SUMIF('Ҳудуд.Таҳл.Сўров'!$G:$G, 'Свод'!$A4, 'Ҳудуд.Таҳл.Сўров'!BV:BV)</f>
        <v/>
      </c>
      <c r="BS4">
        <f>SUMIF('Ҳудуд.Таҳл.Сўров'!$G:$G, 'Свод'!$A4, 'Ҳудуд.Таҳл.Сўров'!BW:BW)</f>
        <v/>
      </c>
      <c r="BT4">
        <f>SUMIF('Ҳудуд.Таҳл.Сўров'!$G:$G, 'Свод'!$A4, 'Ҳудуд.Таҳл.Сўров'!BX:BX)</f>
        <v/>
      </c>
      <c r="BU4">
        <f>SUMIF('Ҳудуд.Таҳл.Сўров'!$G:$G, 'Свод'!$A4, 'Ҳудуд.Таҳл.Сўров'!BY:BY)</f>
        <v/>
      </c>
      <c r="BV4">
        <f>SUMIF('Ҳудуд.Таҳл.Сўров'!$G:$G, 'Свод'!$A4, 'Ҳудуд.Таҳл.Сўров'!CB:CB)</f>
        <v/>
      </c>
      <c r="BW4">
        <f>SUMIF('Ҳудуд.Таҳл.Сўров'!$G:$G, 'Свод'!$A4, 'Ҳудуд.Таҳл.Сўров'!CC:CC)</f>
        <v/>
      </c>
      <c r="BX4">
        <f>SUMIF('Ҳудуд.Таҳл.Сўров'!$G:$G, 'Свод'!$A4, 'Ҳудуд.Таҳл.Сўров'!CD:CD)</f>
        <v/>
      </c>
      <c r="BY4">
        <f>SUMIF('Ҳудуд.Таҳл.Сўров'!$G:$G, 'Свод'!$A4, 'Ҳудуд.Таҳл.Сўров'!CE:CE)</f>
        <v/>
      </c>
      <c r="BZ4">
        <f>SUMIF('Ҳудуд.Таҳл.Сўров'!$G:$G, 'Свод'!$A4, 'Ҳудуд.Таҳл.Сўров'!CH:CH)</f>
        <v/>
      </c>
      <c r="CA4">
        <f>SUMIF('Ҳудуд.Таҳл.Сўров'!$G:$G, 'Свод'!$A4, 'Ҳудуд.Таҳл.Сўров'!CI:CI)</f>
        <v/>
      </c>
      <c r="CB4">
        <f>SUMIF('Ҳудуд.Таҳл.Сўров'!$G:$G, 'Свод'!$A4, 'Ҳудуд.Таҳл.Сўров'!CJ:CJ)</f>
        <v/>
      </c>
      <c r="CC4">
        <f>SUMIF('Ҳудуд.Таҳл.Сўров'!$G:$G, 'Свод'!$A4, 'Ҳудуд.Таҳл.Сўров'!CK:CK)</f>
        <v/>
      </c>
      <c r="CD4">
        <f>SUMIF('Ҳудуд.Таҳл.Сўров'!$G:$G, 'Свод'!$A4, 'Ҳудуд.Таҳл.Сўров'!CL:CL)</f>
        <v/>
      </c>
      <c r="CE4">
        <f>SUMIF('Ҳудуд.Таҳл.Сўров'!$G:$G, 'Свод'!$A4, 'Ҳудуд.Таҳл.Сўров'!CM:CM)</f>
        <v/>
      </c>
      <c r="CF4">
        <f>SUMIF('Ҳудуд.Таҳл.Сўров'!$G:$G, 'Свод'!$A4, 'Ҳудуд.Таҳл.Сўров'!CN:CN)</f>
        <v/>
      </c>
      <c r="CG4">
        <f>SUMIF('Ҳудуд.Таҳл.Сўров'!$G:$G, 'Свод'!$A4, 'Ҳудуд.Таҳл.Сўров'!CO:CO)</f>
        <v/>
      </c>
      <c r="CH4">
        <f>SUMIF('Ҳудуд.Таҳл.Сўров'!$G:$G, 'Свод'!$A4, 'Ҳудуд.Таҳл.Сўров'!CP:CP)</f>
        <v/>
      </c>
      <c r="CI4">
        <f>SUMIF('Ҳудуд.Таҳл.Сўров'!$G:$G, 'Свод'!$A4, 'Ҳудуд.Таҳл.Сўров'!CQ:CQ)</f>
        <v/>
      </c>
      <c r="CJ4">
        <f>SUMIF('Ҳудуд.Таҳл.Сўров'!$G:$G, 'Свод'!$A4, 'Ҳудуд.Таҳл.Сўров'!CR:CR)</f>
        <v/>
      </c>
      <c r="CK4">
        <f>SUMIF('Ҳудуд.Таҳл.Сўров'!$G:$G, 'Свод'!$A4, 'Ҳудуд.Таҳл.Сўров'!CS:CS)</f>
        <v/>
      </c>
      <c r="CL4">
        <f>SUMIF('Ҳудуд.Таҳл.Сўров'!$G:$G, 'Свод'!$A4, 'Ҳудуд.Таҳл.Сўров'!CT:CT)</f>
        <v/>
      </c>
      <c r="CM4">
        <f>SUMIF('Ҳудуд.Таҳл.Сўров'!$G:$G, 'Свод'!$A4, 'Ҳудуд.Таҳл.Сўров'!CU:CU)</f>
        <v/>
      </c>
      <c r="CN4">
        <f>SUMIF('Ҳудуд.Таҳл.Сўров'!$G:$G, 'Свод'!$A4, 'Ҳудуд.Таҳл.Сўров'!CV:CV)</f>
        <v/>
      </c>
      <c r="CO4">
        <f>SUMIF('Ҳудуд.Таҳл.Сўров'!$G:$G, 'Свод'!$A4, 'Ҳудуд.Таҳл.Сўров'!CW:CW)</f>
        <v/>
      </c>
      <c r="CP4">
        <f>SUMIF('Ҳудуд.Таҳл.Сўров'!$G:$G, 'Свод'!$A4, 'Ҳудуд.Таҳл.Сўров'!CX:CX)</f>
        <v/>
      </c>
      <c r="CQ4">
        <f>SUMIF('Ҳудуд.Таҳл.Сўров'!$G:$G, 'Свод'!$A4, 'Ҳудуд.Таҳл.Сўров'!CY:CY)</f>
        <v/>
      </c>
      <c r="CR4">
        <f>SUMIF('Ҳудуд.Таҳл.Сўров'!$G:$G, 'Свод'!$A4, 'Ҳудуд.Таҳл.Сўров'!CZ:CZ)</f>
        <v/>
      </c>
      <c r="CS4">
        <f>SUMIF('Ҳудуд.Таҳл.Сўров'!$G:$G, 'Свод'!$A4, 'Ҳудуд.Таҳл.Сўров'!DA:DA)</f>
        <v/>
      </c>
      <c r="CT4">
        <f>SUMIF('Ҳудуд.Таҳл.Сўров'!$G:$G, 'Свод'!$A4, 'Ҳудуд.Таҳл.Сўров'!DB:DB)</f>
        <v/>
      </c>
      <c r="CU4">
        <f>SUMIF('Ҳудуд.Таҳл.Сўров'!$G:$G, 'Свод'!$A4, 'Ҳудуд.Таҳл.Сўров'!DC:DC)</f>
        <v/>
      </c>
      <c r="CV4">
        <f>SUMIF('Ҳудуд.Таҳл.Сўров'!$G:$G, 'Свод'!$A4, 'Ҳудуд.Таҳл.Сўров'!DD:DD)</f>
        <v/>
      </c>
      <c r="CW4">
        <f>SUMIF('Ҳудуд.Таҳл.Сўров'!$G:$G, 'Свод'!$A4, 'Ҳудуд.Таҳл.Сўров'!DE:DE)</f>
        <v/>
      </c>
      <c r="CX4">
        <f>SUMIF('Ҳудуд.Таҳл.Сўров'!$G:$G, 'Свод'!$A4, 'Ҳудуд.Таҳл.Сўров'!DF:DF)</f>
        <v/>
      </c>
      <c r="CY4">
        <f>SUMIF('Ҳудуд.Таҳл.Сўров'!$G:$G, 'Свод'!$A4, 'Ҳудуд.Таҳл.Сўров'!DG:DG)</f>
        <v/>
      </c>
      <c r="CZ4">
        <f>SUMIF('Ҳудуд.Таҳл.Сўров'!$G:$G, 'Свод'!$A4, 'Ҳудуд.Таҳл.Сўров'!DJ:DJ)</f>
        <v/>
      </c>
      <c r="DA4">
        <f>SUMIF('Ҳудуд.Таҳл.Сўров'!$G:$G, 'Свод'!$A4, 'Ҳудуд.Таҳл.Сўров'!DK:DK)</f>
        <v/>
      </c>
      <c r="DB4">
        <f>SUMIF('Ҳудуд.Таҳл.Сўров'!$G:$G, 'Свод'!$A4, 'Ҳудуд.Таҳл.Сўров'!DL:DL)</f>
        <v/>
      </c>
      <c r="DC4">
        <f>SUMIF('Ҳудуд.Таҳл.Сўров'!$G:$G, 'Свод'!$A4, 'Ҳудуд.Таҳл.Сўров'!DM:DM)</f>
        <v/>
      </c>
      <c r="DD4">
        <f>SUMIF('Ҳудуд.Таҳл.Сўров'!$G:$G, 'Свод'!$A4, 'Ҳудуд.Таҳл.Сўров'!DN:DN)</f>
        <v/>
      </c>
      <c r="DE4">
        <f>SUMIF('Ҳудуд.Таҳл.Сўров'!$G:$G, 'Свод'!$A4, 'Ҳудуд.Таҳл.Сўров'!DO:DO)</f>
        <v/>
      </c>
      <c r="DF4">
        <f>SUMIF('Ҳудуд.Таҳл.Сўров'!$G:$G, 'Свод'!$A4, 'Ҳудуд.Таҳл.Сўров'!DP:DP)</f>
        <v/>
      </c>
      <c r="DG4">
        <f>SUMIF('Ҳудуд.Таҳл.Сўров'!$G:$G, 'Свод'!$A4, 'Ҳудуд.Таҳл.Сўров'!DQ:DQ)</f>
        <v/>
      </c>
      <c r="DH4">
        <f>SUMIF('Ҳудуд.Таҳл.Сўров'!$G:$G, 'Свод'!$A4, 'Ҳудуд.Таҳл.Сўров'!DT:DT)</f>
        <v/>
      </c>
      <c r="DI4">
        <f>SUMIF('Ҳудуд.Таҳл.Сўров'!$G:$G, 'Свод'!$A4, 'Ҳудуд.Таҳл.Сўров'!DU:DU)</f>
        <v/>
      </c>
      <c r="DJ4">
        <f>SUMIF('Ҳудуд.Таҳл.Сўров'!$G:$G, 'Свод'!$A4, 'Ҳудуд.Таҳл.Сўров'!DV:DV)</f>
        <v/>
      </c>
      <c r="DK4">
        <f>SUMIF('Ҳудуд.Таҳл.Сўров'!$G:$G, 'Свод'!$A4, 'Ҳудуд.Таҳл.Сўров'!DW:DW)</f>
        <v/>
      </c>
      <c r="DL4">
        <f>SUMIF('Ҳудуд.Таҳл.Сўров'!$G:$G, 'Свод'!$A4, 'Ҳудуд.Таҳл.Сўров'!DX:DX)</f>
        <v/>
      </c>
      <c r="DM4">
        <f>SUMIF('Ҳудуд.Таҳл.Сўров'!$G:$G, 'Свод'!$A4, 'Ҳудуд.Таҳл.Сўров'!DY:DY)</f>
        <v/>
      </c>
      <c r="DN4">
        <f>SUMIF('Ҳудуд.Таҳл.Сўров'!$G:$G, 'Свод'!$A4, 'Ҳудуд.Таҳл.Сўров'!DZ:DZ)</f>
        <v/>
      </c>
      <c r="DO4">
        <f>COUNTIFS('Ҳудуд.Таҳл.Сўров'!$G:$G, 'Свод'!$A4, 'Ҳудуд.Таҳл.Сўров'!$EB:$EB, 'Свод'!DO$2)</f>
        <v/>
      </c>
      <c r="DP4">
        <f>COUNTIFS('Ҳудуд.Таҳл.Сўров'!$G:$G, 'Свод'!$A4, 'Ҳудуд.Таҳл.Сўров'!$EB:$EB, 'Свод'!DP$2)</f>
        <v/>
      </c>
      <c r="DQ4">
        <f>COUNTIFS('Ҳудуд.Таҳл.Сўров'!$G:$G, 'Свод'!$A4, 'Ҳудуд.Таҳл.Сўров'!$EB:$EB, 'Свод'!DQ$2)</f>
        <v/>
      </c>
      <c r="DR4">
        <f>COUNTIFS('Ҳудуд.Таҳл.Сўров'!$G:$G, 'Свод'!$A4, 'Ҳудуд.Таҳл.Сўров'!$EB:$EB, 'Свод'!DR$2)</f>
        <v/>
      </c>
      <c r="DS4">
        <f>COUNTIFS('Ҳудуд.Таҳл.Сўров'!$G:$G, 'Свод'!$A4, 'Ҳудуд.Таҳл.Сўров'!$EB:$EB, 'Свод'!DS$2)</f>
        <v/>
      </c>
      <c r="DT4">
        <f>COUNTIFS('Ҳудуд.Таҳл.Сўров'!$G:$G, 'Свод'!$A4, 'Ҳудуд.Таҳл.Сўров'!$EB:$EB, 'Свод'!DT$2)</f>
        <v/>
      </c>
      <c r="DU4">
        <f>COUNTIFS('Ҳудуд.Таҳл.Сўров'!$G:$G, 'Свод'!$A4, 'Ҳудуд.Таҳл.Сўров'!$EC:$EC, 'Свод'!DU$2)</f>
        <v/>
      </c>
      <c r="DV4">
        <f>COUNTIFS('Ҳудуд.Таҳл.Сўров'!$G:$G, 'Свод'!$A4, 'Ҳудуд.Таҳл.Сўров'!$EC:$EC, 'Свод'!DV$2)</f>
        <v/>
      </c>
      <c r="DW4">
        <f>COUNTIFS('Ҳудуд.Таҳл.Сўров'!$G:$G, 'Свод'!$A4, 'Ҳудуд.Таҳл.Сўров'!$EC:$EC, 'Свод'!DW$2)</f>
        <v/>
      </c>
      <c r="DX4">
        <f>COUNTIFS('Ҳудуд.Таҳл.Сўров'!$G:$G, 'Свод'!$A4, 'Ҳудуд.Таҳл.Сўров'!$EC:$EC, 'Свод'!DX$2)</f>
        <v/>
      </c>
      <c r="DY4">
        <f>COUNTIFS('Ҳудуд.Таҳл.Сўров'!$G:$G, 'Свод'!$A4, 'Ҳудуд.Таҳл.Сўров'!$EC:$EC, 'Свод'!DY$2)</f>
        <v/>
      </c>
      <c r="DZ4">
        <f>COUNTIFS('Ҳудуд.Таҳл.Сўров'!$G:$G, 'Свод'!$A4, 'Ҳудуд.Таҳл.Сўров'!$ED:$ED, 'Свод'!DZ$2)</f>
        <v/>
      </c>
      <c r="EA4">
        <f>COUNTIFS('Ҳудуд.Таҳл.Сўров'!$G:$G, 'Свод'!$A4, 'Ҳудуд.Таҳл.Сўров'!$ED:$ED, 'Свод'!EA$2)</f>
        <v/>
      </c>
      <c r="EB4">
        <f>COUNTIFS('Ҳудуд.Таҳл.Сўров'!$G:$G, 'Свод'!$A4, 'Ҳудуд.Таҳл.Сўров'!$ED:$ED, 'Свод'!EB$2)</f>
        <v/>
      </c>
      <c r="EC4">
        <f>COUNTIFS('Ҳудуд.Таҳл.Сўров'!$G:$G, 'Свод'!$A4, 'Ҳудуд.Таҳл.Сўров'!$ED:$ED, 'Свод'!EC$2)</f>
        <v/>
      </c>
      <c r="ED4">
        <f>COUNTIFS('Ҳудуд.Таҳл.Сўров'!$G:$G, 'Свод'!$A4, 'Ҳудуд.Таҳл.Сўров'!$ED:$ED, 'Свод'!ED$2)</f>
        <v/>
      </c>
      <c r="EE4">
        <f>COUNTIFS('Ҳудуд.Таҳл.Сўров'!$G:$G, 'Свод'!$A4, 'Ҳудуд.Таҳл.Сўров'!$EF:$EF, 'Свод'!EE$2)</f>
        <v/>
      </c>
      <c r="EF4">
        <f>COUNTIFS('Ҳудуд.Таҳл.Сўров'!$G:$G, 'Свод'!$A4, 'Ҳудуд.Таҳл.Сўров'!$EF:$EF, 'Свод'!EF$2)</f>
        <v/>
      </c>
      <c r="EG4">
        <f>COUNTIFS('Ҳудуд.Таҳл.Сўров'!$G:$G, 'Свод'!$A4, 'Ҳудуд.Таҳл.Сўров'!$EG:$EG, 'Свод'!EG$2)</f>
        <v/>
      </c>
      <c r="EH4">
        <f>COUNTIFS('Ҳудуд.Таҳл.Сўров'!$G:$G, 'Свод'!$A4, 'Ҳудуд.Таҳл.Сўров'!$EG:$EG, 'Свод'!EH$2)</f>
        <v/>
      </c>
      <c r="EI4">
        <f>COUNTIFS('Ҳудуд.Таҳл.Сўров'!$G:$G, 'Свод'!$A4, 'Ҳудуд.Таҳл.Сўров'!$EG:$EG, 'Свод'!EI$2)</f>
        <v/>
      </c>
      <c r="EJ4">
        <f>COUNTIFS('Ҳудуд.Таҳл.Сўров'!$G:$G, 'Свод'!$A4, 'Ҳудуд.Таҳл.Сўров'!$EG:$EG, 'Свод'!EJ$2)</f>
        <v/>
      </c>
      <c r="EK4">
        <f>COUNTIFS('Ҳудуд.Таҳл.Сўров'!$G:$G, 'Свод'!$A4, 'Ҳудуд.Таҳл.Сўров'!$EI:$EI, 'Свод'!EK$2)</f>
        <v/>
      </c>
      <c r="EL4">
        <f>COUNTIFS('Ҳудуд.Таҳл.Сўров'!$G:$G, 'Свод'!$A4, 'Ҳудуд.Таҳл.Сўров'!$EI:$EI, 'Свод'!EL$2)</f>
        <v/>
      </c>
      <c r="EM4">
        <f>COUNTIFS('Ҳудуд.Таҳл.Сўров'!$G:$G, 'Свод'!$A4, 'Ҳудуд.Таҳл.Сўров'!$EI:$EI, 'Свод'!EM$2)</f>
        <v/>
      </c>
      <c r="EN4">
        <f>SUMIF('Ҳудуд.Таҳл.Сўров'!$G:$G, 'Свод'!$A4, 'Ҳудуд.Таҳл.Сўров'!EL:EL)</f>
        <v/>
      </c>
      <c r="EO4">
        <f>COUNTIFS('Ҳудуд.Таҳл.Сўров'!$G:$G, 'Свод'!$A4, 'Ҳудуд.Таҳл.Сўров'!$EM:$EM, 'Свод'!EO$2)</f>
        <v/>
      </c>
      <c r="EP4">
        <f>COUNTIFS('Ҳудуд.Таҳл.Сўров'!$G:$G, 'Свод'!$A4, 'Ҳудуд.Таҳл.Сўров'!$EM:$EM, 'Свод'!EP$2)</f>
        <v/>
      </c>
      <c r="EQ4">
        <f>COUNTIFS('Ҳудуд.Таҳл.Сўров'!$G:$G, 'Свод'!$A4, 'Ҳудуд.Таҳл.Сўров'!$EM:$EM, 'Свод'!EQ$2)</f>
        <v/>
      </c>
      <c r="ER4">
        <f>COUNTIFS('Ҳудуд.Таҳл.Сўров'!$G:$G, 'Свод'!$A4, 'Ҳудуд.Таҳл.Сўров'!$EQ:$EQ, 'Свод'!ER$2)</f>
        <v/>
      </c>
      <c r="ES4">
        <f>COUNTIFS('Ҳудуд.Таҳл.Сўров'!$G:$G, 'Свод'!$A4, 'Ҳудуд.Таҳл.Сўров'!$EQ:$EQ, 'Свод'!ES$2)</f>
        <v/>
      </c>
      <c r="EU4">
        <f>COUNTIFS('Ҳудуд.Таҳл.Сўров'!$G:$G, 'Свод'!$A4, 'Ҳудуд.Таҳл.Сўров'!$ES:$ES, 'Свод'!EU$2)</f>
        <v/>
      </c>
      <c r="EV4">
        <f>COUNTIFS('Ҳудуд.Таҳл.Сўров'!$G:$G, 'Свод'!$A4, 'Ҳудуд.Таҳл.Сўров'!$ES:$ES, 'Свод'!EV$2)</f>
        <v/>
      </c>
      <c r="EW4">
        <f>COUNTIFS('Ҳудуд.Таҳл.Сўров'!$G:$G, 'Свод'!$A4, 'Ҳудуд.Таҳл.Сўров'!$ES:$ES, 'Свод'!EW$2)</f>
        <v/>
      </c>
      <c r="EX4">
        <f>AVERAGEIF('Ҳудуд.Таҳл.Сўров'!$G:$G, 'Свод'!$A4, 'Ҳудуд.Таҳл.Сўров'!EU:EU)</f>
        <v/>
      </c>
      <c r="EY4">
        <f>SUMIF('Ҳудуд.Таҳл.Сўров'!$G:$G, 'Свод'!$A4, 'Ҳудуд.Таҳл.Сўров'!EW:EW)</f>
        <v/>
      </c>
      <c r="EZ4">
        <f>SUMIF('Ҳудуд.Таҳл.Сўров'!$G:$G, 'Свод'!$A4, 'Ҳудуд.Таҳл.Сўров'!EX:EX)</f>
        <v/>
      </c>
      <c r="FA4">
        <f>SUMIF('Ҳудуд.Таҳл.Сўров'!$G:$G, 'Свод'!$A4, 'Ҳудуд.Таҳл.Сўров'!EY:EY)</f>
        <v/>
      </c>
      <c r="FB4">
        <f>SUMIF('Ҳудуд.Таҳл.Сўров'!$G:$G, 'Свод'!$A4, 'Ҳудуд.Таҳл.Сўров'!EZ:EZ)</f>
        <v/>
      </c>
      <c r="FC4">
        <f>SUMIF('Ҳудуд.Таҳл.Сўров'!$G:$G, 'Свод'!$A4, 'Ҳудуд.Таҳл.Сўров'!FA:FA)</f>
        <v/>
      </c>
      <c r="FD4">
        <f>COUNTIFS('Ҳудуд.Таҳл.Сўров'!$G:$G, 'Свод'!$A4, 'Ҳудуд.Таҳл.Сўров'!$FB:$FB, 'Свод'!FD$2)</f>
        <v/>
      </c>
      <c r="FE4">
        <f>COUNTIFS('Ҳудуд.Таҳл.Сўров'!$G:$G, 'Свод'!$A4, 'Ҳудуд.Таҳл.Сўров'!$FB:$FB, 'Свод'!FE$2)</f>
        <v/>
      </c>
      <c r="FF4">
        <f>COUNTIFS('Ҳудуд.Таҳл.Сўров'!$G:$G, 'Свод'!$A4, 'Ҳудуд.Таҳл.Сўров'!$FB:$FB, 'Свод'!FF$2)</f>
        <v/>
      </c>
      <c r="FG4">
        <f>COUNTIFS('Ҳудуд.Таҳл.Сўров'!$G:$G, 'Свод'!$A4, 'Ҳудуд.Таҳл.Сўров'!$FB:$FB, 'Свод'!FG$2)</f>
        <v/>
      </c>
      <c r="FH4">
        <f>COUNTIFS('Ҳудуд.Таҳл.Сўров'!$G:$G, 'Свод'!$A4, 'Ҳудуд.Таҳл.Сўров'!$FB:$FB, 'Свод'!FH$2)</f>
        <v/>
      </c>
      <c r="FI4">
        <f>SUMIF('Ҳудуд.Таҳл.Сўров'!$G:$G, 'Свод'!$A4, 'Ҳудуд.Таҳл.Сўров'!FD:FD)</f>
        <v/>
      </c>
      <c r="FJ4">
        <f>SUMIF('Ҳудуд.Таҳл.Сўров'!$G:$G, 'Свод'!$A4, 'Ҳудуд.Таҳл.Сўров'!FE:FE)</f>
        <v/>
      </c>
      <c r="FK4">
        <f>SUMIF('Ҳудуд.Таҳл.Сўров'!$G:$G, 'Свод'!$A4, 'Ҳудуд.Таҳл.Сўров'!FF:FF)</f>
        <v/>
      </c>
      <c r="FL4">
        <f>SUMIF('Ҳудуд.Таҳл.Сўров'!$G:$G, 'Свод'!$A4, 'Ҳудуд.Таҳл.Сўров'!FG:FG)</f>
        <v/>
      </c>
      <c r="FM4">
        <f>AVERAGEIF('Ҳудуд.Таҳл.Сўров'!$G:$G, 'Свод'!$A4, 'Ҳудуд.Таҳл.Сўров'!FI:FI)</f>
        <v/>
      </c>
      <c r="FN4">
        <f>SUMIF('Ҳудуд.Таҳл.Сўров'!$G:$G, 'Свод'!$A4, 'Ҳудуд.Таҳл.Сўров'!FK:FK)</f>
        <v/>
      </c>
      <c r="FO4">
        <f>SUMIF('Ҳудуд.Таҳл.Сўров'!$G:$G, 'Свод'!$A4, 'Ҳудуд.Таҳл.Сўров'!FL:FL)</f>
        <v/>
      </c>
      <c r="FP4">
        <f>SUMIF('Ҳудуд.Таҳл.Сўров'!$G:$G, 'Свод'!$A4, 'Ҳудуд.Таҳл.Сўров'!FM:FM)</f>
        <v/>
      </c>
      <c r="FQ4">
        <f>SUMIF('Ҳудуд.Таҳл.Сўров'!$G:$G, 'Свод'!$A4, 'Ҳудуд.Таҳл.Сўров'!FN:FN)</f>
        <v/>
      </c>
      <c r="FR4">
        <f>SUMIF('Ҳудуд.Таҳл.Сўров'!$G:$G, 'Свод'!$A4, 'Ҳудуд.Таҳл.Сўров'!FO:FO)</f>
        <v/>
      </c>
      <c r="FS4">
        <f>SUMIF('Ҳудуд.Таҳл.Сўров'!$G:$G, 'Свод'!$A4, 'Ҳудуд.Таҳл.Сўров'!FP:FP)</f>
        <v/>
      </c>
      <c r="FT4">
        <f>SUMIF('Ҳудуд.Таҳл.Сўров'!$G:$G, 'Свод'!$A4, 'Ҳудуд.Таҳл.Сўров'!FQ:FQ)</f>
        <v/>
      </c>
      <c r="FU4">
        <f>COUNTIFS('Ҳудуд.Таҳл.Сўров'!$G:$G, 'Свод'!$A4, 'Ҳудуд.Таҳл.Сўров'!$FS:$FS, 'Свод'!FU$2)</f>
        <v/>
      </c>
      <c r="FV4">
        <f>COUNTIFS('Ҳудуд.Таҳл.Сўров'!$G:$G, 'Свод'!$A4, 'Ҳудуд.Таҳл.Сўров'!$FS:$FS, 'Свод'!FV$2)</f>
        <v/>
      </c>
      <c r="FW4">
        <f>COUNTIFS('Ҳудуд.Таҳл.Сўров'!$G:$G, 'Свод'!$A4, 'Ҳудуд.Таҳл.Сўров'!$FS:$FS, 'Свод'!FW$2)</f>
        <v/>
      </c>
      <c r="FX4">
        <f>COUNTIFS('Ҳудуд.Таҳл.Сўров'!$G:$G, 'Свод'!$A4, 'Ҳудуд.Таҳл.Сўров'!$FS:$FS, 'Свод'!FX$2)</f>
        <v/>
      </c>
      <c r="FY4">
        <f>COUNTIFS('Ҳудуд.Таҳл.Сўров'!$G:$G, 'Свод'!$A4, 'Ҳудуд.Таҳл.Сўров'!$FS:$FS, 'Свод'!FY$2)</f>
        <v/>
      </c>
      <c r="FZ4">
        <f>COUNTIFS('Ҳудуд.Таҳл.Сўров'!$G:$G, 'Свод'!$A4, 'Ҳудуд.Таҳл.Сўров'!$FS:$FS, 'Свод'!FZ$2)</f>
        <v/>
      </c>
      <c r="GA4">
        <f>SUMIF('Ҳудуд.Таҳл.Сўров'!$G:$G, 'Свод'!$A4, 'Ҳудуд.Таҳл.Сўров'!FU:FU)</f>
        <v/>
      </c>
      <c r="GB4">
        <f>SUMIF('Ҳудуд.Таҳл.Сўров'!$G:$G, 'Свод'!$A4, 'Ҳудуд.Таҳл.Сўров'!FV:FV)</f>
        <v/>
      </c>
      <c r="GC4">
        <f>SUMIF('Ҳудуд.Таҳл.Сўров'!$G:$G, 'Свод'!$A4, 'Ҳудуд.Таҳл.Сўров'!FW:FW)</f>
        <v/>
      </c>
      <c r="GD4">
        <f>SUMIF('Ҳудуд.Таҳл.Сўров'!$G:$G, 'Свод'!$A4, 'Ҳудуд.Таҳл.Сўров'!FX:FX)</f>
        <v/>
      </c>
      <c r="GE4">
        <f>SUMIF('Ҳудуд.Таҳл.Сўров'!$G:$G, 'Свод'!$A4, 'Ҳудуд.Таҳл.Сўров'!FY:FY)</f>
        <v/>
      </c>
    </row>
    <row r="5">
      <c r="A5" t="inlineStr">
        <is>
          <t>Андижон</t>
        </is>
      </c>
      <c r="B5">
        <f>COUNTIF('Ҳудуд.Таҳл.Сўров'!$G:$G, 'Свод'!$A5)</f>
        <v/>
      </c>
      <c r="C5">
        <f>COUNTIFS('Ҳудуд.Таҳл.Сўров'!$G:$G, 'Свод'!$A5, 'Ҳудуд.Таҳл.Сўров'!$H:$H, 'Свод'!C$2)</f>
        <v/>
      </c>
      <c r="D5">
        <f>COUNTIFS('Ҳудуд.Таҳл.Сўров'!$G:$G, 'Свод'!$A5, 'Ҳудуд.Таҳл.Сўров'!$H:$H, 'Свод'!D$2)</f>
        <v/>
      </c>
      <c r="E5">
        <f>COUNTIFS('Ҳудуд.Таҳл.Сўров'!$G:$G, 'Свод'!$A5, 'Ҳудуд.Таҳл.Сўров'!$H:$H, 'Свод'!E$2)</f>
        <v/>
      </c>
      <c r="F5">
        <f>COUNTIFS('Ҳудуд.Таҳл.Сўров'!$G:$G, 'Свод'!$A5, 'Ҳудуд.Таҳл.Сўров'!$H:$H, 'Свод'!F$2)</f>
        <v/>
      </c>
      <c r="G5">
        <f>COUNTIFS('Ҳудуд.Таҳл.Сўров'!$G:$G, 'Свод'!$A5, 'Ҳудуд.Таҳл.Сўров'!$H:$H, 'Свод'!G$2)</f>
        <v/>
      </c>
      <c r="H5">
        <f>COUNTIFS('Ҳудуд.Таҳл.Сўров'!$G:$G, 'Свод'!$A5, 'Ҳудуд.Таҳл.Сўров'!$H:$H, 'Свод'!H$2)</f>
        <v/>
      </c>
      <c r="I5">
        <f>COUNTIFS('Ҳудуд.Таҳл.Сўров'!$G:$G, 'Свод'!$A5, 'Ҳудуд.Таҳл.Сўров'!$H:$H, 'Свод'!I$2)</f>
        <v/>
      </c>
      <c r="J5">
        <f>AVERAGEIF('Ҳудуд.Таҳл.Сўров'!$G:$G, 'Свод'!$A5, 'Ҳудуд.Таҳл.Сўров'!I:I)</f>
        <v/>
      </c>
      <c r="K5">
        <f>AVERAGEIF('Ҳудуд.Таҳл.Сўров'!$G:$G, 'Свод'!$A5, 'Ҳудуд.Таҳл.Сўров'!J:J)</f>
        <v/>
      </c>
      <c r="L5">
        <f>AVERAGEIF('Ҳудуд.Таҳл.Сўров'!$G:$G, 'Свод'!$A5, 'Ҳудуд.Таҳл.Сўров'!K:K)</f>
        <v/>
      </c>
      <c r="M5">
        <f>SUMIF('Ҳудуд.Таҳл.Сўров'!$G:$G, 'Свод'!$A5, 'Ҳудуд.Таҳл.Сўров'!L:L)</f>
        <v/>
      </c>
      <c r="N5">
        <f>SUMIF('Ҳудуд.Таҳл.Сўров'!$G:$G, 'Свод'!$A5, 'Ҳудуд.Таҳл.Сўров'!N:N)</f>
        <v/>
      </c>
      <c r="O5">
        <f>SUMIF('Ҳудуд.Таҳл.Сўров'!$G:$G, 'Свод'!$A5, 'Ҳудуд.Таҳл.Сўров'!O:O)</f>
        <v/>
      </c>
      <c r="P5">
        <f>SUMIF('Ҳудуд.Таҳл.Сўров'!$G:$G, 'Свод'!$A5, 'Ҳудуд.Таҳл.Сўров'!P:P)</f>
        <v/>
      </c>
      <c r="Q5">
        <f>SUMIF('Ҳудуд.Таҳл.Сўров'!$G:$G, 'Свод'!$A5, 'Ҳудуд.Таҳл.Сўров'!Q:Q)</f>
        <v/>
      </c>
      <c r="R5">
        <f>SUMIF('Ҳудуд.Таҳл.Сўров'!$G:$G, 'Свод'!$A5, 'Ҳудуд.Таҳл.Сўров'!R:R)</f>
        <v/>
      </c>
      <c r="S5">
        <f>SUMIF('Ҳудуд.Таҳл.Сўров'!$G:$G, 'Свод'!$A5, 'Ҳудуд.Таҳл.Сўров'!S:S)</f>
        <v/>
      </c>
      <c r="T5">
        <f>SUMIF('Ҳудуд.Таҳл.Сўров'!$G:$G, 'Свод'!$A5, 'Ҳудуд.Таҳл.Сўров'!T:T)</f>
        <v/>
      </c>
      <c r="U5">
        <f>SUMIF('Ҳудуд.Таҳл.Сўров'!$G:$G, 'Свод'!$A5, 'Ҳудуд.Таҳл.Сўров'!U:U)</f>
        <v/>
      </c>
      <c r="V5">
        <f>SUMIF('Ҳудуд.Таҳл.Сўров'!$G:$G, 'Свод'!$A5, 'Ҳудуд.Таҳл.Сўров'!X:X)</f>
        <v/>
      </c>
      <c r="W5">
        <f>SUMIF('Ҳудуд.Таҳл.Сўров'!$G:$G, 'Свод'!$A5, 'Ҳудуд.Таҳл.Сўров'!Y:Y)</f>
        <v/>
      </c>
      <c r="X5">
        <f>SUMIF('Ҳудуд.Таҳл.Сўров'!$G:$G, 'Свод'!$A5, 'Ҳудуд.Таҳл.Сўров'!Z:Z)</f>
        <v/>
      </c>
      <c r="Y5">
        <f>SUMIF('Ҳудуд.Таҳл.Сўров'!$G:$G, 'Свод'!$A5, 'Ҳудуд.Таҳл.Сўров'!AA:AA)</f>
        <v/>
      </c>
      <c r="Z5">
        <f>SUMIF('Ҳудуд.Таҳл.Сўров'!$G:$G, 'Свод'!$A5, 'Ҳудуд.Таҳл.Сўров'!AB:AB)</f>
        <v/>
      </c>
      <c r="AA5">
        <f>SUMIF('Ҳудуд.Таҳл.Сўров'!$G:$G, 'Свод'!$A5, 'Ҳудуд.Таҳл.Сўров'!AC:AC)</f>
        <v/>
      </c>
      <c r="AB5">
        <f>SUMIF('Ҳудуд.Таҳл.Сўров'!$G:$G, 'Свод'!$A5, 'Ҳудуд.Таҳл.Сўров'!AD:AD)</f>
        <v/>
      </c>
      <c r="AC5">
        <f>SUMIF('Ҳудуд.Таҳл.Сўров'!$G:$G, 'Свод'!$A5, 'Ҳудуд.Таҳл.Сўров'!AE:AE)</f>
        <v/>
      </c>
      <c r="AD5">
        <f>SUMIF('Ҳудуд.Таҳл.Сўров'!$G:$G, 'Свод'!$A5, 'Ҳудуд.Таҳл.Сўров'!AF:AF)</f>
        <v/>
      </c>
      <c r="AE5">
        <f>SUMIF('Ҳудуд.Таҳл.Сўров'!$G:$G, 'Свод'!$A5, 'Ҳудуд.Таҳл.Сўров'!AG:AG)</f>
        <v/>
      </c>
      <c r="AF5">
        <f>SUMIF('Ҳудуд.Таҳл.Сўров'!$G:$G, 'Свод'!$A5, 'Ҳудуд.Таҳл.Сўров'!AH:AH)</f>
        <v/>
      </c>
      <c r="AG5">
        <f>SUMIF('Ҳудуд.Таҳл.Сўров'!$G:$G, 'Свод'!$A5, 'Ҳудуд.Таҳл.Сўров'!AI:AI)</f>
        <v/>
      </c>
      <c r="AH5">
        <f>SUMIF('Ҳудуд.Таҳл.Сўров'!$G:$G, 'Свод'!$A5, 'Ҳудуд.Таҳл.Сўров'!AJ:AJ)</f>
        <v/>
      </c>
      <c r="AI5">
        <f>SUMIF('Ҳудуд.Таҳл.Сўров'!$G:$G, 'Свод'!$A5, 'Ҳудуд.Таҳл.Сўров'!AK:AK)</f>
        <v/>
      </c>
      <c r="AJ5">
        <f>SUMIF('Ҳудуд.Таҳл.Сўров'!$G:$G, 'Свод'!$A5, 'Ҳудуд.Таҳл.Сўров'!AL:AL)</f>
        <v/>
      </c>
      <c r="AK5">
        <f>SUMIF('Ҳудуд.Таҳл.Сўров'!$G:$G, 'Свод'!$A5, 'Ҳудуд.Таҳл.Сўров'!AM:AM)</f>
        <v/>
      </c>
      <c r="AL5">
        <f>SUMIF('Ҳудуд.Таҳл.Сўров'!$G:$G, 'Свод'!$A5, 'Ҳудуд.Таҳл.Сўров'!AN:AN)</f>
        <v/>
      </c>
      <c r="AM5">
        <f>SUMIF('Ҳудуд.Таҳл.Сўров'!$G:$G, 'Свод'!$A5, 'Ҳудуд.Таҳл.Сўров'!AO:AO)</f>
        <v/>
      </c>
      <c r="AN5">
        <f>SUMIF('Ҳудуд.Таҳл.Сўров'!$G:$G, 'Свод'!$A5, 'Ҳудуд.Таҳл.Сўров'!AP:AP)</f>
        <v/>
      </c>
      <c r="AO5">
        <f>SUMIF('Ҳудуд.Таҳл.Сўров'!$G:$G, 'Свод'!$A5, 'Ҳудуд.Таҳл.Сўров'!AQ:AQ)</f>
        <v/>
      </c>
      <c r="AP5">
        <f>SUMIF('Ҳудуд.Таҳл.Сўров'!$G:$G, 'Свод'!$A5, 'Ҳудуд.Таҳл.Сўров'!AR:AR)</f>
        <v/>
      </c>
      <c r="AQ5">
        <f>SUMIF('Ҳудуд.Таҳл.Сўров'!$G:$G, 'Свод'!$A5, 'Ҳудуд.Таҳл.Сўров'!AS:AS)</f>
        <v/>
      </c>
      <c r="AR5">
        <f>SUMIF('Ҳудуд.Таҳл.Сўров'!$G:$G, 'Свод'!$A5, 'Ҳудуд.Таҳл.Сўров'!AT:AT)</f>
        <v/>
      </c>
      <c r="AS5">
        <f>SUMIF('Ҳудуд.Таҳл.Сўров'!$G:$G, 'Свод'!$A5, 'Ҳудуд.Таҳл.Сўров'!AU:AU)</f>
        <v/>
      </c>
      <c r="AT5">
        <f>SUMIF('Ҳудуд.Таҳл.Сўров'!$G:$G, 'Свод'!$A5, 'Ҳудуд.Таҳл.Сўров'!AV:AV)</f>
        <v/>
      </c>
      <c r="AU5">
        <f>SUMIF('Ҳудуд.Таҳл.Сўров'!$G:$G, 'Свод'!$A5, 'Ҳудуд.Таҳл.Сўров'!AW:AW)</f>
        <v/>
      </c>
      <c r="AV5">
        <f>SUMIF('Ҳудуд.Таҳл.Сўров'!$G:$G, 'Свод'!$A5, 'Ҳудуд.Таҳл.Сўров'!AZ:AZ)</f>
        <v/>
      </c>
      <c r="AW5">
        <f>SUMIF('Ҳудуд.Таҳл.Сўров'!$G:$G, 'Свод'!$A5, 'Ҳудуд.Таҳл.Сўров'!BA:BA)</f>
        <v/>
      </c>
      <c r="AX5">
        <f>SUMIF('Ҳудуд.Таҳл.Сўров'!$G:$G, 'Свод'!$A5, 'Ҳудуд.Таҳл.Сўров'!BB:BB)</f>
        <v/>
      </c>
      <c r="AY5">
        <f>SUMIF('Ҳудуд.Таҳл.Сўров'!$G:$G, 'Свод'!$A5, 'Ҳудуд.Таҳл.Сўров'!BC:BC)</f>
        <v/>
      </c>
      <c r="AZ5">
        <f>SUMIF('Ҳудуд.Таҳл.Сўров'!$G:$G, 'Свод'!$A5, 'Ҳудуд.Таҳл.Сўров'!BD:BD)</f>
        <v/>
      </c>
      <c r="BA5">
        <f>SUMIF('Ҳудуд.Таҳл.Сўров'!$G:$G, 'Свод'!$A5, 'Ҳудуд.Таҳл.Сўров'!BE:BE)</f>
        <v/>
      </c>
      <c r="BB5">
        <f>SUMIF('Ҳудуд.Таҳл.Сўров'!$G:$G, 'Свод'!$A5, 'Ҳудуд.Таҳл.Сўров'!BF:BF)</f>
        <v/>
      </c>
      <c r="BC5">
        <f>SUMIF('Ҳудуд.Таҳл.Сўров'!$G:$G, 'Свод'!$A5, 'Ҳудуд.Таҳл.Сўров'!BG:BG)</f>
        <v/>
      </c>
      <c r="BD5">
        <f>SUMIF('Ҳудуд.Таҳл.Сўров'!$G:$G, 'Свод'!$A5, 'Ҳудуд.Таҳл.Сўров'!BH:BH)</f>
        <v/>
      </c>
      <c r="BE5">
        <f>SUMIF('Ҳудуд.Таҳл.Сўров'!$G:$G, 'Свод'!$A5, 'Ҳудуд.Таҳл.Сўров'!BI:BI)</f>
        <v/>
      </c>
      <c r="BF5">
        <f>SUMIF('Ҳудуд.Таҳл.Сўров'!$G:$G, 'Свод'!$A5, 'Ҳудуд.Таҳл.Сўров'!BJ:BJ)</f>
        <v/>
      </c>
      <c r="BG5">
        <f>SUMIF('Ҳудуд.Таҳл.Сўров'!$G:$G, 'Свод'!$A5, 'Ҳудуд.Таҳл.Сўров'!BK:BK)</f>
        <v/>
      </c>
      <c r="BH5">
        <f>SUMIF('Ҳудуд.Таҳл.Сўров'!$G:$G, 'Свод'!$A5, 'Ҳудуд.Таҳл.Сўров'!BL:BL)</f>
        <v/>
      </c>
      <c r="BI5">
        <f>SUMIF('Ҳудуд.Таҳл.Сўров'!$G:$G, 'Свод'!$A5, 'Ҳудуд.Таҳл.Сўров'!BM:BM)</f>
        <v/>
      </c>
      <c r="BJ5">
        <f>SUMIF('Ҳудуд.Таҳл.Сўров'!$G:$G, 'Свод'!$A5, 'Ҳудуд.Таҳл.Сўров'!BN:BN)</f>
        <v/>
      </c>
      <c r="BK5">
        <f>SUMIF('Ҳудуд.Таҳл.Сўров'!$G:$G, 'Свод'!$A5, 'Ҳудуд.Таҳл.Сўров'!BO:BO)</f>
        <v/>
      </c>
      <c r="BL5">
        <f>SUMIF('Ҳудуд.Таҳл.Сўров'!$G:$G, 'Свод'!$A5, 'Ҳудуд.Таҳл.Сўров'!BP:BP)</f>
        <v/>
      </c>
      <c r="BM5">
        <f>SUMIF('Ҳудуд.Таҳл.Сўров'!$G:$G, 'Свод'!$A5, 'Ҳудуд.Таҳл.Сўров'!BQ:BQ)</f>
        <v/>
      </c>
      <c r="BN5">
        <f>SUMIF('Ҳудуд.Таҳл.Сўров'!$G:$G, 'Свод'!$A5, 'Ҳудуд.Таҳл.Сўров'!BR:BR)</f>
        <v/>
      </c>
      <c r="BO5">
        <f>SUMIF('Ҳудуд.Таҳл.Сўров'!$G:$G, 'Свод'!$A5, 'Ҳудуд.Таҳл.Сўров'!BS:BS)</f>
        <v/>
      </c>
      <c r="BP5">
        <f>SUMIF('Ҳудуд.Таҳл.Сўров'!$G:$G, 'Свод'!$A5, 'Ҳудуд.Таҳл.Сўров'!BT:BT)</f>
        <v/>
      </c>
      <c r="BQ5">
        <f>SUMIF('Ҳудуд.Таҳл.Сўров'!$G:$G, 'Свод'!$A5, 'Ҳудуд.Таҳл.Сўров'!BU:BU)</f>
        <v/>
      </c>
      <c r="BR5">
        <f>SUMIF('Ҳудуд.Таҳл.Сўров'!$G:$G, 'Свод'!$A5, 'Ҳудуд.Таҳл.Сўров'!BV:BV)</f>
        <v/>
      </c>
      <c r="BS5">
        <f>SUMIF('Ҳудуд.Таҳл.Сўров'!$G:$G, 'Свод'!$A5, 'Ҳудуд.Таҳл.Сўров'!BW:BW)</f>
        <v/>
      </c>
      <c r="BT5">
        <f>SUMIF('Ҳудуд.Таҳл.Сўров'!$G:$G, 'Свод'!$A5, 'Ҳудуд.Таҳл.Сўров'!BX:BX)</f>
        <v/>
      </c>
      <c r="BU5">
        <f>SUMIF('Ҳудуд.Таҳл.Сўров'!$G:$G, 'Свод'!$A5, 'Ҳудуд.Таҳл.Сўров'!BY:BY)</f>
        <v/>
      </c>
      <c r="BV5">
        <f>SUMIF('Ҳудуд.Таҳл.Сўров'!$G:$G, 'Свод'!$A5, 'Ҳудуд.Таҳл.Сўров'!CB:CB)</f>
        <v/>
      </c>
      <c r="BW5">
        <f>SUMIF('Ҳудуд.Таҳл.Сўров'!$G:$G, 'Свод'!$A5, 'Ҳудуд.Таҳл.Сўров'!CC:CC)</f>
        <v/>
      </c>
      <c r="BX5">
        <f>SUMIF('Ҳудуд.Таҳл.Сўров'!$G:$G, 'Свод'!$A5, 'Ҳудуд.Таҳл.Сўров'!CD:CD)</f>
        <v/>
      </c>
      <c r="BY5">
        <f>SUMIF('Ҳудуд.Таҳл.Сўров'!$G:$G, 'Свод'!$A5, 'Ҳудуд.Таҳл.Сўров'!CE:CE)</f>
        <v/>
      </c>
      <c r="BZ5">
        <f>SUMIF('Ҳудуд.Таҳл.Сўров'!$G:$G, 'Свод'!$A5, 'Ҳудуд.Таҳл.Сўров'!CH:CH)</f>
        <v/>
      </c>
      <c r="CA5">
        <f>SUMIF('Ҳудуд.Таҳл.Сўров'!$G:$G, 'Свод'!$A5, 'Ҳудуд.Таҳл.Сўров'!CI:CI)</f>
        <v/>
      </c>
      <c r="CB5">
        <f>SUMIF('Ҳудуд.Таҳл.Сўров'!$G:$G, 'Свод'!$A5, 'Ҳудуд.Таҳл.Сўров'!CJ:CJ)</f>
        <v/>
      </c>
      <c r="CC5">
        <f>SUMIF('Ҳудуд.Таҳл.Сўров'!$G:$G, 'Свод'!$A5, 'Ҳудуд.Таҳл.Сўров'!CK:CK)</f>
        <v/>
      </c>
      <c r="CD5">
        <f>SUMIF('Ҳудуд.Таҳл.Сўров'!$G:$G, 'Свод'!$A5, 'Ҳудуд.Таҳл.Сўров'!CL:CL)</f>
        <v/>
      </c>
      <c r="CE5">
        <f>SUMIF('Ҳудуд.Таҳл.Сўров'!$G:$G, 'Свод'!$A5, 'Ҳудуд.Таҳл.Сўров'!CM:CM)</f>
        <v/>
      </c>
      <c r="CF5">
        <f>SUMIF('Ҳудуд.Таҳл.Сўров'!$G:$G, 'Свод'!$A5, 'Ҳудуд.Таҳл.Сўров'!CN:CN)</f>
        <v/>
      </c>
      <c r="CG5">
        <f>SUMIF('Ҳудуд.Таҳл.Сўров'!$G:$G, 'Свод'!$A5, 'Ҳудуд.Таҳл.Сўров'!CO:CO)</f>
        <v/>
      </c>
      <c r="CH5">
        <f>SUMIF('Ҳудуд.Таҳл.Сўров'!$G:$G, 'Свод'!$A5, 'Ҳудуд.Таҳл.Сўров'!CP:CP)</f>
        <v/>
      </c>
      <c r="CI5">
        <f>SUMIF('Ҳудуд.Таҳл.Сўров'!$G:$G, 'Свод'!$A5, 'Ҳудуд.Таҳл.Сўров'!CQ:CQ)</f>
        <v/>
      </c>
      <c r="CJ5">
        <f>SUMIF('Ҳудуд.Таҳл.Сўров'!$G:$G, 'Свод'!$A5, 'Ҳудуд.Таҳл.Сўров'!CR:CR)</f>
        <v/>
      </c>
      <c r="CK5">
        <f>SUMIF('Ҳудуд.Таҳл.Сўров'!$G:$G, 'Свод'!$A5, 'Ҳудуд.Таҳл.Сўров'!CS:CS)</f>
        <v/>
      </c>
      <c r="CL5">
        <f>SUMIF('Ҳудуд.Таҳл.Сўров'!$G:$G, 'Свод'!$A5, 'Ҳудуд.Таҳл.Сўров'!CT:CT)</f>
        <v/>
      </c>
      <c r="CM5">
        <f>SUMIF('Ҳудуд.Таҳл.Сўров'!$G:$G, 'Свод'!$A5, 'Ҳудуд.Таҳл.Сўров'!CU:CU)</f>
        <v/>
      </c>
      <c r="CN5">
        <f>SUMIF('Ҳудуд.Таҳл.Сўров'!$G:$G, 'Свод'!$A5, 'Ҳудуд.Таҳл.Сўров'!CV:CV)</f>
        <v/>
      </c>
      <c r="CO5">
        <f>SUMIF('Ҳудуд.Таҳл.Сўров'!$G:$G, 'Свод'!$A5, 'Ҳудуд.Таҳл.Сўров'!CW:CW)</f>
        <v/>
      </c>
      <c r="CP5">
        <f>SUMIF('Ҳудуд.Таҳл.Сўров'!$G:$G, 'Свод'!$A5, 'Ҳудуд.Таҳл.Сўров'!CX:CX)</f>
        <v/>
      </c>
      <c r="CQ5">
        <f>SUMIF('Ҳудуд.Таҳл.Сўров'!$G:$G, 'Свод'!$A5, 'Ҳудуд.Таҳл.Сўров'!CY:CY)</f>
        <v/>
      </c>
      <c r="CR5">
        <f>SUMIF('Ҳудуд.Таҳл.Сўров'!$G:$G, 'Свод'!$A5, 'Ҳудуд.Таҳл.Сўров'!CZ:CZ)</f>
        <v/>
      </c>
      <c r="CS5">
        <f>SUMIF('Ҳудуд.Таҳл.Сўров'!$G:$G, 'Свод'!$A5, 'Ҳудуд.Таҳл.Сўров'!DA:DA)</f>
        <v/>
      </c>
      <c r="CT5">
        <f>SUMIF('Ҳудуд.Таҳл.Сўров'!$G:$G, 'Свод'!$A5, 'Ҳудуд.Таҳл.Сўров'!DB:DB)</f>
        <v/>
      </c>
      <c r="CU5">
        <f>SUMIF('Ҳудуд.Таҳл.Сўров'!$G:$G, 'Свод'!$A5, 'Ҳудуд.Таҳл.Сўров'!DC:DC)</f>
        <v/>
      </c>
      <c r="CV5">
        <f>SUMIF('Ҳудуд.Таҳл.Сўров'!$G:$G, 'Свод'!$A5, 'Ҳудуд.Таҳл.Сўров'!DD:DD)</f>
        <v/>
      </c>
      <c r="CW5">
        <f>SUMIF('Ҳудуд.Таҳл.Сўров'!$G:$G, 'Свод'!$A5, 'Ҳудуд.Таҳл.Сўров'!DE:DE)</f>
        <v/>
      </c>
      <c r="CX5">
        <f>SUMIF('Ҳудуд.Таҳл.Сўров'!$G:$G, 'Свод'!$A5, 'Ҳудуд.Таҳл.Сўров'!DF:DF)</f>
        <v/>
      </c>
      <c r="CY5">
        <f>SUMIF('Ҳудуд.Таҳл.Сўров'!$G:$G, 'Свод'!$A5, 'Ҳудуд.Таҳл.Сўров'!DG:DG)</f>
        <v/>
      </c>
      <c r="CZ5">
        <f>SUMIF('Ҳудуд.Таҳл.Сўров'!$G:$G, 'Свод'!$A5, 'Ҳудуд.Таҳл.Сўров'!DJ:DJ)</f>
        <v/>
      </c>
      <c r="DA5">
        <f>SUMIF('Ҳудуд.Таҳл.Сўров'!$G:$G, 'Свод'!$A5, 'Ҳудуд.Таҳл.Сўров'!DK:DK)</f>
        <v/>
      </c>
      <c r="DB5">
        <f>SUMIF('Ҳудуд.Таҳл.Сўров'!$G:$G, 'Свод'!$A5, 'Ҳудуд.Таҳл.Сўров'!DL:DL)</f>
        <v/>
      </c>
      <c r="DC5">
        <f>SUMIF('Ҳудуд.Таҳл.Сўров'!$G:$G, 'Свод'!$A5, 'Ҳудуд.Таҳл.Сўров'!DM:DM)</f>
        <v/>
      </c>
      <c r="DD5">
        <f>SUMIF('Ҳудуд.Таҳл.Сўров'!$G:$G, 'Свод'!$A5, 'Ҳудуд.Таҳл.Сўров'!DN:DN)</f>
        <v/>
      </c>
      <c r="DE5">
        <f>SUMIF('Ҳудуд.Таҳл.Сўров'!$G:$G, 'Свод'!$A5, 'Ҳудуд.Таҳл.Сўров'!DO:DO)</f>
        <v/>
      </c>
      <c r="DF5">
        <f>SUMIF('Ҳудуд.Таҳл.Сўров'!$G:$G, 'Свод'!$A5, 'Ҳудуд.Таҳл.Сўров'!DP:DP)</f>
        <v/>
      </c>
      <c r="DG5">
        <f>SUMIF('Ҳудуд.Таҳл.Сўров'!$G:$G, 'Свод'!$A5, 'Ҳудуд.Таҳл.Сўров'!DQ:DQ)</f>
        <v/>
      </c>
      <c r="DH5">
        <f>SUMIF('Ҳудуд.Таҳл.Сўров'!$G:$G, 'Свод'!$A5, 'Ҳудуд.Таҳл.Сўров'!DT:DT)</f>
        <v/>
      </c>
      <c r="DI5">
        <f>SUMIF('Ҳудуд.Таҳл.Сўров'!$G:$G, 'Свод'!$A5, 'Ҳудуд.Таҳл.Сўров'!DU:DU)</f>
        <v/>
      </c>
      <c r="DJ5">
        <f>SUMIF('Ҳудуд.Таҳл.Сўров'!$G:$G, 'Свод'!$A5, 'Ҳудуд.Таҳл.Сўров'!DV:DV)</f>
        <v/>
      </c>
      <c r="DK5">
        <f>SUMIF('Ҳудуд.Таҳл.Сўров'!$G:$G, 'Свод'!$A5, 'Ҳудуд.Таҳл.Сўров'!DW:DW)</f>
        <v/>
      </c>
      <c r="DL5">
        <f>SUMIF('Ҳудуд.Таҳл.Сўров'!$G:$G, 'Свод'!$A5, 'Ҳудуд.Таҳл.Сўров'!DX:DX)</f>
        <v/>
      </c>
      <c r="DM5">
        <f>SUMIF('Ҳудуд.Таҳл.Сўров'!$G:$G, 'Свод'!$A5, 'Ҳудуд.Таҳл.Сўров'!DY:DY)</f>
        <v/>
      </c>
      <c r="DN5">
        <f>SUMIF('Ҳудуд.Таҳл.Сўров'!$G:$G, 'Свод'!$A5, 'Ҳудуд.Таҳл.Сўров'!DZ:DZ)</f>
        <v/>
      </c>
      <c r="DO5">
        <f>COUNTIFS('Ҳудуд.Таҳл.Сўров'!$G:$G, 'Свод'!$A5, 'Ҳудуд.Таҳл.Сўров'!$EB:$EB, 'Свод'!DO$2)</f>
        <v/>
      </c>
      <c r="DP5">
        <f>COUNTIFS('Ҳудуд.Таҳл.Сўров'!$G:$G, 'Свод'!$A5, 'Ҳудуд.Таҳл.Сўров'!$EB:$EB, 'Свод'!DP$2)</f>
        <v/>
      </c>
      <c r="DQ5">
        <f>COUNTIFS('Ҳудуд.Таҳл.Сўров'!$G:$G, 'Свод'!$A5, 'Ҳудуд.Таҳл.Сўров'!$EB:$EB, 'Свод'!DQ$2)</f>
        <v/>
      </c>
      <c r="DR5">
        <f>COUNTIFS('Ҳудуд.Таҳл.Сўров'!$G:$G, 'Свод'!$A5, 'Ҳудуд.Таҳл.Сўров'!$EB:$EB, 'Свод'!DR$2)</f>
        <v/>
      </c>
      <c r="DS5">
        <f>COUNTIFS('Ҳудуд.Таҳл.Сўров'!$G:$G, 'Свод'!$A5, 'Ҳудуд.Таҳл.Сўров'!$EB:$EB, 'Свод'!DS$2)</f>
        <v/>
      </c>
      <c r="DT5">
        <f>COUNTIFS('Ҳудуд.Таҳл.Сўров'!$G:$G, 'Свод'!$A5, 'Ҳудуд.Таҳл.Сўров'!$EB:$EB, 'Свод'!DT$2)</f>
        <v/>
      </c>
      <c r="DU5">
        <f>COUNTIFS('Ҳудуд.Таҳл.Сўров'!$G:$G, 'Свод'!$A5, 'Ҳудуд.Таҳл.Сўров'!$EC:$EC, 'Свод'!DU$2)</f>
        <v/>
      </c>
      <c r="DV5">
        <f>COUNTIFS('Ҳудуд.Таҳл.Сўров'!$G:$G, 'Свод'!$A5, 'Ҳудуд.Таҳл.Сўров'!$EC:$EC, 'Свод'!DV$2)</f>
        <v/>
      </c>
      <c r="DW5">
        <f>COUNTIFS('Ҳудуд.Таҳл.Сўров'!$G:$G, 'Свод'!$A5, 'Ҳудуд.Таҳл.Сўров'!$EC:$EC, 'Свод'!DW$2)</f>
        <v/>
      </c>
      <c r="DX5">
        <f>COUNTIFS('Ҳудуд.Таҳл.Сўров'!$G:$G, 'Свод'!$A5, 'Ҳудуд.Таҳл.Сўров'!$EC:$EC, 'Свод'!DX$2)</f>
        <v/>
      </c>
      <c r="DY5">
        <f>COUNTIFS('Ҳудуд.Таҳл.Сўров'!$G:$G, 'Свод'!$A5, 'Ҳудуд.Таҳл.Сўров'!$EC:$EC, 'Свод'!DY$2)</f>
        <v/>
      </c>
      <c r="DZ5">
        <f>COUNTIFS('Ҳудуд.Таҳл.Сўров'!$G:$G, 'Свод'!$A5, 'Ҳудуд.Таҳл.Сўров'!$ED:$ED, 'Свод'!DZ$2)</f>
        <v/>
      </c>
      <c r="EA5">
        <f>COUNTIFS('Ҳудуд.Таҳл.Сўров'!$G:$G, 'Свод'!$A5, 'Ҳудуд.Таҳл.Сўров'!$ED:$ED, 'Свод'!EA$2)</f>
        <v/>
      </c>
      <c r="EB5">
        <f>COUNTIFS('Ҳудуд.Таҳл.Сўров'!$G:$G, 'Свод'!$A5, 'Ҳудуд.Таҳл.Сўров'!$ED:$ED, 'Свод'!EB$2)</f>
        <v/>
      </c>
      <c r="EC5">
        <f>COUNTIFS('Ҳудуд.Таҳл.Сўров'!$G:$G, 'Свод'!$A5, 'Ҳудуд.Таҳл.Сўров'!$ED:$ED, 'Свод'!EC$2)</f>
        <v/>
      </c>
      <c r="ED5">
        <f>COUNTIFS('Ҳудуд.Таҳл.Сўров'!$G:$G, 'Свод'!$A5, 'Ҳудуд.Таҳл.Сўров'!$ED:$ED, 'Свод'!ED$2)</f>
        <v/>
      </c>
      <c r="EE5">
        <f>COUNTIFS('Ҳудуд.Таҳл.Сўров'!$G:$G, 'Свод'!$A5, 'Ҳудуд.Таҳл.Сўров'!$EF:$EF, 'Свод'!EE$2)</f>
        <v/>
      </c>
      <c r="EF5">
        <f>COUNTIFS('Ҳудуд.Таҳл.Сўров'!$G:$G, 'Свод'!$A5, 'Ҳудуд.Таҳл.Сўров'!$EF:$EF, 'Свод'!EF$2)</f>
        <v/>
      </c>
      <c r="EG5">
        <f>COUNTIFS('Ҳудуд.Таҳл.Сўров'!$G:$G, 'Свод'!$A5, 'Ҳудуд.Таҳл.Сўров'!$EG:$EG, 'Свод'!EG$2)</f>
        <v/>
      </c>
      <c r="EH5">
        <f>COUNTIFS('Ҳудуд.Таҳл.Сўров'!$G:$G, 'Свод'!$A5, 'Ҳудуд.Таҳл.Сўров'!$EG:$EG, 'Свод'!EH$2)</f>
        <v/>
      </c>
      <c r="EI5">
        <f>COUNTIFS('Ҳудуд.Таҳл.Сўров'!$G:$G, 'Свод'!$A5, 'Ҳудуд.Таҳл.Сўров'!$EG:$EG, 'Свод'!EI$2)</f>
        <v/>
      </c>
      <c r="EJ5">
        <f>COUNTIFS('Ҳудуд.Таҳл.Сўров'!$G:$G, 'Свод'!$A5, 'Ҳудуд.Таҳл.Сўров'!$EG:$EG, 'Свод'!EJ$2)</f>
        <v/>
      </c>
      <c r="EK5">
        <f>COUNTIFS('Ҳудуд.Таҳл.Сўров'!$G:$G, 'Свод'!$A5, 'Ҳудуд.Таҳл.Сўров'!$EI:$EI, 'Свод'!EK$2)</f>
        <v/>
      </c>
      <c r="EL5">
        <f>COUNTIFS('Ҳудуд.Таҳл.Сўров'!$G:$G, 'Свод'!$A5, 'Ҳудуд.Таҳл.Сўров'!$EI:$EI, 'Свод'!EL$2)</f>
        <v/>
      </c>
      <c r="EM5">
        <f>COUNTIFS('Ҳудуд.Таҳл.Сўров'!$G:$G, 'Свод'!$A5, 'Ҳудуд.Таҳл.Сўров'!$EI:$EI, 'Свод'!EM$2)</f>
        <v/>
      </c>
      <c r="EN5">
        <f>SUMIF('Ҳудуд.Таҳл.Сўров'!$G:$G, 'Свод'!$A5, 'Ҳудуд.Таҳл.Сўров'!EL:EL)</f>
        <v/>
      </c>
      <c r="EO5">
        <f>COUNTIFS('Ҳудуд.Таҳл.Сўров'!$G:$G, 'Свод'!$A5, 'Ҳудуд.Таҳл.Сўров'!$EM:$EM, 'Свод'!EO$2)</f>
        <v/>
      </c>
      <c r="EP5">
        <f>COUNTIFS('Ҳудуд.Таҳл.Сўров'!$G:$G, 'Свод'!$A5, 'Ҳудуд.Таҳл.Сўров'!$EM:$EM, 'Свод'!EP$2)</f>
        <v/>
      </c>
      <c r="EQ5">
        <f>COUNTIFS('Ҳудуд.Таҳл.Сўров'!$G:$G, 'Свод'!$A5, 'Ҳудуд.Таҳл.Сўров'!$EM:$EM, 'Свод'!EQ$2)</f>
        <v/>
      </c>
      <c r="ER5">
        <f>COUNTIFS('Ҳудуд.Таҳл.Сўров'!$G:$G, 'Свод'!$A5, 'Ҳудуд.Таҳл.Сўров'!$EQ:$EQ, 'Свод'!ER$2)</f>
        <v/>
      </c>
      <c r="ES5">
        <f>COUNTIFS('Ҳудуд.Таҳл.Сўров'!$G:$G, 'Свод'!$A5, 'Ҳудуд.Таҳл.Сўров'!$EQ:$EQ, 'Свод'!ES$2)</f>
        <v/>
      </c>
      <c r="EU5">
        <f>COUNTIFS('Ҳудуд.Таҳл.Сўров'!$G:$G, 'Свод'!$A5, 'Ҳудуд.Таҳл.Сўров'!$ES:$ES, 'Свод'!EU$2)</f>
        <v/>
      </c>
      <c r="EV5">
        <f>COUNTIFS('Ҳудуд.Таҳл.Сўров'!$G:$G, 'Свод'!$A5, 'Ҳудуд.Таҳл.Сўров'!$ES:$ES, 'Свод'!EV$2)</f>
        <v/>
      </c>
      <c r="EW5">
        <f>COUNTIFS('Ҳудуд.Таҳл.Сўров'!$G:$G, 'Свод'!$A5, 'Ҳудуд.Таҳл.Сўров'!$ES:$ES, 'Свод'!EW$2)</f>
        <v/>
      </c>
      <c r="EX5">
        <f>AVERAGEIF('Ҳудуд.Таҳл.Сўров'!$G:$G, 'Свод'!$A5, 'Ҳудуд.Таҳл.Сўров'!EU:EU)</f>
        <v/>
      </c>
      <c r="EY5">
        <f>SUMIF('Ҳудуд.Таҳл.Сўров'!$G:$G, 'Свод'!$A5, 'Ҳудуд.Таҳл.Сўров'!EW:EW)</f>
        <v/>
      </c>
      <c r="EZ5">
        <f>SUMIF('Ҳудуд.Таҳл.Сўров'!$G:$G, 'Свод'!$A5, 'Ҳудуд.Таҳл.Сўров'!EX:EX)</f>
        <v/>
      </c>
      <c r="FA5">
        <f>SUMIF('Ҳудуд.Таҳл.Сўров'!$G:$G, 'Свод'!$A5, 'Ҳудуд.Таҳл.Сўров'!EY:EY)</f>
        <v/>
      </c>
      <c r="FB5">
        <f>SUMIF('Ҳудуд.Таҳл.Сўров'!$G:$G, 'Свод'!$A5, 'Ҳудуд.Таҳл.Сўров'!EZ:EZ)</f>
        <v/>
      </c>
      <c r="FC5">
        <f>SUMIF('Ҳудуд.Таҳл.Сўров'!$G:$G, 'Свод'!$A5, 'Ҳудуд.Таҳл.Сўров'!FA:FA)</f>
        <v/>
      </c>
      <c r="FD5">
        <f>COUNTIFS('Ҳудуд.Таҳл.Сўров'!$G:$G, 'Свод'!$A5, 'Ҳудуд.Таҳл.Сўров'!$FB:$FB, 'Свод'!FD$2)</f>
        <v/>
      </c>
      <c r="FE5">
        <f>COUNTIFS('Ҳудуд.Таҳл.Сўров'!$G:$G, 'Свод'!$A5, 'Ҳудуд.Таҳл.Сўров'!$FB:$FB, 'Свод'!FE$2)</f>
        <v/>
      </c>
      <c r="FF5">
        <f>COUNTIFS('Ҳудуд.Таҳл.Сўров'!$G:$G, 'Свод'!$A5, 'Ҳудуд.Таҳл.Сўров'!$FB:$FB, 'Свод'!FF$2)</f>
        <v/>
      </c>
      <c r="FG5">
        <f>COUNTIFS('Ҳудуд.Таҳл.Сўров'!$G:$G, 'Свод'!$A5, 'Ҳудуд.Таҳл.Сўров'!$FB:$FB, 'Свод'!FG$2)</f>
        <v/>
      </c>
      <c r="FH5">
        <f>COUNTIFS('Ҳудуд.Таҳл.Сўров'!$G:$G, 'Свод'!$A5, 'Ҳудуд.Таҳл.Сўров'!$FB:$FB, 'Свод'!FH$2)</f>
        <v/>
      </c>
      <c r="FI5">
        <f>SUMIF('Ҳудуд.Таҳл.Сўров'!$G:$G, 'Свод'!$A5, 'Ҳудуд.Таҳл.Сўров'!FD:FD)</f>
        <v/>
      </c>
      <c r="FJ5">
        <f>SUMIF('Ҳудуд.Таҳл.Сўров'!$G:$G, 'Свод'!$A5, 'Ҳудуд.Таҳл.Сўров'!FE:FE)</f>
        <v/>
      </c>
      <c r="FK5">
        <f>SUMIF('Ҳудуд.Таҳл.Сўров'!$G:$G, 'Свод'!$A5, 'Ҳудуд.Таҳл.Сўров'!FF:FF)</f>
        <v/>
      </c>
      <c r="FL5">
        <f>SUMIF('Ҳудуд.Таҳл.Сўров'!$G:$G, 'Свод'!$A5, 'Ҳудуд.Таҳл.Сўров'!FG:FG)</f>
        <v/>
      </c>
      <c r="FM5">
        <f>AVERAGEIF('Ҳудуд.Таҳл.Сўров'!$G:$G, 'Свод'!$A5, 'Ҳудуд.Таҳл.Сўров'!FI:FI)</f>
        <v/>
      </c>
      <c r="FN5">
        <f>SUMIF('Ҳудуд.Таҳл.Сўров'!$G:$G, 'Свод'!$A5, 'Ҳудуд.Таҳл.Сўров'!FK:FK)</f>
        <v/>
      </c>
      <c r="FO5">
        <f>SUMIF('Ҳудуд.Таҳл.Сўров'!$G:$G, 'Свод'!$A5, 'Ҳудуд.Таҳл.Сўров'!FL:FL)</f>
        <v/>
      </c>
      <c r="FP5">
        <f>SUMIF('Ҳудуд.Таҳл.Сўров'!$G:$G, 'Свод'!$A5, 'Ҳудуд.Таҳл.Сўров'!FM:FM)</f>
        <v/>
      </c>
      <c r="FQ5">
        <f>SUMIF('Ҳудуд.Таҳл.Сўров'!$G:$G, 'Свод'!$A5, 'Ҳудуд.Таҳл.Сўров'!FN:FN)</f>
        <v/>
      </c>
      <c r="FR5">
        <f>SUMIF('Ҳудуд.Таҳл.Сўров'!$G:$G, 'Свод'!$A5, 'Ҳудуд.Таҳл.Сўров'!FO:FO)</f>
        <v/>
      </c>
      <c r="FS5">
        <f>SUMIF('Ҳудуд.Таҳл.Сўров'!$G:$G, 'Свод'!$A5, 'Ҳудуд.Таҳл.Сўров'!FP:FP)</f>
        <v/>
      </c>
      <c r="FT5">
        <f>SUMIF('Ҳудуд.Таҳл.Сўров'!$G:$G, 'Свод'!$A5, 'Ҳудуд.Таҳл.Сўров'!FQ:FQ)</f>
        <v/>
      </c>
      <c r="FU5">
        <f>COUNTIFS('Ҳудуд.Таҳл.Сўров'!$G:$G, 'Свод'!$A5, 'Ҳудуд.Таҳл.Сўров'!$FS:$FS, 'Свод'!FU$2)</f>
        <v/>
      </c>
      <c r="FV5">
        <f>COUNTIFS('Ҳудуд.Таҳл.Сўров'!$G:$G, 'Свод'!$A5, 'Ҳудуд.Таҳл.Сўров'!$FS:$FS, 'Свод'!FV$2)</f>
        <v/>
      </c>
      <c r="FW5">
        <f>COUNTIFS('Ҳудуд.Таҳл.Сўров'!$G:$G, 'Свод'!$A5, 'Ҳудуд.Таҳл.Сўров'!$FS:$FS, 'Свод'!FW$2)</f>
        <v/>
      </c>
      <c r="FX5">
        <f>COUNTIFS('Ҳудуд.Таҳл.Сўров'!$G:$G, 'Свод'!$A5, 'Ҳудуд.Таҳл.Сўров'!$FS:$FS, 'Свод'!FX$2)</f>
        <v/>
      </c>
      <c r="FY5">
        <f>COUNTIFS('Ҳудуд.Таҳл.Сўров'!$G:$G, 'Свод'!$A5, 'Ҳудуд.Таҳл.Сўров'!$FS:$FS, 'Свод'!FY$2)</f>
        <v/>
      </c>
      <c r="FZ5">
        <f>COUNTIFS('Ҳудуд.Таҳл.Сўров'!$G:$G, 'Свод'!$A5, 'Ҳудуд.Таҳл.Сўров'!$FS:$FS, 'Свод'!FZ$2)</f>
        <v/>
      </c>
      <c r="GA5">
        <f>SUMIF('Ҳудуд.Таҳл.Сўров'!$G:$G, 'Свод'!$A5, 'Ҳудуд.Таҳл.Сўров'!FU:FU)</f>
        <v/>
      </c>
      <c r="GB5">
        <f>SUMIF('Ҳудуд.Таҳл.Сўров'!$G:$G, 'Свод'!$A5, 'Ҳудуд.Таҳл.Сўров'!FV:FV)</f>
        <v/>
      </c>
      <c r="GC5">
        <f>SUMIF('Ҳудуд.Таҳл.Сўров'!$G:$G, 'Свод'!$A5, 'Ҳудуд.Таҳл.Сўров'!FW:FW)</f>
        <v/>
      </c>
      <c r="GD5">
        <f>SUMIF('Ҳудуд.Таҳл.Сўров'!$G:$G, 'Свод'!$A5, 'Ҳудуд.Таҳл.Сўров'!FX:FX)</f>
        <v/>
      </c>
      <c r="GE5">
        <f>SUMIF('Ҳудуд.Таҳл.Сўров'!$G:$G, 'Свод'!$A5, 'Ҳудуд.Таҳл.Сўров'!FY:FY)</f>
        <v/>
      </c>
    </row>
    <row r="6">
      <c r="A6" t="inlineStr">
        <is>
          <t>Самарқанд</t>
        </is>
      </c>
      <c r="B6">
        <f>COUNTIF('Ҳудуд.Таҳл.Сўров'!$G:$G, 'Свод'!$A6)</f>
        <v/>
      </c>
      <c r="C6">
        <f>COUNTIFS('Ҳудуд.Таҳл.Сўров'!$G:$G, 'Свод'!$A6, 'Ҳудуд.Таҳл.Сўров'!$H:$H, 'Свод'!C$2)</f>
        <v/>
      </c>
      <c r="D6">
        <f>COUNTIFS('Ҳудуд.Таҳл.Сўров'!$G:$G, 'Свод'!$A6, 'Ҳудуд.Таҳл.Сўров'!$H:$H, 'Свод'!D$2)</f>
        <v/>
      </c>
      <c r="E6">
        <f>COUNTIFS('Ҳудуд.Таҳл.Сўров'!$G:$G, 'Свод'!$A6, 'Ҳудуд.Таҳл.Сўров'!$H:$H, 'Свод'!E$2)</f>
        <v/>
      </c>
      <c r="F6">
        <f>COUNTIFS('Ҳудуд.Таҳл.Сўров'!$G:$G, 'Свод'!$A6, 'Ҳудуд.Таҳл.Сўров'!$H:$H, 'Свод'!F$2)</f>
        <v/>
      </c>
      <c r="G6">
        <f>COUNTIFS('Ҳудуд.Таҳл.Сўров'!$G:$G, 'Свод'!$A6, 'Ҳудуд.Таҳл.Сўров'!$H:$H, 'Свод'!G$2)</f>
        <v/>
      </c>
      <c r="H6">
        <f>COUNTIFS('Ҳудуд.Таҳл.Сўров'!$G:$G, 'Свод'!$A6, 'Ҳудуд.Таҳл.Сўров'!$H:$H, 'Свод'!H$2)</f>
        <v/>
      </c>
      <c r="I6">
        <f>COUNTIFS('Ҳудуд.Таҳл.Сўров'!$G:$G, 'Свод'!$A6, 'Ҳудуд.Таҳл.Сўров'!$H:$H, 'Свод'!I$2)</f>
        <v/>
      </c>
      <c r="J6">
        <f>AVERAGEIF('Ҳудуд.Таҳл.Сўров'!$G:$G, 'Свод'!$A6, 'Ҳудуд.Таҳл.Сўров'!I:I)</f>
        <v/>
      </c>
      <c r="K6">
        <f>AVERAGEIF('Ҳудуд.Таҳл.Сўров'!$G:$G, 'Свод'!$A6, 'Ҳудуд.Таҳл.Сўров'!J:J)</f>
        <v/>
      </c>
      <c r="L6">
        <f>AVERAGEIF('Ҳудуд.Таҳл.Сўров'!$G:$G, 'Свод'!$A6, 'Ҳудуд.Таҳл.Сўров'!K:K)</f>
        <v/>
      </c>
      <c r="M6">
        <f>SUMIF('Ҳудуд.Таҳл.Сўров'!$G:$G, 'Свод'!$A6, 'Ҳудуд.Таҳл.Сўров'!L:L)</f>
        <v/>
      </c>
      <c r="N6">
        <f>SUMIF('Ҳудуд.Таҳл.Сўров'!$G:$G, 'Свод'!$A6, 'Ҳудуд.Таҳл.Сўров'!N:N)</f>
        <v/>
      </c>
      <c r="O6">
        <f>SUMIF('Ҳудуд.Таҳл.Сўров'!$G:$G, 'Свод'!$A6, 'Ҳудуд.Таҳл.Сўров'!O:O)</f>
        <v/>
      </c>
      <c r="P6">
        <f>SUMIF('Ҳудуд.Таҳл.Сўров'!$G:$G, 'Свод'!$A6, 'Ҳудуд.Таҳл.Сўров'!P:P)</f>
        <v/>
      </c>
      <c r="Q6">
        <f>SUMIF('Ҳудуд.Таҳл.Сўров'!$G:$G, 'Свод'!$A6, 'Ҳудуд.Таҳл.Сўров'!Q:Q)</f>
        <v/>
      </c>
      <c r="R6">
        <f>SUMIF('Ҳудуд.Таҳл.Сўров'!$G:$G, 'Свод'!$A6, 'Ҳудуд.Таҳл.Сўров'!R:R)</f>
        <v/>
      </c>
      <c r="S6">
        <f>SUMIF('Ҳудуд.Таҳл.Сўров'!$G:$G, 'Свод'!$A6, 'Ҳудуд.Таҳл.Сўров'!S:S)</f>
        <v/>
      </c>
      <c r="T6">
        <f>SUMIF('Ҳудуд.Таҳл.Сўров'!$G:$G, 'Свод'!$A6, 'Ҳудуд.Таҳл.Сўров'!T:T)</f>
        <v/>
      </c>
      <c r="U6">
        <f>SUMIF('Ҳудуд.Таҳл.Сўров'!$G:$G, 'Свод'!$A6, 'Ҳудуд.Таҳл.Сўров'!U:U)</f>
        <v/>
      </c>
      <c r="V6">
        <f>SUMIF('Ҳудуд.Таҳл.Сўров'!$G:$G, 'Свод'!$A6, 'Ҳудуд.Таҳл.Сўров'!X:X)</f>
        <v/>
      </c>
      <c r="W6">
        <f>SUMIF('Ҳудуд.Таҳл.Сўров'!$G:$G, 'Свод'!$A6, 'Ҳудуд.Таҳл.Сўров'!Y:Y)</f>
        <v/>
      </c>
      <c r="X6">
        <f>SUMIF('Ҳудуд.Таҳл.Сўров'!$G:$G, 'Свод'!$A6, 'Ҳудуд.Таҳл.Сўров'!Z:Z)</f>
        <v/>
      </c>
      <c r="Y6">
        <f>SUMIF('Ҳудуд.Таҳл.Сўров'!$G:$G, 'Свод'!$A6, 'Ҳудуд.Таҳл.Сўров'!AA:AA)</f>
        <v/>
      </c>
      <c r="Z6">
        <f>SUMIF('Ҳудуд.Таҳл.Сўров'!$G:$G, 'Свод'!$A6, 'Ҳудуд.Таҳл.Сўров'!AB:AB)</f>
        <v/>
      </c>
      <c r="AA6">
        <f>SUMIF('Ҳудуд.Таҳл.Сўров'!$G:$G, 'Свод'!$A6, 'Ҳудуд.Таҳл.Сўров'!AC:AC)</f>
        <v/>
      </c>
      <c r="AB6">
        <f>SUMIF('Ҳудуд.Таҳл.Сўров'!$G:$G, 'Свод'!$A6, 'Ҳудуд.Таҳл.Сўров'!AD:AD)</f>
        <v/>
      </c>
      <c r="AC6">
        <f>SUMIF('Ҳудуд.Таҳл.Сўров'!$G:$G, 'Свод'!$A6, 'Ҳудуд.Таҳл.Сўров'!AE:AE)</f>
        <v/>
      </c>
      <c r="AD6">
        <f>SUMIF('Ҳудуд.Таҳл.Сўров'!$G:$G, 'Свод'!$A6, 'Ҳудуд.Таҳл.Сўров'!AF:AF)</f>
        <v/>
      </c>
      <c r="AE6">
        <f>SUMIF('Ҳудуд.Таҳл.Сўров'!$G:$G, 'Свод'!$A6, 'Ҳудуд.Таҳл.Сўров'!AG:AG)</f>
        <v/>
      </c>
      <c r="AF6">
        <f>SUMIF('Ҳудуд.Таҳл.Сўров'!$G:$G, 'Свод'!$A6, 'Ҳудуд.Таҳл.Сўров'!AH:AH)</f>
        <v/>
      </c>
      <c r="AG6">
        <f>SUMIF('Ҳудуд.Таҳл.Сўров'!$G:$G, 'Свод'!$A6, 'Ҳудуд.Таҳл.Сўров'!AI:AI)</f>
        <v/>
      </c>
      <c r="AH6">
        <f>SUMIF('Ҳудуд.Таҳл.Сўров'!$G:$G, 'Свод'!$A6, 'Ҳудуд.Таҳл.Сўров'!AJ:AJ)</f>
        <v/>
      </c>
      <c r="AI6">
        <f>SUMIF('Ҳудуд.Таҳл.Сўров'!$G:$G, 'Свод'!$A6, 'Ҳудуд.Таҳл.Сўров'!AK:AK)</f>
        <v/>
      </c>
      <c r="AJ6">
        <f>SUMIF('Ҳудуд.Таҳл.Сўров'!$G:$G, 'Свод'!$A6, 'Ҳудуд.Таҳл.Сўров'!AL:AL)</f>
        <v/>
      </c>
      <c r="AK6">
        <f>SUMIF('Ҳудуд.Таҳл.Сўров'!$G:$G, 'Свод'!$A6, 'Ҳудуд.Таҳл.Сўров'!AM:AM)</f>
        <v/>
      </c>
      <c r="AL6">
        <f>SUMIF('Ҳудуд.Таҳл.Сўров'!$G:$G, 'Свод'!$A6, 'Ҳудуд.Таҳл.Сўров'!AN:AN)</f>
        <v/>
      </c>
      <c r="AM6">
        <f>SUMIF('Ҳудуд.Таҳл.Сўров'!$G:$G, 'Свод'!$A6, 'Ҳудуд.Таҳл.Сўров'!AO:AO)</f>
        <v/>
      </c>
      <c r="AN6">
        <f>SUMIF('Ҳудуд.Таҳл.Сўров'!$G:$G, 'Свод'!$A6, 'Ҳудуд.Таҳл.Сўров'!AP:AP)</f>
        <v/>
      </c>
      <c r="AO6">
        <f>SUMIF('Ҳудуд.Таҳл.Сўров'!$G:$G, 'Свод'!$A6, 'Ҳудуд.Таҳл.Сўров'!AQ:AQ)</f>
        <v/>
      </c>
      <c r="AP6">
        <f>SUMIF('Ҳудуд.Таҳл.Сўров'!$G:$G, 'Свод'!$A6, 'Ҳудуд.Таҳл.Сўров'!AR:AR)</f>
        <v/>
      </c>
      <c r="AQ6">
        <f>SUMIF('Ҳудуд.Таҳл.Сўров'!$G:$G, 'Свод'!$A6, 'Ҳудуд.Таҳл.Сўров'!AS:AS)</f>
        <v/>
      </c>
      <c r="AR6">
        <f>SUMIF('Ҳудуд.Таҳл.Сўров'!$G:$G, 'Свод'!$A6, 'Ҳудуд.Таҳл.Сўров'!AT:AT)</f>
        <v/>
      </c>
      <c r="AS6">
        <f>SUMIF('Ҳудуд.Таҳл.Сўров'!$G:$G, 'Свод'!$A6, 'Ҳудуд.Таҳл.Сўров'!AU:AU)</f>
        <v/>
      </c>
      <c r="AT6">
        <f>SUMIF('Ҳудуд.Таҳл.Сўров'!$G:$G, 'Свод'!$A6, 'Ҳудуд.Таҳл.Сўров'!AV:AV)</f>
        <v/>
      </c>
      <c r="AU6">
        <f>SUMIF('Ҳудуд.Таҳл.Сўров'!$G:$G, 'Свод'!$A6, 'Ҳудуд.Таҳл.Сўров'!AW:AW)</f>
        <v/>
      </c>
      <c r="AV6">
        <f>SUMIF('Ҳудуд.Таҳл.Сўров'!$G:$G, 'Свод'!$A6, 'Ҳудуд.Таҳл.Сўров'!AZ:AZ)</f>
        <v/>
      </c>
      <c r="AW6">
        <f>SUMIF('Ҳудуд.Таҳл.Сўров'!$G:$G, 'Свод'!$A6, 'Ҳудуд.Таҳл.Сўров'!BA:BA)</f>
        <v/>
      </c>
      <c r="AX6">
        <f>SUMIF('Ҳудуд.Таҳл.Сўров'!$G:$G, 'Свод'!$A6, 'Ҳудуд.Таҳл.Сўров'!BB:BB)</f>
        <v/>
      </c>
      <c r="AY6">
        <f>SUMIF('Ҳудуд.Таҳл.Сўров'!$G:$G, 'Свод'!$A6, 'Ҳудуд.Таҳл.Сўров'!BC:BC)</f>
        <v/>
      </c>
      <c r="AZ6">
        <f>SUMIF('Ҳудуд.Таҳл.Сўров'!$G:$G, 'Свод'!$A6, 'Ҳудуд.Таҳл.Сўров'!BD:BD)</f>
        <v/>
      </c>
      <c r="BA6">
        <f>SUMIF('Ҳудуд.Таҳл.Сўров'!$G:$G, 'Свод'!$A6, 'Ҳудуд.Таҳл.Сўров'!BE:BE)</f>
        <v/>
      </c>
      <c r="BB6">
        <f>SUMIF('Ҳудуд.Таҳл.Сўров'!$G:$G, 'Свод'!$A6, 'Ҳудуд.Таҳл.Сўров'!BF:BF)</f>
        <v/>
      </c>
      <c r="BC6">
        <f>SUMIF('Ҳудуд.Таҳл.Сўров'!$G:$G, 'Свод'!$A6, 'Ҳудуд.Таҳл.Сўров'!BG:BG)</f>
        <v/>
      </c>
      <c r="BD6">
        <f>SUMIF('Ҳудуд.Таҳл.Сўров'!$G:$G, 'Свод'!$A6, 'Ҳудуд.Таҳл.Сўров'!BH:BH)</f>
        <v/>
      </c>
      <c r="BE6">
        <f>SUMIF('Ҳудуд.Таҳл.Сўров'!$G:$G, 'Свод'!$A6, 'Ҳудуд.Таҳл.Сўров'!BI:BI)</f>
        <v/>
      </c>
      <c r="BF6">
        <f>SUMIF('Ҳудуд.Таҳл.Сўров'!$G:$G, 'Свод'!$A6, 'Ҳудуд.Таҳл.Сўров'!BJ:BJ)</f>
        <v/>
      </c>
      <c r="BG6">
        <f>SUMIF('Ҳудуд.Таҳл.Сўров'!$G:$G, 'Свод'!$A6, 'Ҳудуд.Таҳл.Сўров'!BK:BK)</f>
        <v/>
      </c>
      <c r="BH6">
        <f>SUMIF('Ҳудуд.Таҳл.Сўров'!$G:$G, 'Свод'!$A6, 'Ҳудуд.Таҳл.Сўров'!BL:BL)</f>
        <v/>
      </c>
      <c r="BI6">
        <f>SUMIF('Ҳудуд.Таҳл.Сўров'!$G:$G, 'Свод'!$A6, 'Ҳудуд.Таҳл.Сўров'!BM:BM)</f>
        <v/>
      </c>
      <c r="BJ6">
        <f>SUMIF('Ҳудуд.Таҳл.Сўров'!$G:$G, 'Свод'!$A6, 'Ҳудуд.Таҳл.Сўров'!BN:BN)</f>
        <v/>
      </c>
      <c r="BK6">
        <f>SUMIF('Ҳудуд.Таҳл.Сўров'!$G:$G, 'Свод'!$A6, 'Ҳудуд.Таҳл.Сўров'!BO:BO)</f>
        <v/>
      </c>
      <c r="BL6">
        <f>SUMIF('Ҳудуд.Таҳл.Сўров'!$G:$G, 'Свод'!$A6, 'Ҳудуд.Таҳл.Сўров'!BP:BP)</f>
        <v/>
      </c>
      <c r="BM6">
        <f>SUMIF('Ҳудуд.Таҳл.Сўров'!$G:$G, 'Свод'!$A6, 'Ҳудуд.Таҳл.Сўров'!BQ:BQ)</f>
        <v/>
      </c>
      <c r="BN6">
        <f>SUMIF('Ҳудуд.Таҳл.Сўров'!$G:$G, 'Свод'!$A6, 'Ҳудуд.Таҳл.Сўров'!BR:BR)</f>
        <v/>
      </c>
      <c r="BO6">
        <f>SUMIF('Ҳудуд.Таҳл.Сўров'!$G:$G, 'Свод'!$A6, 'Ҳудуд.Таҳл.Сўров'!BS:BS)</f>
        <v/>
      </c>
      <c r="BP6">
        <f>SUMIF('Ҳудуд.Таҳл.Сўров'!$G:$G, 'Свод'!$A6, 'Ҳудуд.Таҳл.Сўров'!BT:BT)</f>
        <v/>
      </c>
      <c r="BQ6">
        <f>SUMIF('Ҳудуд.Таҳл.Сўров'!$G:$G, 'Свод'!$A6, 'Ҳудуд.Таҳл.Сўров'!BU:BU)</f>
        <v/>
      </c>
      <c r="BR6">
        <f>SUMIF('Ҳудуд.Таҳл.Сўров'!$G:$G, 'Свод'!$A6, 'Ҳудуд.Таҳл.Сўров'!BV:BV)</f>
        <v/>
      </c>
      <c r="BS6">
        <f>SUMIF('Ҳудуд.Таҳл.Сўров'!$G:$G, 'Свод'!$A6, 'Ҳудуд.Таҳл.Сўров'!BW:BW)</f>
        <v/>
      </c>
      <c r="BT6">
        <f>SUMIF('Ҳудуд.Таҳл.Сўров'!$G:$G, 'Свод'!$A6, 'Ҳудуд.Таҳл.Сўров'!BX:BX)</f>
        <v/>
      </c>
      <c r="BU6">
        <f>SUMIF('Ҳудуд.Таҳл.Сўров'!$G:$G, 'Свод'!$A6, 'Ҳудуд.Таҳл.Сўров'!BY:BY)</f>
        <v/>
      </c>
      <c r="BV6">
        <f>SUMIF('Ҳудуд.Таҳл.Сўров'!$G:$G, 'Свод'!$A6, 'Ҳудуд.Таҳл.Сўров'!CB:CB)</f>
        <v/>
      </c>
      <c r="BW6">
        <f>SUMIF('Ҳудуд.Таҳл.Сўров'!$G:$G, 'Свод'!$A6, 'Ҳудуд.Таҳл.Сўров'!CC:CC)</f>
        <v/>
      </c>
      <c r="BX6">
        <f>SUMIF('Ҳудуд.Таҳл.Сўров'!$G:$G, 'Свод'!$A6, 'Ҳудуд.Таҳл.Сўров'!CD:CD)</f>
        <v/>
      </c>
      <c r="BY6">
        <f>SUMIF('Ҳудуд.Таҳл.Сўров'!$G:$G, 'Свод'!$A6, 'Ҳудуд.Таҳл.Сўров'!CE:CE)</f>
        <v/>
      </c>
      <c r="BZ6">
        <f>SUMIF('Ҳудуд.Таҳл.Сўров'!$G:$G, 'Свод'!$A6, 'Ҳудуд.Таҳл.Сўров'!CH:CH)</f>
        <v/>
      </c>
      <c r="CA6">
        <f>SUMIF('Ҳудуд.Таҳл.Сўров'!$G:$G, 'Свод'!$A6, 'Ҳудуд.Таҳл.Сўров'!CI:CI)</f>
        <v/>
      </c>
      <c r="CB6">
        <f>SUMIF('Ҳудуд.Таҳл.Сўров'!$G:$G, 'Свод'!$A6, 'Ҳудуд.Таҳл.Сўров'!CJ:CJ)</f>
        <v/>
      </c>
      <c r="CC6">
        <f>SUMIF('Ҳудуд.Таҳл.Сўров'!$G:$G, 'Свод'!$A6, 'Ҳудуд.Таҳл.Сўров'!CK:CK)</f>
        <v/>
      </c>
      <c r="CD6">
        <f>SUMIF('Ҳудуд.Таҳл.Сўров'!$G:$G, 'Свод'!$A6, 'Ҳудуд.Таҳл.Сўров'!CL:CL)</f>
        <v/>
      </c>
      <c r="CE6">
        <f>SUMIF('Ҳудуд.Таҳл.Сўров'!$G:$G, 'Свод'!$A6, 'Ҳудуд.Таҳл.Сўров'!CM:CM)</f>
        <v/>
      </c>
      <c r="CF6">
        <f>SUMIF('Ҳудуд.Таҳл.Сўров'!$G:$G, 'Свод'!$A6, 'Ҳудуд.Таҳл.Сўров'!CN:CN)</f>
        <v/>
      </c>
      <c r="CG6">
        <f>SUMIF('Ҳудуд.Таҳл.Сўров'!$G:$G, 'Свод'!$A6, 'Ҳудуд.Таҳл.Сўров'!CO:CO)</f>
        <v/>
      </c>
      <c r="CH6">
        <f>SUMIF('Ҳудуд.Таҳл.Сўров'!$G:$G, 'Свод'!$A6, 'Ҳудуд.Таҳл.Сўров'!CP:CP)</f>
        <v/>
      </c>
      <c r="CI6">
        <f>SUMIF('Ҳудуд.Таҳл.Сўров'!$G:$G, 'Свод'!$A6, 'Ҳудуд.Таҳл.Сўров'!CQ:CQ)</f>
        <v/>
      </c>
      <c r="CJ6">
        <f>SUMIF('Ҳудуд.Таҳл.Сўров'!$G:$G, 'Свод'!$A6, 'Ҳудуд.Таҳл.Сўров'!CR:CR)</f>
        <v/>
      </c>
      <c r="CK6">
        <f>SUMIF('Ҳудуд.Таҳл.Сўров'!$G:$G, 'Свод'!$A6, 'Ҳудуд.Таҳл.Сўров'!CS:CS)</f>
        <v/>
      </c>
      <c r="CL6">
        <f>SUMIF('Ҳудуд.Таҳл.Сўров'!$G:$G, 'Свод'!$A6, 'Ҳудуд.Таҳл.Сўров'!CT:CT)</f>
        <v/>
      </c>
      <c r="CM6">
        <f>SUMIF('Ҳудуд.Таҳл.Сўров'!$G:$G, 'Свод'!$A6, 'Ҳудуд.Таҳл.Сўров'!CU:CU)</f>
        <v/>
      </c>
      <c r="CN6">
        <f>SUMIF('Ҳудуд.Таҳл.Сўров'!$G:$G, 'Свод'!$A6, 'Ҳудуд.Таҳл.Сўров'!CV:CV)</f>
        <v/>
      </c>
      <c r="CO6">
        <f>SUMIF('Ҳудуд.Таҳл.Сўров'!$G:$G, 'Свод'!$A6, 'Ҳудуд.Таҳл.Сўров'!CW:CW)</f>
        <v/>
      </c>
      <c r="CP6">
        <f>SUMIF('Ҳудуд.Таҳл.Сўров'!$G:$G, 'Свод'!$A6, 'Ҳудуд.Таҳл.Сўров'!CX:CX)</f>
        <v/>
      </c>
      <c r="CQ6">
        <f>SUMIF('Ҳудуд.Таҳл.Сўров'!$G:$G, 'Свод'!$A6, 'Ҳудуд.Таҳл.Сўров'!CY:CY)</f>
        <v/>
      </c>
      <c r="CR6">
        <f>SUMIF('Ҳудуд.Таҳл.Сўров'!$G:$G, 'Свод'!$A6, 'Ҳудуд.Таҳл.Сўров'!CZ:CZ)</f>
        <v/>
      </c>
      <c r="CS6">
        <f>SUMIF('Ҳудуд.Таҳл.Сўров'!$G:$G, 'Свод'!$A6, 'Ҳудуд.Таҳл.Сўров'!DA:DA)</f>
        <v/>
      </c>
      <c r="CT6">
        <f>SUMIF('Ҳудуд.Таҳл.Сўров'!$G:$G, 'Свод'!$A6, 'Ҳудуд.Таҳл.Сўров'!DB:DB)</f>
        <v/>
      </c>
      <c r="CU6">
        <f>SUMIF('Ҳудуд.Таҳл.Сўров'!$G:$G, 'Свод'!$A6, 'Ҳудуд.Таҳл.Сўров'!DC:DC)</f>
        <v/>
      </c>
      <c r="CV6">
        <f>SUMIF('Ҳудуд.Таҳл.Сўров'!$G:$G, 'Свод'!$A6, 'Ҳудуд.Таҳл.Сўров'!DD:DD)</f>
        <v/>
      </c>
      <c r="CW6">
        <f>SUMIF('Ҳудуд.Таҳл.Сўров'!$G:$G, 'Свод'!$A6, 'Ҳудуд.Таҳл.Сўров'!DE:DE)</f>
        <v/>
      </c>
      <c r="CX6">
        <f>SUMIF('Ҳудуд.Таҳл.Сўров'!$G:$G, 'Свод'!$A6, 'Ҳудуд.Таҳл.Сўров'!DF:DF)</f>
        <v/>
      </c>
      <c r="CY6">
        <f>SUMIF('Ҳудуд.Таҳл.Сўров'!$G:$G, 'Свод'!$A6, 'Ҳудуд.Таҳл.Сўров'!DG:DG)</f>
        <v/>
      </c>
      <c r="CZ6">
        <f>SUMIF('Ҳудуд.Таҳл.Сўров'!$G:$G, 'Свод'!$A6, 'Ҳудуд.Таҳл.Сўров'!DJ:DJ)</f>
        <v/>
      </c>
      <c r="DA6">
        <f>SUMIF('Ҳудуд.Таҳл.Сўров'!$G:$G, 'Свод'!$A6, 'Ҳудуд.Таҳл.Сўров'!DK:DK)</f>
        <v/>
      </c>
      <c r="DB6">
        <f>SUMIF('Ҳудуд.Таҳл.Сўров'!$G:$G, 'Свод'!$A6, 'Ҳудуд.Таҳл.Сўров'!DL:DL)</f>
        <v/>
      </c>
      <c r="DC6">
        <f>SUMIF('Ҳудуд.Таҳл.Сўров'!$G:$G, 'Свод'!$A6, 'Ҳудуд.Таҳл.Сўров'!DM:DM)</f>
        <v/>
      </c>
      <c r="DD6">
        <f>SUMIF('Ҳудуд.Таҳл.Сўров'!$G:$G, 'Свод'!$A6, 'Ҳудуд.Таҳл.Сўров'!DN:DN)</f>
        <v/>
      </c>
      <c r="DE6">
        <f>SUMIF('Ҳудуд.Таҳл.Сўров'!$G:$G, 'Свод'!$A6, 'Ҳудуд.Таҳл.Сўров'!DO:DO)</f>
        <v/>
      </c>
      <c r="DF6">
        <f>SUMIF('Ҳудуд.Таҳл.Сўров'!$G:$G, 'Свод'!$A6, 'Ҳудуд.Таҳл.Сўров'!DP:DP)</f>
        <v/>
      </c>
      <c r="DG6">
        <f>SUMIF('Ҳудуд.Таҳл.Сўров'!$G:$G, 'Свод'!$A6, 'Ҳудуд.Таҳл.Сўров'!DQ:DQ)</f>
        <v/>
      </c>
      <c r="DH6">
        <f>SUMIF('Ҳудуд.Таҳл.Сўров'!$G:$G, 'Свод'!$A6, 'Ҳудуд.Таҳл.Сўров'!DT:DT)</f>
        <v/>
      </c>
      <c r="DI6">
        <f>SUMIF('Ҳудуд.Таҳл.Сўров'!$G:$G, 'Свод'!$A6, 'Ҳудуд.Таҳл.Сўров'!DU:DU)</f>
        <v/>
      </c>
      <c r="DJ6">
        <f>SUMIF('Ҳудуд.Таҳл.Сўров'!$G:$G, 'Свод'!$A6, 'Ҳудуд.Таҳл.Сўров'!DV:DV)</f>
        <v/>
      </c>
      <c r="DK6">
        <f>SUMIF('Ҳудуд.Таҳл.Сўров'!$G:$G, 'Свод'!$A6, 'Ҳудуд.Таҳл.Сўров'!DW:DW)</f>
        <v/>
      </c>
      <c r="DL6">
        <f>SUMIF('Ҳудуд.Таҳл.Сўров'!$G:$G, 'Свод'!$A6, 'Ҳудуд.Таҳл.Сўров'!DX:DX)</f>
        <v/>
      </c>
      <c r="DM6">
        <f>SUMIF('Ҳудуд.Таҳл.Сўров'!$G:$G, 'Свод'!$A6, 'Ҳудуд.Таҳл.Сўров'!DY:DY)</f>
        <v/>
      </c>
      <c r="DN6">
        <f>SUMIF('Ҳудуд.Таҳл.Сўров'!$G:$G, 'Свод'!$A6, 'Ҳудуд.Таҳл.Сўров'!DZ:DZ)</f>
        <v/>
      </c>
      <c r="DO6">
        <f>COUNTIFS('Ҳудуд.Таҳл.Сўров'!$G:$G, 'Свод'!$A6, 'Ҳудуд.Таҳл.Сўров'!$EB:$EB, 'Свод'!DO$2)</f>
        <v/>
      </c>
      <c r="DP6">
        <f>COUNTIFS('Ҳудуд.Таҳл.Сўров'!$G:$G, 'Свод'!$A6, 'Ҳудуд.Таҳл.Сўров'!$EB:$EB, 'Свод'!DP$2)</f>
        <v/>
      </c>
      <c r="DQ6">
        <f>COUNTIFS('Ҳудуд.Таҳл.Сўров'!$G:$G, 'Свод'!$A6, 'Ҳудуд.Таҳл.Сўров'!$EB:$EB, 'Свод'!DQ$2)</f>
        <v/>
      </c>
      <c r="DR6">
        <f>COUNTIFS('Ҳудуд.Таҳл.Сўров'!$G:$G, 'Свод'!$A6, 'Ҳудуд.Таҳл.Сўров'!$EB:$EB, 'Свод'!DR$2)</f>
        <v/>
      </c>
      <c r="DS6">
        <f>COUNTIFS('Ҳудуд.Таҳл.Сўров'!$G:$G, 'Свод'!$A6, 'Ҳудуд.Таҳл.Сўров'!$EB:$EB, 'Свод'!DS$2)</f>
        <v/>
      </c>
      <c r="DT6">
        <f>COUNTIFS('Ҳудуд.Таҳл.Сўров'!$G:$G, 'Свод'!$A6, 'Ҳудуд.Таҳл.Сўров'!$EB:$EB, 'Свод'!DT$2)</f>
        <v/>
      </c>
      <c r="DU6">
        <f>COUNTIFS('Ҳудуд.Таҳл.Сўров'!$G:$G, 'Свод'!$A6, 'Ҳудуд.Таҳл.Сўров'!$EC:$EC, 'Свод'!DU$2)</f>
        <v/>
      </c>
      <c r="DV6">
        <f>COUNTIFS('Ҳудуд.Таҳл.Сўров'!$G:$G, 'Свод'!$A6, 'Ҳудуд.Таҳл.Сўров'!$EC:$EC, 'Свод'!DV$2)</f>
        <v/>
      </c>
      <c r="DW6">
        <f>COUNTIFS('Ҳудуд.Таҳл.Сўров'!$G:$G, 'Свод'!$A6, 'Ҳудуд.Таҳл.Сўров'!$EC:$EC, 'Свод'!DW$2)</f>
        <v/>
      </c>
      <c r="DX6">
        <f>COUNTIFS('Ҳудуд.Таҳл.Сўров'!$G:$G, 'Свод'!$A6, 'Ҳудуд.Таҳл.Сўров'!$EC:$EC, 'Свод'!DX$2)</f>
        <v/>
      </c>
      <c r="DY6">
        <f>COUNTIFS('Ҳудуд.Таҳл.Сўров'!$G:$G, 'Свод'!$A6, 'Ҳудуд.Таҳл.Сўров'!$EC:$EC, 'Свод'!DY$2)</f>
        <v/>
      </c>
      <c r="DZ6">
        <f>COUNTIFS('Ҳудуд.Таҳл.Сўров'!$G:$G, 'Свод'!$A6, 'Ҳудуд.Таҳл.Сўров'!$ED:$ED, 'Свод'!DZ$2)</f>
        <v/>
      </c>
      <c r="EA6">
        <f>COUNTIFS('Ҳудуд.Таҳл.Сўров'!$G:$G, 'Свод'!$A6, 'Ҳудуд.Таҳл.Сўров'!$ED:$ED, 'Свод'!EA$2)</f>
        <v/>
      </c>
      <c r="EB6">
        <f>COUNTIFS('Ҳудуд.Таҳл.Сўров'!$G:$G, 'Свод'!$A6, 'Ҳудуд.Таҳл.Сўров'!$ED:$ED, 'Свод'!EB$2)</f>
        <v/>
      </c>
      <c r="EC6">
        <f>COUNTIFS('Ҳудуд.Таҳл.Сўров'!$G:$G, 'Свод'!$A6, 'Ҳудуд.Таҳл.Сўров'!$ED:$ED, 'Свод'!EC$2)</f>
        <v/>
      </c>
      <c r="ED6">
        <f>COUNTIFS('Ҳудуд.Таҳл.Сўров'!$G:$G, 'Свод'!$A6, 'Ҳудуд.Таҳл.Сўров'!$ED:$ED, 'Свод'!ED$2)</f>
        <v/>
      </c>
      <c r="EE6">
        <f>COUNTIFS('Ҳудуд.Таҳл.Сўров'!$G:$G, 'Свод'!$A6, 'Ҳудуд.Таҳл.Сўров'!$EF:$EF, 'Свод'!EE$2)</f>
        <v/>
      </c>
      <c r="EF6">
        <f>COUNTIFS('Ҳудуд.Таҳл.Сўров'!$G:$G, 'Свод'!$A6, 'Ҳудуд.Таҳл.Сўров'!$EF:$EF, 'Свод'!EF$2)</f>
        <v/>
      </c>
      <c r="EG6">
        <f>COUNTIFS('Ҳудуд.Таҳл.Сўров'!$G:$G, 'Свод'!$A6, 'Ҳудуд.Таҳл.Сўров'!$EG:$EG, 'Свод'!EG$2)</f>
        <v/>
      </c>
      <c r="EH6">
        <f>COUNTIFS('Ҳудуд.Таҳл.Сўров'!$G:$G, 'Свод'!$A6, 'Ҳудуд.Таҳл.Сўров'!$EG:$EG, 'Свод'!EH$2)</f>
        <v/>
      </c>
      <c r="EI6">
        <f>COUNTIFS('Ҳудуд.Таҳл.Сўров'!$G:$G, 'Свод'!$A6, 'Ҳудуд.Таҳл.Сўров'!$EG:$EG, 'Свод'!EI$2)</f>
        <v/>
      </c>
      <c r="EJ6">
        <f>COUNTIFS('Ҳудуд.Таҳл.Сўров'!$G:$G, 'Свод'!$A6, 'Ҳудуд.Таҳл.Сўров'!$EG:$EG, 'Свод'!EJ$2)</f>
        <v/>
      </c>
      <c r="EK6">
        <f>COUNTIFS('Ҳудуд.Таҳл.Сўров'!$G:$G, 'Свод'!$A6, 'Ҳудуд.Таҳл.Сўров'!$EI:$EI, 'Свод'!EK$2)</f>
        <v/>
      </c>
      <c r="EL6">
        <f>COUNTIFS('Ҳудуд.Таҳл.Сўров'!$G:$G, 'Свод'!$A6, 'Ҳудуд.Таҳл.Сўров'!$EI:$EI, 'Свод'!EL$2)</f>
        <v/>
      </c>
      <c r="EM6">
        <f>COUNTIFS('Ҳудуд.Таҳл.Сўров'!$G:$G, 'Свод'!$A6, 'Ҳудуд.Таҳл.Сўров'!$EI:$EI, 'Свод'!EM$2)</f>
        <v/>
      </c>
      <c r="EN6">
        <f>SUMIF('Ҳудуд.Таҳл.Сўров'!$G:$G, 'Свод'!$A6, 'Ҳудуд.Таҳл.Сўров'!EL:EL)</f>
        <v/>
      </c>
      <c r="EO6">
        <f>COUNTIFS('Ҳудуд.Таҳл.Сўров'!$G:$G, 'Свод'!$A6, 'Ҳудуд.Таҳл.Сўров'!$EM:$EM, 'Свод'!EO$2)</f>
        <v/>
      </c>
      <c r="EP6">
        <f>COUNTIFS('Ҳудуд.Таҳл.Сўров'!$G:$G, 'Свод'!$A6, 'Ҳудуд.Таҳл.Сўров'!$EM:$EM, 'Свод'!EP$2)</f>
        <v/>
      </c>
      <c r="EQ6">
        <f>COUNTIFS('Ҳудуд.Таҳл.Сўров'!$G:$G, 'Свод'!$A6, 'Ҳудуд.Таҳл.Сўров'!$EM:$EM, 'Свод'!EQ$2)</f>
        <v/>
      </c>
      <c r="ER6">
        <f>COUNTIFS('Ҳудуд.Таҳл.Сўров'!$G:$G, 'Свод'!$A6, 'Ҳудуд.Таҳл.Сўров'!$EQ:$EQ, 'Свод'!ER$2)</f>
        <v/>
      </c>
      <c r="ES6">
        <f>COUNTIFS('Ҳудуд.Таҳл.Сўров'!$G:$G, 'Свод'!$A6, 'Ҳудуд.Таҳл.Сўров'!$EQ:$EQ, 'Свод'!ES$2)</f>
        <v/>
      </c>
      <c r="EU6">
        <f>COUNTIFS('Ҳудуд.Таҳл.Сўров'!$G:$G, 'Свод'!$A6, 'Ҳудуд.Таҳл.Сўров'!$ES:$ES, 'Свод'!EU$2)</f>
        <v/>
      </c>
      <c r="EV6">
        <f>COUNTIFS('Ҳудуд.Таҳл.Сўров'!$G:$G, 'Свод'!$A6, 'Ҳудуд.Таҳл.Сўров'!$ES:$ES, 'Свод'!EV$2)</f>
        <v/>
      </c>
      <c r="EW6">
        <f>COUNTIFS('Ҳудуд.Таҳл.Сўров'!$G:$G, 'Свод'!$A6, 'Ҳудуд.Таҳл.Сўров'!$ES:$ES, 'Свод'!EW$2)</f>
        <v/>
      </c>
      <c r="EX6">
        <f>AVERAGEIF('Ҳудуд.Таҳл.Сўров'!$G:$G, 'Свод'!$A6, 'Ҳудуд.Таҳл.Сўров'!EU:EU)</f>
        <v/>
      </c>
      <c r="EY6">
        <f>SUMIF('Ҳудуд.Таҳл.Сўров'!$G:$G, 'Свод'!$A6, 'Ҳудуд.Таҳл.Сўров'!EW:EW)</f>
        <v/>
      </c>
      <c r="EZ6">
        <f>SUMIF('Ҳудуд.Таҳл.Сўров'!$G:$G, 'Свод'!$A6, 'Ҳудуд.Таҳл.Сўров'!EX:EX)</f>
        <v/>
      </c>
      <c r="FA6">
        <f>SUMIF('Ҳудуд.Таҳл.Сўров'!$G:$G, 'Свод'!$A6, 'Ҳудуд.Таҳл.Сўров'!EY:EY)</f>
        <v/>
      </c>
      <c r="FB6">
        <f>SUMIF('Ҳудуд.Таҳл.Сўров'!$G:$G, 'Свод'!$A6, 'Ҳудуд.Таҳл.Сўров'!EZ:EZ)</f>
        <v/>
      </c>
      <c r="FC6">
        <f>SUMIF('Ҳудуд.Таҳл.Сўров'!$G:$G, 'Свод'!$A6, 'Ҳудуд.Таҳл.Сўров'!FA:FA)</f>
        <v/>
      </c>
      <c r="FD6">
        <f>COUNTIFS('Ҳудуд.Таҳл.Сўров'!$G:$G, 'Свод'!$A6, 'Ҳудуд.Таҳл.Сўров'!$FB:$FB, 'Свод'!FD$2)</f>
        <v/>
      </c>
      <c r="FE6">
        <f>COUNTIFS('Ҳудуд.Таҳл.Сўров'!$G:$G, 'Свод'!$A6, 'Ҳудуд.Таҳл.Сўров'!$FB:$FB, 'Свод'!FE$2)</f>
        <v/>
      </c>
      <c r="FF6">
        <f>COUNTIFS('Ҳудуд.Таҳл.Сўров'!$G:$G, 'Свод'!$A6, 'Ҳудуд.Таҳл.Сўров'!$FB:$FB, 'Свод'!FF$2)</f>
        <v/>
      </c>
      <c r="FG6">
        <f>COUNTIFS('Ҳудуд.Таҳл.Сўров'!$G:$G, 'Свод'!$A6, 'Ҳудуд.Таҳл.Сўров'!$FB:$FB, 'Свод'!FG$2)</f>
        <v/>
      </c>
      <c r="FH6">
        <f>COUNTIFS('Ҳудуд.Таҳл.Сўров'!$G:$G, 'Свод'!$A6, 'Ҳудуд.Таҳл.Сўров'!$FB:$FB, 'Свод'!FH$2)</f>
        <v/>
      </c>
      <c r="FI6">
        <f>SUMIF('Ҳудуд.Таҳл.Сўров'!$G:$G, 'Свод'!$A6, 'Ҳудуд.Таҳл.Сўров'!FD:FD)</f>
        <v/>
      </c>
      <c r="FJ6">
        <f>SUMIF('Ҳудуд.Таҳл.Сўров'!$G:$G, 'Свод'!$A6, 'Ҳудуд.Таҳл.Сўров'!FE:FE)</f>
        <v/>
      </c>
      <c r="FK6">
        <f>SUMIF('Ҳудуд.Таҳл.Сўров'!$G:$G, 'Свод'!$A6, 'Ҳудуд.Таҳл.Сўров'!FF:FF)</f>
        <v/>
      </c>
      <c r="FL6">
        <f>SUMIF('Ҳудуд.Таҳл.Сўров'!$G:$G, 'Свод'!$A6, 'Ҳудуд.Таҳл.Сўров'!FG:FG)</f>
        <v/>
      </c>
      <c r="FM6">
        <f>AVERAGEIF('Ҳудуд.Таҳл.Сўров'!$G:$G, 'Свод'!$A6, 'Ҳудуд.Таҳл.Сўров'!FI:FI)</f>
        <v/>
      </c>
      <c r="FN6">
        <f>SUMIF('Ҳудуд.Таҳл.Сўров'!$G:$G, 'Свод'!$A6, 'Ҳудуд.Таҳл.Сўров'!FK:FK)</f>
        <v/>
      </c>
      <c r="FO6">
        <f>SUMIF('Ҳудуд.Таҳл.Сўров'!$G:$G, 'Свод'!$A6, 'Ҳудуд.Таҳл.Сўров'!FL:FL)</f>
        <v/>
      </c>
      <c r="FP6">
        <f>SUMIF('Ҳудуд.Таҳл.Сўров'!$G:$G, 'Свод'!$A6, 'Ҳудуд.Таҳл.Сўров'!FM:FM)</f>
        <v/>
      </c>
      <c r="FQ6">
        <f>SUMIF('Ҳудуд.Таҳл.Сўров'!$G:$G, 'Свод'!$A6, 'Ҳудуд.Таҳл.Сўров'!FN:FN)</f>
        <v/>
      </c>
      <c r="FR6">
        <f>SUMIF('Ҳудуд.Таҳл.Сўров'!$G:$G, 'Свод'!$A6, 'Ҳудуд.Таҳл.Сўров'!FO:FO)</f>
        <v/>
      </c>
      <c r="FS6">
        <f>SUMIF('Ҳудуд.Таҳл.Сўров'!$G:$G, 'Свод'!$A6, 'Ҳудуд.Таҳл.Сўров'!FP:FP)</f>
        <v/>
      </c>
      <c r="FT6">
        <f>SUMIF('Ҳудуд.Таҳл.Сўров'!$G:$G, 'Свод'!$A6, 'Ҳудуд.Таҳл.Сўров'!FQ:FQ)</f>
        <v/>
      </c>
      <c r="FU6">
        <f>COUNTIFS('Ҳудуд.Таҳл.Сўров'!$G:$G, 'Свод'!$A6, 'Ҳудуд.Таҳл.Сўров'!$FS:$FS, 'Свод'!FU$2)</f>
        <v/>
      </c>
      <c r="FV6">
        <f>COUNTIFS('Ҳудуд.Таҳл.Сўров'!$G:$G, 'Свод'!$A6, 'Ҳудуд.Таҳл.Сўров'!$FS:$FS, 'Свод'!FV$2)</f>
        <v/>
      </c>
      <c r="FW6">
        <f>COUNTIFS('Ҳудуд.Таҳл.Сўров'!$G:$G, 'Свод'!$A6, 'Ҳудуд.Таҳл.Сўров'!$FS:$FS, 'Свод'!FW$2)</f>
        <v/>
      </c>
      <c r="FX6">
        <f>COUNTIFS('Ҳудуд.Таҳл.Сўров'!$G:$G, 'Свод'!$A6, 'Ҳудуд.Таҳл.Сўров'!$FS:$FS, 'Свод'!FX$2)</f>
        <v/>
      </c>
      <c r="FY6">
        <f>COUNTIFS('Ҳудуд.Таҳл.Сўров'!$G:$G, 'Свод'!$A6, 'Ҳудуд.Таҳл.Сўров'!$FS:$FS, 'Свод'!FY$2)</f>
        <v/>
      </c>
      <c r="FZ6">
        <f>COUNTIFS('Ҳудуд.Таҳл.Сўров'!$G:$G, 'Свод'!$A6, 'Ҳудуд.Таҳл.Сўров'!$FS:$FS, 'Свод'!FZ$2)</f>
        <v/>
      </c>
      <c r="GA6">
        <f>SUMIF('Ҳудуд.Таҳл.Сўров'!$G:$G, 'Свод'!$A6, 'Ҳудуд.Таҳл.Сўров'!FU:FU)</f>
        <v/>
      </c>
      <c r="GB6">
        <f>SUMIF('Ҳудуд.Таҳл.Сўров'!$G:$G, 'Свод'!$A6, 'Ҳудуд.Таҳл.Сўров'!FV:FV)</f>
        <v/>
      </c>
      <c r="GC6">
        <f>SUMIF('Ҳудуд.Таҳл.Сўров'!$G:$G, 'Свод'!$A6, 'Ҳудуд.Таҳл.Сўров'!FW:FW)</f>
        <v/>
      </c>
      <c r="GD6">
        <f>SUMIF('Ҳудуд.Таҳл.Сўров'!$G:$G, 'Свод'!$A6, 'Ҳудуд.Таҳл.Сўров'!FX:FX)</f>
        <v/>
      </c>
      <c r="GE6">
        <f>SUMIF('Ҳудуд.Таҳл.Сўров'!$G:$G, 'Свод'!$A6, 'Ҳудуд.Таҳл.Сўров'!FY:FY)</f>
        <v/>
      </c>
    </row>
    <row r="7">
      <c r="A7" t="inlineStr">
        <is>
          <t>Тошкент в.</t>
        </is>
      </c>
      <c r="B7">
        <f>COUNTIF('Ҳудуд.Таҳл.Сўров'!$G:$G, 'Свод'!$A7)</f>
        <v/>
      </c>
      <c r="C7">
        <f>COUNTIFS('Ҳудуд.Таҳл.Сўров'!$G:$G, 'Свод'!$A7, 'Ҳудуд.Таҳл.Сўров'!$H:$H, 'Свод'!C$2)</f>
        <v/>
      </c>
      <c r="D7">
        <f>COUNTIFS('Ҳудуд.Таҳл.Сўров'!$G:$G, 'Свод'!$A7, 'Ҳудуд.Таҳл.Сўров'!$H:$H, 'Свод'!D$2)</f>
        <v/>
      </c>
      <c r="E7">
        <f>COUNTIFS('Ҳудуд.Таҳл.Сўров'!$G:$G, 'Свод'!$A7, 'Ҳудуд.Таҳл.Сўров'!$H:$H, 'Свод'!E$2)</f>
        <v/>
      </c>
      <c r="F7">
        <f>COUNTIFS('Ҳудуд.Таҳл.Сўров'!$G:$G, 'Свод'!$A7, 'Ҳудуд.Таҳл.Сўров'!$H:$H, 'Свод'!F$2)</f>
        <v/>
      </c>
      <c r="G7">
        <f>COUNTIFS('Ҳудуд.Таҳл.Сўров'!$G:$G, 'Свод'!$A7, 'Ҳудуд.Таҳл.Сўров'!$H:$H, 'Свод'!G$2)</f>
        <v/>
      </c>
      <c r="H7">
        <f>COUNTIFS('Ҳудуд.Таҳл.Сўров'!$G:$G, 'Свод'!$A7, 'Ҳудуд.Таҳл.Сўров'!$H:$H, 'Свод'!H$2)</f>
        <v/>
      </c>
      <c r="I7">
        <f>COUNTIFS('Ҳудуд.Таҳл.Сўров'!$G:$G, 'Свод'!$A7, 'Ҳудуд.Таҳл.Сўров'!$H:$H, 'Свод'!I$2)</f>
        <v/>
      </c>
      <c r="J7">
        <f>AVERAGEIF('Ҳудуд.Таҳл.Сўров'!$G:$G, 'Свод'!$A7, 'Ҳудуд.Таҳл.Сўров'!I:I)</f>
        <v/>
      </c>
      <c r="K7">
        <f>AVERAGEIF('Ҳудуд.Таҳл.Сўров'!$G:$G, 'Свод'!$A7, 'Ҳудуд.Таҳл.Сўров'!J:J)</f>
        <v/>
      </c>
      <c r="L7">
        <f>AVERAGEIF('Ҳудуд.Таҳл.Сўров'!$G:$G, 'Свод'!$A7, 'Ҳудуд.Таҳл.Сўров'!K:K)</f>
        <v/>
      </c>
      <c r="M7">
        <f>SUMIF('Ҳудуд.Таҳл.Сўров'!$G:$G, 'Свод'!$A7, 'Ҳудуд.Таҳл.Сўров'!L:L)</f>
        <v/>
      </c>
      <c r="N7">
        <f>SUMIF('Ҳудуд.Таҳл.Сўров'!$G:$G, 'Свод'!$A7, 'Ҳудуд.Таҳл.Сўров'!N:N)</f>
        <v/>
      </c>
      <c r="O7">
        <f>SUMIF('Ҳудуд.Таҳл.Сўров'!$G:$G, 'Свод'!$A7, 'Ҳудуд.Таҳл.Сўров'!O:O)</f>
        <v/>
      </c>
      <c r="P7">
        <f>SUMIF('Ҳудуд.Таҳл.Сўров'!$G:$G, 'Свод'!$A7, 'Ҳудуд.Таҳл.Сўров'!P:P)</f>
        <v/>
      </c>
      <c r="Q7">
        <f>SUMIF('Ҳудуд.Таҳл.Сўров'!$G:$G, 'Свод'!$A7, 'Ҳудуд.Таҳл.Сўров'!Q:Q)</f>
        <v/>
      </c>
      <c r="R7">
        <f>SUMIF('Ҳудуд.Таҳл.Сўров'!$G:$G, 'Свод'!$A7, 'Ҳудуд.Таҳл.Сўров'!R:R)</f>
        <v/>
      </c>
      <c r="S7">
        <f>SUMIF('Ҳудуд.Таҳл.Сўров'!$G:$G, 'Свод'!$A7, 'Ҳудуд.Таҳл.Сўров'!S:S)</f>
        <v/>
      </c>
      <c r="T7">
        <f>SUMIF('Ҳудуд.Таҳл.Сўров'!$G:$G, 'Свод'!$A7, 'Ҳудуд.Таҳл.Сўров'!T:T)</f>
        <v/>
      </c>
      <c r="U7">
        <f>SUMIF('Ҳудуд.Таҳл.Сўров'!$G:$G, 'Свод'!$A7, 'Ҳудуд.Таҳл.Сўров'!U:U)</f>
        <v/>
      </c>
      <c r="V7">
        <f>SUMIF('Ҳудуд.Таҳл.Сўров'!$G:$G, 'Свод'!$A7, 'Ҳудуд.Таҳл.Сўров'!X:X)</f>
        <v/>
      </c>
      <c r="W7">
        <f>SUMIF('Ҳудуд.Таҳл.Сўров'!$G:$G, 'Свод'!$A7, 'Ҳудуд.Таҳл.Сўров'!Y:Y)</f>
        <v/>
      </c>
      <c r="X7">
        <f>SUMIF('Ҳудуд.Таҳл.Сўров'!$G:$G, 'Свод'!$A7, 'Ҳудуд.Таҳл.Сўров'!Z:Z)</f>
        <v/>
      </c>
      <c r="Y7">
        <f>SUMIF('Ҳудуд.Таҳл.Сўров'!$G:$G, 'Свод'!$A7, 'Ҳудуд.Таҳл.Сўров'!AA:AA)</f>
        <v/>
      </c>
      <c r="Z7">
        <f>SUMIF('Ҳудуд.Таҳл.Сўров'!$G:$G, 'Свод'!$A7, 'Ҳудуд.Таҳл.Сўров'!AB:AB)</f>
        <v/>
      </c>
      <c r="AA7">
        <f>SUMIF('Ҳудуд.Таҳл.Сўров'!$G:$G, 'Свод'!$A7, 'Ҳудуд.Таҳл.Сўров'!AC:AC)</f>
        <v/>
      </c>
      <c r="AB7">
        <f>SUMIF('Ҳудуд.Таҳл.Сўров'!$G:$G, 'Свод'!$A7, 'Ҳудуд.Таҳл.Сўров'!AD:AD)</f>
        <v/>
      </c>
      <c r="AC7">
        <f>SUMIF('Ҳудуд.Таҳл.Сўров'!$G:$G, 'Свод'!$A7, 'Ҳудуд.Таҳл.Сўров'!AE:AE)</f>
        <v/>
      </c>
      <c r="AD7">
        <f>SUMIF('Ҳудуд.Таҳл.Сўров'!$G:$G, 'Свод'!$A7, 'Ҳудуд.Таҳл.Сўров'!AF:AF)</f>
        <v/>
      </c>
      <c r="AE7">
        <f>SUMIF('Ҳудуд.Таҳл.Сўров'!$G:$G, 'Свод'!$A7, 'Ҳудуд.Таҳл.Сўров'!AG:AG)</f>
        <v/>
      </c>
      <c r="AF7">
        <f>SUMIF('Ҳудуд.Таҳл.Сўров'!$G:$G, 'Свод'!$A7, 'Ҳудуд.Таҳл.Сўров'!AH:AH)</f>
        <v/>
      </c>
      <c r="AG7">
        <f>SUMIF('Ҳудуд.Таҳл.Сўров'!$G:$G, 'Свод'!$A7, 'Ҳудуд.Таҳл.Сўров'!AI:AI)</f>
        <v/>
      </c>
      <c r="AH7">
        <f>SUMIF('Ҳудуд.Таҳл.Сўров'!$G:$G, 'Свод'!$A7, 'Ҳудуд.Таҳл.Сўров'!AJ:AJ)</f>
        <v/>
      </c>
      <c r="AI7">
        <f>SUMIF('Ҳудуд.Таҳл.Сўров'!$G:$G, 'Свод'!$A7, 'Ҳудуд.Таҳл.Сўров'!AK:AK)</f>
        <v/>
      </c>
      <c r="AJ7">
        <f>SUMIF('Ҳудуд.Таҳл.Сўров'!$G:$G, 'Свод'!$A7, 'Ҳудуд.Таҳл.Сўров'!AL:AL)</f>
        <v/>
      </c>
      <c r="AK7">
        <f>SUMIF('Ҳудуд.Таҳл.Сўров'!$G:$G, 'Свод'!$A7, 'Ҳудуд.Таҳл.Сўров'!AM:AM)</f>
        <v/>
      </c>
      <c r="AL7">
        <f>SUMIF('Ҳудуд.Таҳл.Сўров'!$G:$G, 'Свод'!$A7, 'Ҳудуд.Таҳл.Сўров'!AN:AN)</f>
        <v/>
      </c>
      <c r="AM7">
        <f>SUMIF('Ҳудуд.Таҳл.Сўров'!$G:$G, 'Свод'!$A7, 'Ҳудуд.Таҳл.Сўров'!AO:AO)</f>
        <v/>
      </c>
      <c r="AN7">
        <f>SUMIF('Ҳудуд.Таҳл.Сўров'!$G:$G, 'Свод'!$A7, 'Ҳудуд.Таҳл.Сўров'!AP:AP)</f>
        <v/>
      </c>
      <c r="AO7">
        <f>SUMIF('Ҳудуд.Таҳл.Сўров'!$G:$G, 'Свод'!$A7, 'Ҳудуд.Таҳл.Сўров'!AQ:AQ)</f>
        <v/>
      </c>
      <c r="AP7">
        <f>SUMIF('Ҳудуд.Таҳл.Сўров'!$G:$G, 'Свод'!$A7, 'Ҳудуд.Таҳл.Сўров'!AR:AR)</f>
        <v/>
      </c>
      <c r="AQ7">
        <f>SUMIF('Ҳудуд.Таҳл.Сўров'!$G:$G, 'Свод'!$A7, 'Ҳудуд.Таҳл.Сўров'!AS:AS)</f>
        <v/>
      </c>
      <c r="AR7">
        <f>SUMIF('Ҳудуд.Таҳл.Сўров'!$G:$G, 'Свод'!$A7, 'Ҳудуд.Таҳл.Сўров'!AT:AT)</f>
        <v/>
      </c>
      <c r="AS7">
        <f>SUMIF('Ҳудуд.Таҳл.Сўров'!$G:$G, 'Свод'!$A7, 'Ҳудуд.Таҳл.Сўров'!AU:AU)</f>
        <v/>
      </c>
      <c r="AT7">
        <f>SUMIF('Ҳудуд.Таҳл.Сўров'!$G:$G, 'Свод'!$A7, 'Ҳудуд.Таҳл.Сўров'!AV:AV)</f>
        <v/>
      </c>
      <c r="AU7">
        <f>SUMIF('Ҳудуд.Таҳл.Сўров'!$G:$G, 'Свод'!$A7, 'Ҳудуд.Таҳл.Сўров'!AW:AW)</f>
        <v/>
      </c>
      <c r="AV7">
        <f>SUMIF('Ҳудуд.Таҳл.Сўров'!$G:$G, 'Свод'!$A7, 'Ҳудуд.Таҳл.Сўров'!AZ:AZ)</f>
        <v/>
      </c>
      <c r="AW7">
        <f>SUMIF('Ҳудуд.Таҳл.Сўров'!$G:$G, 'Свод'!$A7, 'Ҳудуд.Таҳл.Сўров'!BA:BA)</f>
        <v/>
      </c>
      <c r="AX7">
        <f>SUMIF('Ҳудуд.Таҳл.Сўров'!$G:$G, 'Свод'!$A7, 'Ҳудуд.Таҳл.Сўров'!BB:BB)</f>
        <v/>
      </c>
      <c r="AY7">
        <f>SUMIF('Ҳудуд.Таҳл.Сўров'!$G:$G, 'Свод'!$A7, 'Ҳудуд.Таҳл.Сўров'!BC:BC)</f>
        <v/>
      </c>
      <c r="AZ7">
        <f>SUMIF('Ҳудуд.Таҳл.Сўров'!$G:$G, 'Свод'!$A7, 'Ҳудуд.Таҳл.Сўров'!BD:BD)</f>
        <v/>
      </c>
      <c r="BA7">
        <f>SUMIF('Ҳудуд.Таҳл.Сўров'!$G:$G, 'Свод'!$A7, 'Ҳудуд.Таҳл.Сўров'!BE:BE)</f>
        <v/>
      </c>
      <c r="BB7">
        <f>SUMIF('Ҳудуд.Таҳл.Сўров'!$G:$G, 'Свод'!$A7, 'Ҳудуд.Таҳл.Сўров'!BF:BF)</f>
        <v/>
      </c>
      <c r="BC7">
        <f>SUMIF('Ҳудуд.Таҳл.Сўров'!$G:$G, 'Свод'!$A7, 'Ҳудуд.Таҳл.Сўров'!BG:BG)</f>
        <v/>
      </c>
      <c r="BD7">
        <f>SUMIF('Ҳудуд.Таҳл.Сўров'!$G:$G, 'Свод'!$A7, 'Ҳудуд.Таҳл.Сўров'!BH:BH)</f>
        <v/>
      </c>
      <c r="BE7">
        <f>SUMIF('Ҳудуд.Таҳл.Сўров'!$G:$G, 'Свод'!$A7, 'Ҳудуд.Таҳл.Сўров'!BI:BI)</f>
        <v/>
      </c>
      <c r="BF7">
        <f>SUMIF('Ҳудуд.Таҳл.Сўров'!$G:$G, 'Свод'!$A7, 'Ҳудуд.Таҳл.Сўров'!BJ:BJ)</f>
        <v/>
      </c>
      <c r="BG7">
        <f>SUMIF('Ҳудуд.Таҳл.Сўров'!$G:$G, 'Свод'!$A7, 'Ҳудуд.Таҳл.Сўров'!BK:BK)</f>
        <v/>
      </c>
      <c r="BH7">
        <f>SUMIF('Ҳудуд.Таҳл.Сўров'!$G:$G, 'Свод'!$A7, 'Ҳудуд.Таҳл.Сўров'!BL:BL)</f>
        <v/>
      </c>
      <c r="BI7">
        <f>SUMIF('Ҳудуд.Таҳл.Сўров'!$G:$G, 'Свод'!$A7, 'Ҳудуд.Таҳл.Сўров'!BM:BM)</f>
        <v/>
      </c>
      <c r="BJ7">
        <f>SUMIF('Ҳудуд.Таҳл.Сўров'!$G:$G, 'Свод'!$A7, 'Ҳудуд.Таҳл.Сўров'!BN:BN)</f>
        <v/>
      </c>
      <c r="BK7">
        <f>SUMIF('Ҳудуд.Таҳл.Сўров'!$G:$G, 'Свод'!$A7, 'Ҳудуд.Таҳл.Сўров'!BO:BO)</f>
        <v/>
      </c>
      <c r="BL7">
        <f>SUMIF('Ҳудуд.Таҳл.Сўров'!$G:$G, 'Свод'!$A7, 'Ҳудуд.Таҳл.Сўров'!BP:BP)</f>
        <v/>
      </c>
      <c r="BM7">
        <f>SUMIF('Ҳудуд.Таҳл.Сўров'!$G:$G, 'Свод'!$A7, 'Ҳудуд.Таҳл.Сўров'!BQ:BQ)</f>
        <v/>
      </c>
      <c r="BN7">
        <f>SUMIF('Ҳудуд.Таҳл.Сўров'!$G:$G, 'Свод'!$A7, 'Ҳудуд.Таҳл.Сўров'!BR:BR)</f>
        <v/>
      </c>
      <c r="BO7">
        <f>SUMIF('Ҳудуд.Таҳл.Сўров'!$G:$G, 'Свод'!$A7, 'Ҳудуд.Таҳл.Сўров'!BS:BS)</f>
        <v/>
      </c>
      <c r="BP7">
        <f>SUMIF('Ҳудуд.Таҳл.Сўров'!$G:$G, 'Свод'!$A7, 'Ҳудуд.Таҳл.Сўров'!BT:BT)</f>
        <v/>
      </c>
      <c r="BQ7">
        <f>SUMIF('Ҳудуд.Таҳл.Сўров'!$G:$G, 'Свод'!$A7, 'Ҳудуд.Таҳл.Сўров'!BU:BU)</f>
        <v/>
      </c>
      <c r="BR7">
        <f>SUMIF('Ҳудуд.Таҳл.Сўров'!$G:$G, 'Свод'!$A7, 'Ҳудуд.Таҳл.Сўров'!BV:BV)</f>
        <v/>
      </c>
      <c r="BS7">
        <f>SUMIF('Ҳудуд.Таҳл.Сўров'!$G:$G, 'Свод'!$A7, 'Ҳудуд.Таҳл.Сўров'!BW:BW)</f>
        <v/>
      </c>
      <c r="BT7">
        <f>SUMIF('Ҳудуд.Таҳл.Сўров'!$G:$G, 'Свод'!$A7, 'Ҳудуд.Таҳл.Сўров'!BX:BX)</f>
        <v/>
      </c>
      <c r="BU7">
        <f>SUMIF('Ҳудуд.Таҳл.Сўров'!$G:$G, 'Свод'!$A7, 'Ҳудуд.Таҳл.Сўров'!BY:BY)</f>
        <v/>
      </c>
      <c r="BV7">
        <f>SUMIF('Ҳудуд.Таҳл.Сўров'!$G:$G, 'Свод'!$A7, 'Ҳудуд.Таҳл.Сўров'!CB:CB)</f>
        <v/>
      </c>
      <c r="BW7">
        <f>SUMIF('Ҳудуд.Таҳл.Сўров'!$G:$G, 'Свод'!$A7, 'Ҳудуд.Таҳл.Сўров'!CC:CC)</f>
        <v/>
      </c>
      <c r="BX7">
        <f>SUMIF('Ҳудуд.Таҳл.Сўров'!$G:$G, 'Свод'!$A7, 'Ҳудуд.Таҳл.Сўров'!CD:CD)</f>
        <v/>
      </c>
      <c r="BY7">
        <f>SUMIF('Ҳудуд.Таҳл.Сўров'!$G:$G, 'Свод'!$A7, 'Ҳудуд.Таҳл.Сўров'!CE:CE)</f>
        <v/>
      </c>
      <c r="BZ7">
        <f>SUMIF('Ҳудуд.Таҳл.Сўров'!$G:$G, 'Свод'!$A7, 'Ҳудуд.Таҳл.Сўров'!CH:CH)</f>
        <v/>
      </c>
      <c r="CA7">
        <f>SUMIF('Ҳудуд.Таҳл.Сўров'!$G:$G, 'Свод'!$A7, 'Ҳудуд.Таҳл.Сўров'!CI:CI)</f>
        <v/>
      </c>
      <c r="CB7">
        <f>SUMIF('Ҳудуд.Таҳл.Сўров'!$G:$G, 'Свод'!$A7, 'Ҳудуд.Таҳл.Сўров'!CJ:CJ)</f>
        <v/>
      </c>
      <c r="CC7">
        <f>SUMIF('Ҳудуд.Таҳл.Сўров'!$G:$G, 'Свод'!$A7, 'Ҳудуд.Таҳл.Сўров'!CK:CK)</f>
        <v/>
      </c>
      <c r="CD7">
        <f>SUMIF('Ҳудуд.Таҳл.Сўров'!$G:$G, 'Свод'!$A7, 'Ҳудуд.Таҳл.Сўров'!CL:CL)</f>
        <v/>
      </c>
      <c r="CE7">
        <f>SUMIF('Ҳудуд.Таҳл.Сўров'!$G:$G, 'Свод'!$A7, 'Ҳудуд.Таҳл.Сўров'!CM:CM)</f>
        <v/>
      </c>
      <c r="CF7">
        <f>SUMIF('Ҳудуд.Таҳл.Сўров'!$G:$G, 'Свод'!$A7, 'Ҳудуд.Таҳл.Сўров'!CN:CN)</f>
        <v/>
      </c>
      <c r="CG7">
        <f>SUMIF('Ҳудуд.Таҳл.Сўров'!$G:$G, 'Свод'!$A7, 'Ҳудуд.Таҳл.Сўров'!CO:CO)</f>
        <v/>
      </c>
      <c r="CH7">
        <f>SUMIF('Ҳудуд.Таҳл.Сўров'!$G:$G, 'Свод'!$A7, 'Ҳудуд.Таҳл.Сўров'!CP:CP)</f>
        <v/>
      </c>
      <c r="CI7">
        <f>SUMIF('Ҳудуд.Таҳл.Сўров'!$G:$G, 'Свод'!$A7, 'Ҳудуд.Таҳл.Сўров'!CQ:CQ)</f>
        <v/>
      </c>
      <c r="CJ7">
        <f>SUMIF('Ҳудуд.Таҳл.Сўров'!$G:$G, 'Свод'!$A7, 'Ҳудуд.Таҳл.Сўров'!CR:CR)</f>
        <v/>
      </c>
      <c r="CK7">
        <f>SUMIF('Ҳудуд.Таҳл.Сўров'!$G:$G, 'Свод'!$A7, 'Ҳудуд.Таҳл.Сўров'!CS:CS)</f>
        <v/>
      </c>
      <c r="CL7">
        <f>SUMIF('Ҳудуд.Таҳл.Сўров'!$G:$G, 'Свод'!$A7, 'Ҳудуд.Таҳл.Сўров'!CT:CT)</f>
        <v/>
      </c>
      <c r="CM7">
        <f>SUMIF('Ҳудуд.Таҳл.Сўров'!$G:$G, 'Свод'!$A7, 'Ҳудуд.Таҳл.Сўров'!CU:CU)</f>
        <v/>
      </c>
      <c r="CN7">
        <f>SUMIF('Ҳудуд.Таҳл.Сўров'!$G:$G, 'Свод'!$A7, 'Ҳудуд.Таҳл.Сўров'!CV:CV)</f>
        <v/>
      </c>
      <c r="CO7">
        <f>SUMIF('Ҳудуд.Таҳл.Сўров'!$G:$G, 'Свод'!$A7, 'Ҳудуд.Таҳл.Сўров'!CW:CW)</f>
        <v/>
      </c>
      <c r="CP7">
        <f>SUMIF('Ҳудуд.Таҳл.Сўров'!$G:$G, 'Свод'!$A7, 'Ҳудуд.Таҳл.Сўров'!CX:CX)</f>
        <v/>
      </c>
      <c r="CQ7">
        <f>SUMIF('Ҳудуд.Таҳл.Сўров'!$G:$G, 'Свод'!$A7, 'Ҳудуд.Таҳл.Сўров'!CY:CY)</f>
        <v/>
      </c>
      <c r="CR7">
        <f>SUMIF('Ҳудуд.Таҳл.Сўров'!$G:$G, 'Свод'!$A7, 'Ҳудуд.Таҳл.Сўров'!CZ:CZ)</f>
        <v/>
      </c>
      <c r="CS7">
        <f>SUMIF('Ҳудуд.Таҳл.Сўров'!$G:$G, 'Свод'!$A7, 'Ҳудуд.Таҳл.Сўров'!DA:DA)</f>
        <v/>
      </c>
      <c r="CT7">
        <f>SUMIF('Ҳудуд.Таҳл.Сўров'!$G:$G, 'Свод'!$A7, 'Ҳудуд.Таҳл.Сўров'!DB:DB)</f>
        <v/>
      </c>
      <c r="CU7">
        <f>SUMIF('Ҳудуд.Таҳл.Сўров'!$G:$G, 'Свод'!$A7, 'Ҳудуд.Таҳл.Сўров'!DC:DC)</f>
        <v/>
      </c>
      <c r="CV7">
        <f>SUMIF('Ҳудуд.Таҳл.Сўров'!$G:$G, 'Свод'!$A7, 'Ҳудуд.Таҳл.Сўров'!DD:DD)</f>
        <v/>
      </c>
      <c r="CW7">
        <f>SUMIF('Ҳудуд.Таҳл.Сўров'!$G:$G, 'Свод'!$A7, 'Ҳудуд.Таҳл.Сўров'!DE:DE)</f>
        <v/>
      </c>
      <c r="CX7">
        <f>SUMIF('Ҳудуд.Таҳл.Сўров'!$G:$G, 'Свод'!$A7, 'Ҳудуд.Таҳл.Сўров'!DF:DF)</f>
        <v/>
      </c>
      <c r="CY7">
        <f>SUMIF('Ҳудуд.Таҳл.Сўров'!$G:$G, 'Свод'!$A7, 'Ҳудуд.Таҳл.Сўров'!DG:DG)</f>
        <v/>
      </c>
      <c r="CZ7">
        <f>SUMIF('Ҳудуд.Таҳл.Сўров'!$G:$G, 'Свод'!$A7, 'Ҳудуд.Таҳл.Сўров'!DJ:DJ)</f>
        <v/>
      </c>
      <c r="DA7">
        <f>SUMIF('Ҳудуд.Таҳл.Сўров'!$G:$G, 'Свод'!$A7, 'Ҳудуд.Таҳл.Сўров'!DK:DK)</f>
        <v/>
      </c>
      <c r="DB7">
        <f>SUMIF('Ҳудуд.Таҳл.Сўров'!$G:$G, 'Свод'!$A7, 'Ҳудуд.Таҳл.Сўров'!DL:DL)</f>
        <v/>
      </c>
      <c r="DC7">
        <f>SUMIF('Ҳудуд.Таҳл.Сўров'!$G:$G, 'Свод'!$A7, 'Ҳудуд.Таҳл.Сўров'!DM:DM)</f>
        <v/>
      </c>
      <c r="DD7">
        <f>SUMIF('Ҳудуд.Таҳл.Сўров'!$G:$G, 'Свод'!$A7, 'Ҳудуд.Таҳл.Сўров'!DN:DN)</f>
        <v/>
      </c>
      <c r="DE7">
        <f>SUMIF('Ҳудуд.Таҳл.Сўров'!$G:$G, 'Свод'!$A7, 'Ҳудуд.Таҳл.Сўров'!DO:DO)</f>
        <v/>
      </c>
      <c r="DF7">
        <f>SUMIF('Ҳудуд.Таҳл.Сўров'!$G:$G, 'Свод'!$A7, 'Ҳудуд.Таҳл.Сўров'!DP:DP)</f>
        <v/>
      </c>
      <c r="DG7">
        <f>SUMIF('Ҳудуд.Таҳл.Сўров'!$G:$G, 'Свод'!$A7, 'Ҳудуд.Таҳл.Сўров'!DQ:DQ)</f>
        <v/>
      </c>
      <c r="DH7">
        <f>SUMIF('Ҳудуд.Таҳл.Сўров'!$G:$G, 'Свод'!$A7, 'Ҳудуд.Таҳл.Сўров'!DT:DT)</f>
        <v/>
      </c>
      <c r="DI7">
        <f>SUMIF('Ҳудуд.Таҳл.Сўров'!$G:$G, 'Свод'!$A7, 'Ҳудуд.Таҳл.Сўров'!DU:DU)</f>
        <v/>
      </c>
      <c r="DJ7">
        <f>SUMIF('Ҳудуд.Таҳл.Сўров'!$G:$G, 'Свод'!$A7, 'Ҳудуд.Таҳл.Сўров'!DV:DV)</f>
        <v/>
      </c>
      <c r="DK7">
        <f>SUMIF('Ҳудуд.Таҳл.Сўров'!$G:$G, 'Свод'!$A7, 'Ҳудуд.Таҳл.Сўров'!DW:DW)</f>
        <v/>
      </c>
      <c r="DL7">
        <f>SUMIF('Ҳудуд.Таҳл.Сўров'!$G:$G, 'Свод'!$A7, 'Ҳудуд.Таҳл.Сўров'!DX:DX)</f>
        <v/>
      </c>
      <c r="DM7">
        <f>SUMIF('Ҳудуд.Таҳл.Сўров'!$G:$G, 'Свод'!$A7, 'Ҳудуд.Таҳл.Сўров'!DY:DY)</f>
        <v/>
      </c>
      <c r="DN7">
        <f>SUMIF('Ҳудуд.Таҳл.Сўров'!$G:$G, 'Свод'!$A7, 'Ҳудуд.Таҳл.Сўров'!DZ:DZ)</f>
        <v/>
      </c>
      <c r="DO7">
        <f>COUNTIFS('Ҳудуд.Таҳл.Сўров'!$G:$G, 'Свод'!$A7, 'Ҳудуд.Таҳл.Сўров'!$EB:$EB, 'Свод'!DO$2)</f>
        <v/>
      </c>
      <c r="DP7">
        <f>COUNTIFS('Ҳудуд.Таҳл.Сўров'!$G:$G, 'Свод'!$A7, 'Ҳудуд.Таҳл.Сўров'!$EB:$EB, 'Свод'!DP$2)</f>
        <v/>
      </c>
      <c r="DQ7">
        <f>COUNTIFS('Ҳудуд.Таҳл.Сўров'!$G:$G, 'Свод'!$A7, 'Ҳудуд.Таҳл.Сўров'!$EB:$EB, 'Свод'!DQ$2)</f>
        <v/>
      </c>
      <c r="DR7">
        <f>COUNTIFS('Ҳудуд.Таҳл.Сўров'!$G:$G, 'Свод'!$A7, 'Ҳудуд.Таҳл.Сўров'!$EB:$EB, 'Свод'!DR$2)</f>
        <v/>
      </c>
      <c r="DS7">
        <f>COUNTIFS('Ҳудуд.Таҳл.Сўров'!$G:$G, 'Свод'!$A7, 'Ҳудуд.Таҳл.Сўров'!$EB:$EB, 'Свод'!DS$2)</f>
        <v/>
      </c>
      <c r="DT7">
        <f>COUNTIFS('Ҳудуд.Таҳл.Сўров'!$G:$G, 'Свод'!$A7, 'Ҳудуд.Таҳл.Сўров'!$EB:$EB, 'Свод'!DT$2)</f>
        <v/>
      </c>
      <c r="DU7">
        <f>COUNTIFS('Ҳудуд.Таҳл.Сўров'!$G:$G, 'Свод'!$A7, 'Ҳудуд.Таҳл.Сўров'!$EC:$EC, 'Свод'!DU$2)</f>
        <v/>
      </c>
      <c r="DV7">
        <f>COUNTIFS('Ҳудуд.Таҳл.Сўров'!$G:$G, 'Свод'!$A7, 'Ҳудуд.Таҳл.Сўров'!$EC:$EC, 'Свод'!DV$2)</f>
        <v/>
      </c>
      <c r="DW7">
        <f>COUNTIFS('Ҳудуд.Таҳл.Сўров'!$G:$G, 'Свод'!$A7, 'Ҳудуд.Таҳл.Сўров'!$EC:$EC, 'Свод'!DW$2)</f>
        <v/>
      </c>
      <c r="DX7">
        <f>COUNTIFS('Ҳудуд.Таҳл.Сўров'!$G:$G, 'Свод'!$A7, 'Ҳудуд.Таҳл.Сўров'!$EC:$EC, 'Свод'!DX$2)</f>
        <v/>
      </c>
      <c r="DY7">
        <f>COUNTIFS('Ҳудуд.Таҳл.Сўров'!$G:$G, 'Свод'!$A7, 'Ҳудуд.Таҳл.Сўров'!$EC:$EC, 'Свод'!DY$2)</f>
        <v/>
      </c>
      <c r="DZ7">
        <f>COUNTIFS('Ҳудуд.Таҳл.Сўров'!$G:$G, 'Свод'!$A7, 'Ҳудуд.Таҳл.Сўров'!$ED:$ED, 'Свод'!DZ$2)</f>
        <v/>
      </c>
      <c r="EA7">
        <f>COUNTIFS('Ҳудуд.Таҳл.Сўров'!$G:$G, 'Свод'!$A7, 'Ҳудуд.Таҳл.Сўров'!$ED:$ED, 'Свод'!EA$2)</f>
        <v/>
      </c>
      <c r="EB7">
        <f>COUNTIFS('Ҳудуд.Таҳл.Сўров'!$G:$G, 'Свод'!$A7, 'Ҳудуд.Таҳл.Сўров'!$ED:$ED, 'Свод'!EB$2)</f>
        <v/>
      </c>
      <c r="EC7">
        <f>COUNTIFS('Ҳудуд.Таҳл.Сўров'!$G:$G, 'Свод'!$A7, 'Ҳудуд.Таҳл.Сўров'!$ED:$ED, 'Свод'!EC$2)</f>
        <v/>
      </c>
      <c r="ED7">
        <f>COUNTIFS('Ҳудуд.Таҳл.Сўров'!$G:$G, 'Свод'!$A7, 'Ҳудуд.Таҳл.Сўров'!$ED:$ED, 'Свод'!ED$2)</f>
        <v/>
      </c>
      <c r="EE7">
        <f>COUNTIFS('Ҳудуд.Таҳл.Сўров'!$G:$G, 'Свод'!$A7, 'Ҳудуд.Таҳл.Сўров'!$EF:$EF, 'Свод'!EE$2)</f>
        <v/>
      </c>
      <c r="EF7">
        <f>COUNTIFS('Ҳудуд.Таҳл.Сўров'!$G:$G, 'Свод'!$A7, 'Ҳудуд.Таҳл.Сўров'!$EF:$EF, 'Свод'!EF$2)</f>
        <v/>
      </c>
      <c r="EG7">
        <f>COUNTIFS('Ҳудуд.Таҳл.Сўров'!$G:$G, 'Свод'!$A7, 'Ҳудуд.Таҳл.Сўров'!$EG:$EG, 'Свод'!EG$2)</f>
        <v/>
      </c>
      <c r="EH7">
        <f>COUNTIFS('Ҳудуд.Таҳл.Сўров'!$G:$G, 'Свод'!$A7, 'Ҳудуд.Таҳл.Сўров'!$EG:$EG, 'Свод'!EH$2)</f>
        <v/>
      </c>
      <c r="EI7">
        <f>COUNTIFS('Ҳудуд.Таҳл.Сўров'!$G:$G, 'Свод'!$A7, 'Ҳудуд.Таҳл.Сўров'!$EG:$EG, 'Свод'!EI$2)</f>
        <v/>
      </c>
      <c r="EJ7">
        <f>COUNTIFS('Ҳудуд.Таҳл.Сўров'!$G:$G, 'Свод'!$A7, 'Ҳудуд.Таҳл.Сўров'!$EG:$EG, 'Свод'!EJ$2)</f>
        <v/>
      </c>
      <c r="EK7">
        <f>COUNTIFS('Ҳудуд.Таҳл.Сўров'!$G:$G, 'Свод'!$A7, 'Ҳудуд.Таҳл.Сўров'!$EI:$EI, 'Свод'!EK$2)</f>
        <v/>
      </c>
      <c r="EL7">
        <f>COUNTIFS('Ҳудуд.Таҳл.Сўров'!$G:$G, 'Свод'!$A7, 'Ҳудуд.Таҳл.Сўров'!$EI:$EI, 'Свод'!EL$2)</f>
        <v/>
      </c>
      <c r="EM7">
        <f>COUNTIFS('Ҳудуд.Таҳл.Сўров'!$G:$G, 'Свод'!$A7, 'Ҳудуд.Таҳл.Сўров'!$EI:$EI, 'Свод'!EM$2)</f>
        <v/>
      </c>
      <c r="EN7">
        <f>SUMIF('Ҳудуд.Таҳл.Сўров'!$G:$G, 'Свод'!$A7, 'Ҳудуд.Таҳл.Сўров'!EL:EL)</f>
        <v/>
      </c>
      <c r="EO7">
        <f>COUNTIFS('Ҳудуд.Таҳл.Сўров'!$G:$G, 'Свод'!$A7, 'Ҳудуд.Таҳл.Сўров'!$EM:$EM, 'Свод'!EO$2)</f>
        <v/>
      </c>
      <c r="EP7">
        <f>COUNTIFS('Ҳудуд.Таҳл.Сўров'!$G:$G, 'Свод'!$A7, 'Ҳудуд.Таҳл.Сўров'!$EM:$EM, 'Свод'!EP$2)</f>
        <v/>
      </c>
      <c r="EQ7">
        <f>COUNTIFS('Ҳудуд.Таҳл.Сўров'!$G:$G, 'Свод'!$A7, 'Ҳудуд.Таҳл.Сўров'!$EM:$EM, 'Свод'!EQ$2)</f>
        <v/>
      </c>
      <c r="ER7">
        <f>COUNTIFS('Ҳудуд.Таҳл.Сўров'!$G:$G, 'Свод'!$A7, 'Ҳудуд.Таҳл.Сўров'!$EQ:$EQ, 'Свод'!ER$2)</f>
        <v/>
      </c>
      <c r="ES7">
        <f>COUNTIFS('Ҳудуд.Таҳл.Сўров'!$G:$G, 'Свод'!$A7, 'Ҳудуд.Таҳл.Сўров'!$EQ:$EQ, 'Свод'!ES$2)</f>
        <v/>
      </c>
      <c r="EU7">
        <f>COUNTIFS('Ҳудуд.Таҳл.Сўров'!$G:$G, 'Свод'!$A7, 'Ҳудуд.Таҳл.Сўров'!$ES:$ES, 'Свод'!EU$2)</f>
        <v/>
      </c>
      <c r="EV7">
        <f>COUNTIFS('Ҳудуд.Таҳл.Сўров'!$G:$G, 'Свод'!$A7, 'Ҳудуд.Таҳл.Сўров'!$ES:$ES, 'Свод'!EV$2)</f>
        <v/>
      </c>
      <c r="EW7">
        <f>COUNTIFS('Ҳудуд.Таҳл.Сўров'!$G:$G, 'Свод'!$A7, 'Ҳудуд.Таҳл.Сўров'!$ES:$ES, 'Свод'!EW$2)</f>
        <v/>
      </c>
      <c r="EX7">
        <f>AVERAGEIF('Ҳудуд.Таҳл.Сўров'!$G:$G, 'Свод'!$A7, 'Ҳудуд.Таҳл.Сўров'!EU:EU)</f>
        <v/>
      </c>
      <c r="EY7">
        <f>SUMIF('Ҳудуд.Таҳл.Сўров'!$G:$G, 'Свод'!$A7, 'Ҳудуд.Таҳл.Сўров'!EW:EW)</f>
        <v/>
      </c>
      <c r="EZ7">
        <f>SUMIF('Ҳудуд.Таҳл.Сўров'!$G:$G, 'Свод'!$A7, 'Ҳудуд.Таҳл.Сўров'!EX:EX)</f>
        <v/>
      </c>
      <c r="FA7">
        <f>SUMIF('Ҳудуд.Таҳл.Сўров'!$G:$G, 'Свод'!$A7, 'Ҳудуд.Таҳл.Сўров'!EY:EY)</f>
        <v/>
      </c>
      <c r="FB7">
        <f>SUMIF('Ҳудуд.Таҳл.Сўров'!$G:$G, 'Свод'!$A7, 'Ҳудуд.Таҳл.Сўров'!EZ:EZ)</f>
        <v/>
      </c>
      <c r="FC7">
        <f>SUMIF('Ҳудуд.Таҳл.Сўров'!$G:$G, 'Свод'!$A7, 'Ҳудуд.Таҳл.Сўров'!FA:FA)</f>
        <v/>
      </c>
      <c r="FD7">
        <f>COUNTIFS('Ҳудуд.Таҳл.Сўров'!$G:$G, 'Свод'!$A7, 'Ҳудуд.Таҳл.Сўров'!$FB:$FB, 'Свод'!FD$2)</f>
        <v/>
      </c>
      <c r="FE7">
        <f>COUNTIFS('Ҳудуд.Таҳл.Сўров'!$G:$G, 'Свод'!$A7, 'Ҳудуд.Таҳл.Сўров'!$FB:$FB, 'Свод'!FE$2)</f>
        <v/>
      </c>
      <c r="FF7">
        <f>COUNTIFS('Ҳудуд.Таҳл.Сўров'!$G:$G, 'Свод'!$A7, 'Ҳудуд.Таҳл.Сўров'!$FB:$FB, 'Свод'!FF$2)</f>
        <v/>
      </c>
      <c r="FG7">
        <f>COUNTIFS('Ҳудуд.Таҳл.Сўров'!$G:$G, 'Свод'!$A7, 'Ҳудуд.Таҳл.Сўров'!$FB:$FB, 'Свод'!FG$2)</f>
        <v/>
      </c>
      <c r="FH7">
        <f>COUNTIFS('Ҳудуд.Таҳл.Сўров'!$G:$G, 'Свод'!$A7, 'Ҳудуд.Таҳл.Сўров'!$FB:$FB, 'Свод'!FH$2)</f>
        <v/>
      </c>
      <c r="FI7">
        <f>SUMIF('Ҳудуд.Таҳл.Сўров'!$G:$G, 'Свод'!$A7, 'Ҳудуд.Таҳл.Сўров'!FD:FD)</f>
        <v/>
      </c>
      <c r="FJ7">
        <f>SUMIF('Ҳудуд.Таҳл.Сўров'!$G:$G, 'Свод'!$A7, 'Ҳудуд.Таҳл.Сўров'!FE:FE)</f>
        <v/>
      </c>
      <c r="FK7">
        <f>SUMIF('Ҳудуд.Таҳл.Сўров'!$G:$G, 'Свод'!$A7, 'Ҳудуд.Таҳл.Сўров'!FF:FF)</f>
        <v/>
      </c>
      <c r="FL7">
        <f>SUMIF('Ҳудуд.Таҳл.Сўров'!$G:$G, 'Свод'!$A7, 'Ҳудуд.Таҳл.Сўров'!FG:FG)</f>
        <v/>
      </c>
      <c r="FM7">
        <f>AVERAGEIF('Ҳудуд.Таҳл.Сўров'!$G:$G, 'Свод'!$A7, 'Ҳудуд.Таҳл.Сўров'!FI:FI)</f>
        <v/>
      </c>
      <c r="FN7">
        <f>SUMIF('Ҳудуд.Таҳл.Сўров'!$G:$G, 'Свод'!$A7, 'Ҳудуд.Таҳл.Сўров'!FK:FK)</f>
        <v/>
      </c>
      <c r="FO7">
        <f>SUMIF('Ҳудуд.Таҳл.Сўров'!$G:$G, 'Свод'!$A7, 'Ҳудуд.Таҳл.Сўров'!FL:FL)</f>
        <v/>
      </c>
      <c r="FP7">
        <f>SUMIF('Ҳудуд.Таҳл.Сўров'!$G:$G, 'Свод'!$A7, 'Ҳудуд.Таҳл.Сўров'!FM:FM)</f>
        <v/>
      </c>
      <c r="FQ7">
        <f>SUMIF('Ҳудуд.Таҳл.Сўров'!$G:$G, 'Свод'!$A7, 'Ҳудуд.Таҳл.Сўров'!FN:FN)</f>
        <v/>
      </c>
      <c r="FR7">
        <f>SUMIF('Ҳудуд.Таҳл.Сўров'!$G:$G, 'Свод'!$A7, 'Ҳудуд.Таҳл.Сўров'!FO:FO)</f>
        <v/>
      </c>
      <c r="FS7">
        <f>SUMIF('Ҳудуд.Таҳл.Сўров'!$G:$G, 'Свод'!$A7, 'Ҳудуд.Таҳл.Сўров'!FP:FP)</f>
        <v/>
      </c>
      <c r="FT7">
        <f>SUMIF('Ҳудуд.Таҳл.Сўров'!$G:$G, 'Свод'!$A7, 'Ҳудуд.Таҳл.Сўров'!FQ:FQ)</f>
        <v/>
      </c>
      <c r="FU7">
        <f>COUNTIFS('Ҳудуд.Таҳл.Сўров'!$G:$G, 'Свод'!$A7, 'Ҳудуд.Таҳл.Сўров'!$FS:$FS, 'Свод'!FU$2)</f>
        <v/>
      </c>
      <c r="FV7">
        <f>COUNTIFS('Ҳудуд.Таҳл.Сўров'!$G:$G, 'Свод'!$A7, 'Ҳудуд.Таҳл.Сўров'!$FS:$FS, 'Свод'!FV$2)</f>
        <v/>
      </c>
      <c r="FW7">
        <f>COUNTIFS('Ҳудуд.Таҳл.Сўров'!$G:$G, 'Свод'!$A7, 'Ҳудуд.Таҳл.Сўров'!$FS:$FS, 'Свод'!FW$2)</f>
        <v/>
      </c>
      <c r="FX7">
        <f>COUNTIFS('Ҳудуд.Таҳл.Сўров'!$G:$G, 'Свод'!$A7, 'Ҳудуд.Таҳл.Сўров'!$FS:$FS, 'Свод'!FX$2)</f>
        <v/>
      </c>
      <c r="FY7">
        <f>COUNTIFS('Ҳудуд.Таҳл.Сўров'!$G:$G, 'Свод'!$A7, 'Ҳудуд.Таҳл.Сўров'!$FS:$FS, 'Свод'!FY$2)</f>
        <v/>
      </c>
      <c r="FZ7">
        <f>COUNTIFS('Ҳудуд.Таҳл.Сўров'!$G:$G, 'Свод'!$A7, 'Ҳудуд.Таҳл.Сўров'!$FS:$FS, 'Свод'!FZ$2)</f>
        <v/>
      </c>
      <c r="GA7">
        <f>SUMIF('Ҳудуд.Таҳл.Сўров'!$G:$G, 'Свод'!$A7, 'Ҳудуд.Таҳл.Сўров'!FU:FU)</f>
        <v/>
      </c>
      <c r="GB7">
        <f>SUMIF('Ҳудуд.Таҳл.Сўров'!$G:$G, 'Свод'!$A7, 'Ҳудуд.Таҳл.Сўров'!FV:FV)</f>
        <v/>
      </c>
      <c r="GC7">
        <f>SUMIF('Ҳудуд.Таҳл.Сўров'!$G:$G, 'Свод'!$A7, 'Ҳудуд.Таҳл.Сўров'!FW:FW)</f>
        <v/>
      </c>
      <c r="GD7">
        <f>SUMIF('Ҳудуд.Таҳл.Сўров'!$G:$G, 'Свод'!$A7, 'Ҳудуд.Таҳл.Сўров'!FX:FX)</f>
        <v/>
      </c>
      <c r="GE7">
        <f>SUMIF('Ҳудуд.Таҳл.Сўров'!$G:$G, 'Свод'!$A7, 'Ҳудуд.Таҳл.Сўров'!FY:FY)</f>
        <v/>
      </c>
    </row>
    <row r="8">
      <c r="A8" t="inlineStr">
        <is>
          <t>Хоразм</t>
        </is>
      </c>
      <c r="B8">
        <f>COUNTIF('Ҳудуд.Таҳл.Сўров'!$G:$G, 'Свод'!$A8)</f>
        <v/>
      </c>
      <c r="C8">
        <f>COUNTIFS('Ҳудуд.Таҳл.Сўров'!$G:$G, 'Свод'!$A8, 'Ҳудуд.Таҳл.Сўров'!$H:$H, 'Свод'!C$2)</f>
        <v/>
      </c>
      <c r="D8">
        <f>COUNTIFS('Ҳудуд.Таҳл.Сўров'!$G:$G, 'Свод'!$A8, 'Ҳудуд.Таҳл.Сўров'!$H:$H, 'Свод'!D$2)</f>
        <v/>
      </c>
      <c r="E8">
        <f>COUNTIFS('Ҳудуд.Таҳл.Сўров'!$G:$G, 'Свод'!$A8, 'Ҳудуд.Таҳл.Сўров'!$H:$H, 'Свод'!E$2)</f>
        <v/>
      </c>
      <c r="F8">
        <f>COUNTIFS('Ҳудуд.Таҳл.Сўров'!$G:$G, 'Свод'!$A8, 'Ҳудуд.Таҳл.Сўров'!$H:$H, 'Свод'!F$2)</f>
        <v/>
      </c>
      <c r="G8">
        <f>COUNTIFS('Ҳудуд.Таҳл.Сўров'!$G:$G, 'Свод'!$A8, 'Ҳудуд.Таҳл.Сўров'!$H:$H, 'Свод'!G$2)</f>
        <v/>
      </c>
      <c r="H8">
        <f>COUNTIFS('Ҳудуд.Таҳл.Сўров'!$G:$G, 'Свод'!$A8, 'Ҳудуд.Таҳл.Сўров'!$H:$H, 'Свод'!H$2)</f>
        <v/>
      </c>
      <c r="I8">
        <f>COUNTIFS('Ҳудуд.Таҳл.Сўров'!$G:$G, 'Свод'!$A8, 'Ҳудуд.Таҳл.Сўров'!$H:$H, 'Свод'!I$2)</f>
        <v/>
      </c>
      <c r="J8">
        <f>AVERAGEIF('Ҳудуд.Таҳл.Сўров'!$G:$G, 'Свод'!$A8, 'Ҳудуд.Таҳл.Сўров'!I:I)</f>
        <v/>
      </c>
      <c r="K8">
        <f>AVERAGEIF('Ҳудуд.Таҳл.Сўров'!$G:$G, 'Свод'!$A8, 'Ҳудуд.Таҳл.Сўров'!J:J)</f>
        <v/>
      </c>
      <c r="L8">
        <f>AVERAGEIF('Ҳудуд.Таҳл.Сўров'!$G:$G, 'Свод'!$A8, 'Ҳудуд.Таҳл.Сўров'!K:K)</f>
        <v/>
      </c>
      <c r="M8">
        <f>SUMIF('Ҳудуд.Таҳл.Сўров'!$G:$G, 'Свод'!$A8, 'Ҳудуд.Таҳл.Сўров'!L:L)</f>
        <v/>
      </c>
      <c r="N8">
        <f>SUMIF('Ҳудуд.Таҳл.Сўров'!$G:$G, 'Свод'!$A8, 'Ҳудуд.Таҳл.Сўров'!N:N)</f>
        <v/>
      </c>
      <c r="O8">
        <f>SUMIF('Ҳудуд.Таҳл.Сўров'!$G:$G, 'Свод'!$A8, 'Ҳудуд.Таҳл.Сўров'!O:O)</f>
        <v/>
      </c>
      <c r="P8">
        <f>SUMIF('Ҳудуд.Таҳл.Сўров'!$G:$G, 'Свод'!$A8, 'Ҳудуд.Таҳл.Сўров'!P:P)</f>
        <v/>
      </c>
      <c r="Q8">
        <f>SUMIF('Ҳудуд.Таҳл.Сўров'!$G:$G, 'Свод'!$A8, 'Ҳудуд.Таҳл.Сўров'!Q:Q)</f>
        <v/>
      </c>
      <c r="R8">
        <f>SUMIF('Ҳудуд.Таҳл.Сўров'!$G:$G, 'Свод'!$A8, 'Ҳудуд.Таҳл.Сўров'!R:R)</f>
        <v/>
      </c>
      <c r="S8">
        <f>SUMIF('Ҳудуд.Таҳл.Сўров'!$G:$G, 'Свод'!$A8, 'Ҳудуд.Таҳл.Сўров'!S:S)</f>
        <v/>
      </c>
      <c r="T8">
        <f>SUMIF('Ҳудуд.Таҳл.Сўров'!$G:$G, 'Свод'!$A8, 'Ҳудуд.Таҳл.Сўров'!T:T)</f>
        <v/>
      </c>
      <c r="U8">
        <f>SUMIF('Ҳудуд.Таҳл.Сўров'!$G:$G, 'Свод'!$A8, 'Ҳудуд.Таҳл.Сўров'!U:U)</f>
        <v/>
      </c>
      <c r="V8">
        <f>SUMIF('Ҳудуд.Таҳл.Сўров'!$G:$G, 'Свод'!$A8, 'Ҳудуд.Таҳл.Сўров'!X:X)</f>
        <v/>
      </c>
      <c r="W8">
        <f>SUMIF('Ҳудуд.Таҳл.Сўров'!$G:$G, 'Свод'!$A8, 'Ҳудуд.Таҳл.Сўров'!Y:Y)</f>
        <v/>
      </c>
      <c r="X8">
        <f>SUMIF('Ҳудуд.Таҳл.Сўров'!$G:$G, 'Свод'!$A8, 'Ҳудуд.Таҳл.Сўров'!Z:Z)</f>
        <v/>
      </c>
      <c r="Y8">
        <f>SUMIF('Ҳудуд.Таҳл.Сўров'!$G:$G, 'Свод'!$A8, 'Ҳудуд.Таҳл.Сўров'!AA:AA)</f>
        <v/>
      </c>
      <c r="Z8">
        <f>SUMIF('Ҳудуд.Таҳл.Сўров'!$G:$G, 'Свод'!$A8, 'Ҳудуд.Таҳл.Сўров'!AB:AB)</f>
        <v/>
      </c>
      <c r="AA8">
        <f>SUMIF('Ҳудуд.Таҳл.Сўров'!$G:$G, 'Свод'!$A8, 'Ҳудуд.Таҳл.Сўров'!AC:AC)</f>
        <v/>
      </c>
      <c r="AB8">
        <f>SUMIF('Ҳудуд.Таҳл.Сўров'!$G:$G, 'Свод'!$A8, 'Ҳудуд.Таҳл.Сўров'!AD:AD)</f>
        <v/>
      </c>
      <c r="AC8">
        <f>SUMIF('Ҳудуд.Таҳл.Сўров'!$G:$G, 'Свод'!$A8, 'Ҳудуд.Таҳл.Сўров'!AE:AE)</f>
        <v/>
      </c>
      <c r="AD8">
        <f>SUMIF('Ҳудуд.Таҳл.Сўров'!$G:$G, 'Свод'!$A8, 'Ҳудуд.Таҳл.Сўров'!AF:AF)</f>
        <v/>
      </c>
      <c r="AE8">
        <f>SUMIF('Ҳудуд.Таҳл.Сўров'!$G:$G, 'Свод'!$A8, 'Ҳудуд.Таҳл.Сўров'!AG:AG)</f>
        <v/>
      </c>
      <c r="AF8">
        <f>SUMIF('Ҳудуд.Таҳл.Сўров'!$G:$G, 'Свод'!$A8, 'Ҳудуд.Таҳл.Сўров'!AH:AH)</f>
        <v/>
      </c>
      <c r="AG8">
        <f>SUMIF('Ҳудуд.Таҳл.Сўров'!$G:$G, 'Свод'!$A8, 'Ҳудуд.Таҳл.Сўров'!AI:AI)</f>
        <v/>
      </c>
      <c r="AH8">
        <f>SUMIF('Ҳудуд.Таҳл.Сўров'!$G:$G, 'Свод'!$A8, 'Ҳудуд.Таҳл.Сўров'!AJ:AJ)</f>
        <v/>
      </c>
      <c r="AI8">
        <f>SUMIF('Ҳудуд.Таҳл.Сўров'!$G:$G, 'Свод'!$A8, 'Ҳудуд.Таҳл.Сўров'!AK:AK)</f>
        <v/>
      </c>
      <c r="AJ8">
        <f>SUMIF('Ҳудуд.Таҳл.Сўров'!$G:$G, 'Свод'!$A8, 'Ҳудуд.Таҳл.Сўров'!AL:AL)</f>
        <v/>
      </c>
      <c r="AK8">
        <f>SUMIF('Ҳудуд.Таҳл.Сўров'!$G:$G, 'Свод'!$A8, 'Ҳудуд.Таҳл.Сўров'!AM:AM)</f>
        <v/>
      </c>
      <c r="AL8">
        <f>SUMIF('Ҳудуд.Таҳл.Сўров'!$G:$G, 'Свод'!$A8, 'Ҳудуд.Таҳл.Сўров'!AN:AN)</f>
        <v/>
      </c>
      <c r="AM8">
        <f>SUMIF('Ҳудуд.Таҳл.Сўров'!$G:$G, 'Свод'!$A8, 'Ҳудуд.Таҳл.Сўров'!AO:AO)</f>
        <v/>
      </c>
      <c r="AN8">
        <f>SUMIF('Ҳудуд.Таҳл.Сўров'!$G:$G, 'Свод'!$A8, 'Ҳудуд.Таҳл.Сўров'!AP:AP)</f>
        <v/>
      </c>
      <c r="AO8">
        <f>SUMIF('Ҳудуд.Таҳл.Сўров'!$G:$G, 'Свод'!$A8, 'Ҳудуд.Таҳл.Сўров'!AQ:AQ)</f>
        <v/>
      </c>
      <c r="AP8">
        <f>SUMIF('Ҳудуд.Таҳл.Сўров'!$G:$G, 'Свод'!$A8, 'Ҳудуд.Таҳл.Сўров'!AR:AR)</f>
        <v/>
      </c>
      <c r="AQ8">
        <f>SUMIF('Ҳудуд.Таҳл.Сўров'!$G:$G, 'Свод'!$A8, 'Ҳудуд.Таҳл.Сўров'!AS:AS)</f>
        <v/>
      </c>
      <c r="AR8">
        <f>SUMIF('Ҳудуд.Таҳл.Сўров'!$G:$G, 'Свод'!$A8, 'Ҳудуд.Таҳл.Сўров'!AT:AT)</f>
        <v/>
      </c>
      <c r="AS8">
        <f>SUMIF('Ҳудуд.Таҳл.Сўров'!$G:$G, 'Свод'!$A8, 'Ҳудуд.Таҳл.Сўров'!AU:AU)</f>
        <v/>
      </c>
      <c r="AT8">
        <f>SUMIF('Ҳудуд.Таҳл.Сўров'!$G:$G, 'Свод'!$A8, 'Ҳудуд.Таҳл.Сўров'!AV:AV)</f>
        <v/>
      </c>
      <c r="AU8">
        <f>SUMIF('Ҳудуд.Таҳл.Сўров'!$G:$G, 'Свод'!$A8, 'Ҳудуд.Таҳл.Сўров'!AW:AW)</f>
        <v/>
      </c>
      <c r="AV8">
        <f>SUMIF('Ҳудуд.Таҳл.Сўров'!$G:$G, 'Свод'!$A8, 'Ҳудуд.Таҳл.Сўров'!AZ:AZ)</f>
        <v/>
      </c>
      <c r="AW8">
        <f>SUMIF('Ҳудуд.Таҳл.Сўров'!$G:$G, 'Свод'!$A8, 'Ҳудуд.Таҳл.Сўров'!BA:BA)</f>
        <v/>
      </c>
      <c r="AX8">
        <f>SUMIF('Ҳудуд.Таҳл.Сўров'!$G:$G, 'Свод'!$A8, 'Ҳудуд.Таҳл.Сўров'!BB:BB)</f>
        <v/>
      </c>
      <c r="AY8">
        <f>SUMIF('Ҳудуд.Таҳл.Сўров'!$G:$G, 'Свод'!$A8, 'Ҳудуд.Таҳл.Сўров'!BC:BC)</f>
        <v/>
      </c>
      <c r="AZ8">
        <f>SUMIF('Ҳудуд.Таҳл.Сўров'!$G:$G, 'Свод'!$A8, 'Ҳудуд.Таҳл.Сўров'!BD:BD)</f>
        <v/>
      </c>
      <c r="BA8">
        <f>SUMIF('Ҳудуд.Таҳл.Сўров'!$G:$G, 'Свод'!$A8, 'Ҳудуд.Таҳл.Сўров'!BE:BE)</f>
        <v/>
      </c>
      <c r="BB8">
        <f>SUMIF('Ҳудуд.Таҳл.Сўров'!$G:$G, 'Свод'!$A8, 'Ҳудуд.Таҳл.Сўров'!BF:BF)</f>
        <v/>
      </c>
      <c r="BC8">
        <f>SUMIF('Ҳудуд.Таҳл.Сўров'!$G:$G, 'Свод'!$A8, 'Ҳудуд.Таҳл.Сўров'!BG:BG)</f>
        <v/>
      </c>
      <c r="BD8">
        <f>SUMIF('Ҳудуд.Таҳл.Сўров'!$G:$G, 'Свод'!$A8, 'Ҳудуд.Таҳл.Сўров'!BH:BH)</f>
        <v/>
      </c>
      <c r="BE8">
        <f>SUMIF('Ҳудуд.Таҳл.Сўров'!$G:$G, 'Свод'!$A8, 'Ҳудуд.Таҳл.Сўров'!BI:BI)</f>
        <v/>
      </c>
      <c r="BF8">
        <f>SUMIF('Ҳудуд.Таҳл.Сўров'!$G:$G, 'Свод'!$A8, 'Ҳудуд.Таҳл.Сўров'!BJ:BJ)</f>
        <v/>
      </c>
      <c r="BG8">
        <f>SUMIF('Ҳудуд.Таҳл.Сўров'!$G:$G, 'Свод'!$A8, 'Ҳудуд.Таҳл.Сўров'!BK:BK)</f>
        <v/>
      </c>
      <c r="BH8">
        <f>SUMIF('Ҳудуд.Таҳл.Сўров'!$G:$G, 'Свод'!$A8, 'Ҳудуд.Таҳл.Сўров'!BL:BL)</f>
        <v/>
      </c>
      <c r="BI8">
        <f>SUMIF('Ҳудуд.Таҳл.Сўров'!$G:$G, 'Свод'!$A8, 'Ҳудуд.Таҳл.Сўров'!BM:BM)</f>
        <v/>
      </c>
      <c r="BJ8">
        <f>SUMIF('Ҳудуд.Таҳл.Сўров'!$G:$G, 'Свод'!$A8, 'Ҳудуд.Таҳл.Сўров'!BN:BN)</f>
        <v/>
      </c>
      <c r="BK8">
        <f>SUMIF('Ҳудуд.Таҳл.Сўров'!$G:$G, 'Свод'!$A8, 'Ҳудуд.Таҳл.Сўров'!BO:BO)</f>
        <v/>
      </c>
      <c r="BL8">
        <f>SUMIF('Ҳудуд.Таҳл.Сўров'!$G:$G, 'Свод'!$A8, 'Ҳудуд.Таҳл.Сўров'!BP:BP)</f>
        <v/>
      </c>
      <c r="BM8">
        <f>SUMIF('Ҳудуд.Таҳл.Сўров'!$G:$G, 'Свод'!$A8, 'Ҳудуд.Таҳл.Сўров'!BQ:BQ)</f>
        <v/>
      </c>
      <c r="BN8">
        <f>SUMIF('Ҳудуд.Таҳл.Сўров'!$G:$G, 'Свод'!$A8, 'Ҳудуд.Таҳл.Сўров'!BR:BR)</f>
        <v/>
      </c>
      <c r="BO8">
        <f>SUMIF('Ҳудуд.Таҳл.Сўров'!$G:$G, 'Свод'!$A8, 'Ҳудуд.Таҳл.Сўров'!BS:BS)</f>
        <v/>
      </c>
      <c r="BP8">
        <f>SUMIF('Ҳудуд.Таҳл.Сўров'!$G:$G, 'Свод'!$A8, 'Ҳудуд.Таҳл.Сўров'!BT:BT)</f>
        <v/>
      </c>
      <c r="BQ8">
        <f>SUMIF('Ҳудуд.Таҳл.Сўров'!$G:$G, 'Свод'!$A8, 'Ҳудуд.Таҳл.Сўров'!BU:BU)</f>
        <v/>
      </c>
      <c r="BR8">
        <f>SUMIF('Ҳудуд.Таҳл.Сўров'!$G:$G, 'Свод'!$A8, 'Ҳудуд.Таҳл.Сўров'!BV:BV)</f>
        <v/>
      </c>
      <c r="BS8">
        <f>SUMIF('Ҳудуд.Таҳл.Сўров'!$G:$G, 'Свод'!$A8, 'Ҳудуд.Таҳл.Сўров'!BW:BW)</f>
        <v/>
      </c>
      <c r="BT8">
        <f>SUMIF('Ҳудуд.Таҳл.Сўров'!$G:$G, 'Свод'!$A8, 'Ҳудуд.Таҳл.Сўров'!BX:BX)</f>
        <v/>
      </c>
      <c r="BU8">
        <f>SUMIF('Ҳудуд.Таҳл.Сўров'!$G:$G, 'Свод'!$A8, 'Ҳудуд.Таҳл.Сўров'!BY:BY)</f>
        <v/>
      </c>
      <c r="BV8">
        <f>SUMIF('Ҳудуд.Таҳл.Сўров'!$G:$G, 'Свод'!$A8, 'Ҳудуд.Таҳл.Сўров'!CB:CB)</f>
        <v/>
      </c>
      <c r="BW8">
        <f>SUMIF('Ҳудуд.Таҳл.Сўров'!$G:$G, 'Свод'!$A8, 'Ҳудуд.Таҳл.Сўров'!CC:CC)</f>
        <v/>
      </c>
      <c r="BX8">
        <f>SUMIF('Ҳудуд.Таҳл.Сўров'!$G:$G, 'Свод'!$A8, 'Ҳудуд.Таҳл.Сўров'!CD:CD)</f>
        <v/>
      </c>
      <c r="BY8">
        <f>SUMIF('Ҳудуд.Таҳл.Сўров'!$G:$G, 'Свод'!$A8, 'Ҳудуд.Таҳл.Сўров'!CE:CE)</f>
        <v/>
      </c>
      <c r="BZ8">
        <f>SUMIF('Ҳудуд.Таҳл.Сўров'!$G:$G, 'Свод'!$A8, 'Ҳудуд.Таҳл.Сўров'!CH:CH)</f>
        <v/>
      </c>
      <c r="CA8">
        <f>SUMIF('Ҳудуд.Таҳл.Сўров'!$G:$G, 'Свод'!$A8, 'Ҳудуд.Таҳл.Сўров'!CI:CI)</f>
        <v/>
      </c>
      <c r="CB8">
        <f>SUMIF('Ҳудуд.Таҳл.Сўров'!$G:$G, 'Свод'!$A8, 'Ҳудуд.Таҳл.Сўров'!CJ:CJ)</f>
        <v/>
      </c>
      <c r="CC8">
        <f>SUMIF('Ҳудуд.Таҳл.Сўров'!$G:$G, 'Свод'!$A8, 'Ҳудуд.Таҳл.Сўров'!CK:CK)</f>
        <v/>
      </c>
      <c r="CD8">
        <f>SUMIF('Ҳудуд.Таҳл.Сўров'!$G:$G, 'Свод'!$A8, 'Ҳудуд.Таҳл.Сўров'!CL:CL)</f>
        <v/>
      </c>
      <c r="CE8">
        <f>SUMIF('Ҳудуд.Таҳл.Сўров'!$G:$G, 'Свод'!$A8, 'Ҳудуд.Таҳл.Сўров'!CM:CM)</f>
        <v/>
      </c>
      <c r="CF8">
        <f>SUMIF('Ҳудуд.Таҳл.Сўров'!$G:$G, 'Свод'!$A8, 'Ҳудуд.Таҳл.Сўров'!CN:CN)</f>
        <v/>
      </c>
      <c r="CG8">
        <f>SUMIF('Ҳудуд.Таҳл.Сўров'!$G:$G, 'Свод'!$A8, 'Ҳудуд.Таҳл.Сўров'!CO:CO)</f>
        <v/>
      </c>
      <c r="CH8">
        <f>SUMIF('Ҳудуд.Таҳл.Сўров'!$G:$G, 'Свод'!$A8, 'Ҳудуд.Таҳл.Сўров'!CP:CP)</f>
        <v/>
      </c>
      <c r="CI8">
        <f>SUMIF('Ҳудуд.Таҳл.Сўров'!$G:$G, 'Свод'!$A8, 'Ҳудуд.Таҳл.Сўров'!CQ:CQ)</f>
        <v/>
      </c>
      <c r="CJ8">
        <f>SUMIF('Ҳудуд.Таҳл.Сўров'!$G:$G, 'Свод'!$A8, 'Ҳудуд.Таҳл.Сўров'!CR:CR)</f>
        <v/>
      </c>
      <c r="CK8">
        <f>SUMIF('Ҳудуд.Таҳл.Сўров'!$G:$G, 'Свод'!$A8, 'Ҳудуд.Таҳл.Сўров'!CS:CS)</f>
        <v/>
      </c>
      <c r="CL8">
        <f>SUMIF('Ҳудуд.Таҳл.Сўров'!$G:$G, 'Свод'!$A8, 'Ҳудуд.Таҳл.Сўров'!CT:CT)</f>
        <v/>
      </c>
      <c r="CM8">
        <f>SUMIF('Ҳудуд.Таҳл.Сўров'!$G:$G, 'Свод'!$A8, 'Ҳудуд.Таҳл.Сўров'!CU:CU)</f>
        <v/>
      </c>
      <c r="CN8">
        <f>SUMIF('Ҳудуд.Таҳл.Сўров'!$G:$G, 'Свод'!$A8, 'Ҳудуд.Таҳл.Сўров'!CV:CV)</f>
        <v/>
      </c>
      <c r="CO8">
        <f>SUMIF('Ҳудуд.Таҳл.Сўров'!$G:$G, 'Свод'!$A8, 'Ҳудуд.Таҳл.Сўров'!CW:CW)</f>
        <v/>
      </c>
      <c r="CP8">
        <f>SUMIF('Ҳудуд.Таҳл.Сўров'!$G:$G, 'Свод'!$A8, 'Ҳудуд.Таҳл.Сўров'!CX:CX)</f>
        <v/>
      </c>
      <c r="CQ8">
        <f>SUMIF('Ҳудуд.Таҳл.Сўров'!$G:$G, 'Свод'!$A8, 'Ҳудуд.Таҳл.Сўров'!CY:CY)</f>
        <v/>
      </c>
      <c r="CR8">
        <f>SUMIF('Ҳудуд.Таҳл.Сўров'!$G:$G, 'Свод'!$A8, 'Ҳудуд.Таҳл.Сўров'!CZ:CZ)</f>
        <v/>
      </c>
      <c r="CS8">
        <f>SUMIF('Ҳудуд.Таҳл.Сўров'!$G:$G, 'Свод'!$A8, 'Ҳудуд.Таҳл.Сўров'!DA:DA)</f>
        <v/>
      </c>
      <c r="CT8">
        <f>SUMIF('Ҳудуд.Таҳл.Сўров'!$G:$G, 'Свод'!$A8, 'Ҳудуд.Таҳл.Сўров'!DB:DB)</f>
        <v/>
      </c>
      <c r="CU8">
        <f>SUMIF('Ҳудуд.Таҳл.Сўров'!$G:$G, 'Свод'!$A8, 'Ҳудуд.Таҳл.Сўров'!DC:DC)</f>
        <v/>
      </c>
      <c r="CV8">
        <f>SUMIF('Ҳудуд.Таҳл.Сўров'!$G:$G, 'Свод'!$A8, 'Ҳудуд.Таҳл.Сўров'!DD:DD)</f>
        <v/>
      </c>
      <c r="CW8">
        <f>SUMIF('Ҳудуд.Таҳл.Сўров'!$G:$G, 'Свод'!$A8, 'Ҳудуд.Таҳл.Сўров'!DE:DE)</f>
        <v/>
      </c>
      <c r="CX8">
        <f>SUMIF('Ҳудуд.Таҳл.Сўров'!$G:$G, 'Свод'!$A8, 'Ҳудуд.Таҳл.Сўров'!DF:DF)</f>
        <v/>
      </c>
      <c r="CY8">
        <f>SUMIF('Ҳудуд.Таҳл.Сўров'!$G:$G, 'Свод'!$A8, 'Ҳудуд.Таҳл.Сўров'!DG:DG)</f>
        <v/>
      </c>
      <c r="CZ8">
        <f>SUMIF('Ҳудуд.Таҳл.Сўров'!$G:$G, 'Свод'!$A8, 'Ҳудуд.Таҳл.Сўров'!DJ:DJ)</f>
        <v/>
      </c>
      <c r="DA8">
        <f>SUMIF('Ҳудуд.Таҳл.Сўров'!$G:$G, 'Свод'!$A8, 'Ҳудуд.Таҳл.Сўров'!DK:DK)</f>
        <v/>
      </c>
      <c r="DB8">
        <f>SUMIF('Ҳудуд.Таҳл.Сўров'!$G:$G, 'Свод'!$A8, 'Ҳудуд.Таҳл.Сўров'!DL:DL)</f>
        <v/>
      </c>
      <c r="DC8">
        <f>SUMIF('Ҳудуд.Таҳл.Сўров'!$G:$G, 'Свод'!$A8, 'Ҳудуд.Таҳл.Сўров'!DM:DM)</f>
        <v/>
      </c>
      <c r="DD8">
        <f>SUMIF('Ҳудуд.Таҳл.Сўров'!$G:$G, 'Свод'!$A8, 'Ҳудуд.Таҳл.Сўров'!DN:DN)</f>
        <v/>
      </c>
      <c r="DE8">
        <f>SUMIF('Ҳудуд.Таҳл.Сўров'!$G:$G, 'Свод'!$A8, 'Ҳудуд.Таҳл.Сўров'!DO:DO)</f>
        <v/>
      </c>
      <c r="DF8">
        <f>SUMIF('Ҳудуд.Таҳл.Сўров'!$G:$G, 'Свод'!$A8, 'Ҳудуд.Таҳл.Сўров'!DP:DP)</f>
        <v/>
      </c>
      <c r="DG8">
        <f>SUMIF('Ҳудуд.Таҳл.Сўров'!$G:$G, 'Свод'!$A8, 'Ҳудуд.Таҳл.Сўров'!DQ:DQ)</f>
        <v/>
      </c>
      <c r="DH8">
        <f>SUMIF('Ҳудуд.Таҳл.Сўров'!$G:$G, 'Свод'!$A8, 'Ҳудуд.Таҳл.Сўров'!DT:DT)</f>
        <v/>
      </c>
      <c r="DI8">
        <f>SUMIF('Ҳудуд.Таҳл.Сўров'!$G:$G, 'Свод'!$A8, 'Ҳудуд.Таҳл.Сўров'!DU:DU)</f>
        <v/>
      </c>
      <c r="DJ8">
        <f>SUMIF('Ҳудуд.Таҳл.Сўров'!$G:$G, 'Свод'!$A8, 'Ҳудуд.Таҳл.Сўров'!DV:DV)</f>
        <v/>
      </c>
      <c r="DK8">
        <f>SUMIF('Ҳудуд.Таҳл.Сўров'!$G:$G, 'Свод'!$A8, 'Ҳудуд.Таҳл.Сўров'!DW:DW)</f>
        <v/>
      </c>
      <c r="DL8">
        <f>SUMIF('Ҳудуд.Таҳл.Сўров'!$G:$G, 'Свод'!$A8, 'Ҳудуд.Таҳл.Сўров'!DX:DX)</f>
        <v/>
      </c>
      <c r="DM8">
        <f>SUMIF('Ҳудуд.Таҳл.Сўров'!$G:$G, 'Свод'!$A8, 'Ҳудуд.Таҳл.Сўров'!DY:DY)</f>
        <v/>
      </c>
      <c r="DN8">
        <f>SUMIF('Ҳудуд.Таҳл.Сўров'!$G:$G, 'Свод'!$A8, 'Ҳудуд.Таҳл.Сўров'!DZ:DZ)</f>
        <v/>
      </c>
      <c r="DO8">
        <f>COUNTIFS('Ҳудуд.Таҳл.Сўров'!$G:$G, 'Свод'!$A8, 'Ҳудуд.Таҳл.Сўров'!$EB:$EB, 'Свод'!DO$2)</f>
        <v/>
      </c>
      <c r="DP8">
        <f>COUNTIFS('Ҳудуд.Таҳл.Сўров'!$G:$G, 'Свод'!$A8, 'Ҳудуд.Таҳл.Сўров'!$EB:$EB, 'Свод'!DP$2)</f>
        <v/>
      </c>
      <c r="DQ8">
        <f>COUNTIFS('Ҳудуд.Таҳл.Сўров'!$G:$G, 'Свод'!$A8, 'Ҳудуд.Таҳл.Сўров'!$EB:$EB, 'Свод'!DQ$2)</f>
        <v/>
      </c>
      <c r="DR8">
        <f>COUNTIFS('Ҳудуд.Таҳл.Сўров'!$G:$G, 'Свод'!$A8, 'Ҳудуд.Таҳл.Сўров'!$EB:$EB, 'Свод'!DR$2)</f>
        <v/>
      </c>
      <c r="DS8">
        <f>COUNTIFS('Ҳудуд.Таҳл.Сўров'!$G:$G, 'Свод'!$A8, 'Ҳудуд.Таҳл.Сўров'!$EB:$EB, 'Свод'!DS$2)</f>
        <v/>
      </c>
      <c r="DT8">
        <f>COUNTIFS('Ҳудуд.Таҳл.Сўров'!$G:$G, 'Свод'!$A8, 'Ҳудуд.Таҳл.Сўров'!$EB:$EB, 'Свод'!DT$2)</f>
        <v/>
      </c>
      <c r="DU8">
        <f>COUNTIFS('Ҳудуд.Таҳл.Сўров'!$G:$G, 'Свод'!$A8, 'Ҳудуд.Таҳл.Сўров'!$EC:$EC, 'Свод'!DU$2)</f>
        <v/>
      </c>
      <c r="DV8">
        <f>COUNTIFS('Ҳудуд.Таҳл.Сўров'!$G:$G, 'Свод'!$A8, 'Ҳудуд.Таҳл.Сўров'!$EC:$EC, 'Свод'!DV$2)</f>
        <v/>
      </c>
      <c r="DW8">
        <f>COUNTIFS('Ҳудуд.Таҳл.Сўров'!$G:$G, 'Свод'!$A8, 'Ҳудуд.Таҳл.Сўров'!$EC:$EC, 'Свод'!DW$2)</f>
        <v/>
      </c>
      <c r="DX8">
        <f>COUNTIFS('Ҳудуд.Таҳл.Сўров'!$G:$G, 'Свод'!$A8, 'Ҳудуд.Таҳл.Сўров'!$EC:$EC, 'Свод'!DX$2)</f>
        <v/>
      </c>
      <c r="DY8">
        <f>COUNTIFS('Ҳудуд.Таҳл.Сўров'!$G:$G, 'Свод'!$A8, 'Ҳудуд.Таҳл.Сўров'!$EC:$EC, 'Свод'!DY$2)</f>
        <v/>
      </c>
      <c r="DZ8">
        <f>COUNTIFS('Ҳудуд.Таҳл.Сўров'!$G:$G, 'Свод'!$A8, 'Ҳудуд.Таҳл.Сўров'!$ED:$ED, 'Свод'!DZ$2)</f>
        <v/>
      </c>
      <c r="EA8">
        <f>COUNTIFS('Ҳудуд.Таҳл.Сўров'!$G:$G, 'Свод'!$A8, 'Ҳудуд.Таҳл.Сўров'!$ED:$ED, 'Свод'!EA$2)</f>
        <v/>
      </c>
      <c r="EB8">
        <f>COUNTIFS('Ҳудуд.Таҳл.Сўров'!$G:$G, 'Свод'!$A8, 'Ҳудуд.Таҳл.Сўров'!$ED:$ED, 'Свод'!EB$2)</f>
        <v/>
      </c>
      <c r="EC8">
        <f>COUNTIFS('Ҳудуд.Таҳл.Сўров'!$G:$G, 'Свод'!$A8, 'Ҳудуд.Таҳл.Сўров'!$ED:$ED, 'Свод'!EC$2)</f>
        <v/>
      </c>
      <c r="ED8">
        <f>COUNTIFS('Ҳудуд.Таҳл.Сўров'!$G:$G, 'Свод'!$A8, 'Ҳудуд.Таҳл.Сўров'!$ED:$ED, 'Свод'!ED$2)</f>
        <v/>
      </c>
      <c r="EE8">
        <f>COUNTIFS('Ҳудуд.Таҳл.Сўров'!$G:$G, 'Свод'!$A8, 'Ҳудуд.Таҳл.Сўров'!$EF:$EF, 'Свод'!EE$2)</f>
        <v/>
      </c>
      <c r="EF8">
        <f>COUNTIFS('Ҳудуд.Таҳл.Сўров'!$G:$G, 'Свод'!$A8, 'Ҳудуд.Таҳл.Сўров'!$EF:$EF, 'Свод'!EF$2)</f>
        <v/>
      </c>
      <c r="EG8">
        <f>COUNTIFS('Ҳудуд.Таҳл.Сўров'!$G:$G, 'Свод'!$A8, 'Ҳудуд.Таҳл.Сўров'!$EG:$EG, 'Свод'!EG$2)</f>
        <v/>
      </c>
      <c r="EH8">
        <f>COUNTIFS('Ҳудуд.Таҳл.Сўров'!$G:$G, 'Свод'!$A8, 'Ҳудуд.Таҳл.Сўров'!$EG:$EG, 'Свод'!EH$2)</f>
        <v/>
      </c>
      <c r="EI8">
        <f>COUNTIFS('Ҳудуд.Таҳл.Сўров'!$G:$G, 'Свод'!$A8, 'Ҳудуд.Таҳл.Сўров'!$EG:$EG, 'Свод'!EI$2)</f>
        <v/>
      </c>
      <c r="EJ8">
        <f>COUNTIFS('Ҳудуд.Таҳл.Сўров'!$G:$G, 'Свод'!$A8, 'Ҳудуд.Таҳл.Сўров'!$EG:$EG, 'Свод'!EJ$2)</f>
        <v/>
      </c>
      <c r="EK8">
        <f>COUNTIFS('Ҳудуд.Таҳл.Сўров'!$G:$G, 'Свод'!$A8, 'Ҳудуд.Таҳл.Сўров'!$EI:$EI, 'Свод'!EK$2)</f>
        <v/>
      </c>
      <c r="EL8">
        <f>COUNTIFS('Ҳудуд.Таҳл.Сўров'!$G:$G, 'Свод'!$A8, 'Ҳудуд.Таҳл.Сўров'!$EI:$EI, 'Свод'!EL$2)</f>
        <v/>
      </c>
      <c r="EM8">
        <f>COUNTIFS('Ҳудуд.Таҳл.Сўров'!$G:$G, 'Свод'!$A8, 'Ҳудуд.Таҳл.Сўров'!$EI:$EI, 'Свод'!EM$2)</f>
        <v/>
      </c>
      <c r="EN8">
        <f>SUMIF('Ҳудуд.Таҳл.Сўров'!$G:$G, 'Свод'!$A8, 'Ҳудуд.Таҳл.Сўров'!EL:EL)</f>
        <v/>
      </c>
      <c r="EO8">
        <f>COUNTIFS('Ҳудуд.Таҳл.Сўров'!$G:$G, 'Свод'!$A8, 'Ҳудуд.Таҳл.Сўров'!$EM:$EM, 'Свод'!EO$2)</f>
        <v/>
      </c>
      <c r="EP8">
        <f>COUNTIFS('Ҳудуд.Таҳл.Сўров'!$G:$G, 'Свод'!$A8, 'Ҳудуд.Таҳл.Сўров'!$EM:$EM, 'Свод'!EP$2)</f>
        <v/>
      </c>
      <c r="EQ8">
        <f>COUNTIFS('Ҳудуд.Таҳл.Сўров'!$G:$G, 'Свод'!$A8, 'Ҳудуд.Таҳл.Сўров'!$EM:$EM, 'Свод'!EQ$2)</f>
        <v/>
      </c>
      <c r="ER8">
        <f>COUNTIFS('Ҳудуд.Таҳл.Сўров'!$G:$G, 'Свод'!$A8, 'Ҳудуд.Таҳл.Сўров'!$EQ:$EQ, 'Свод'!ER$2)</f>
        <v/>
      </c>
      <c r="ES8">
        <f>COUNTIFS('Ҳудуд.Таҳл.Сўров'!$G:$G, 'Свод'!$A8, 'Ҳудуд.Таҳл.Сўров'!$EQ:$EQ, 'Свод'!ES$2)</f>
        <v/>
      </c>
      <c r="EU8">
        <f>COUNTIFS('Ҳудуд.Таҳл.Сўров'!$G:$G, 'Свод'!$A8, 'Ҳудуд.Таҳл.Сўров'!$ES:$ES, 'Свод'!EU$2)</f>
        <v/>
      </c>
      <c r="EV8">
        <f>COUNTIFS('Ҳудуд.Таҳл.Сўров'!$G:$G, 'Свод'!$A8, 'Ҳудуд.Таҳл.Сўров'!$ES:$ES, 'Свод'!EV$2)</f>
        <v/>
      </c>
      <c r="EW8">
        <f>COUNTIFS('Ҳудуд.Таҳл.Сўров'!$G:$G, 'Свод'!$A8, 'Ҳудуд.Таҳл.Сўров'!$ES:$ES, 'Свод'!EW$2)</f>
        <v/>
      </c>
      <c r="EX8">
        <f>AVERAGEIF('Ҳудуд.Таҳл.Сўров'!$G:$G, 'Свод'!$A8, 'Ҳудуд.Таҳл.Сўров'!EU:EU)</f>
        <v/>
      </c>
      <c r="EY8">
        <f>SUMIF('Ҳудуд.Таҳл.Сўров'!$G:$G, 'Свод'!$A8, 'Ҳудуд.Таҳл.Сўров'!EW:EW)</f>
        <v/>
      </c>
      <c r="EZ8">
        <f>SUMIF('Ҳудуд.Таҳл.Сўров'!$G:$G, 'Свод'!$A8, 'Ҳудуд.Таҳл.Сўров'!EX:EX)</f>
        <v/>
      </c>
      <c r="FA8">
        <f>SUMIF('Ҳудуд.Таҳл.Сўров'!$G:$G, 'Свод'!$A8, 'Ҳудуд.Таҳл.Сўров'!EY:EY)</f>
        <v/>
      </c>
      <c r="FB8">
        <f>SUMIF('Ҳудуд.Таҳл.Сўров'!$G:$G, 'Свод'!$A8, 'Ҳудуд.Таҳл.Сўров'!EZ:EZ)</f>
        <v/>
      </c>
      <c r="FC8">
        <f>SUMIF('Ҳудуд.Таҳл.Сўров'!$G:$G, 'Свод'!$A8, 'Ҳудуд.Таҳл.Сўров'!FA:FA)</f>
        <v/>
      </c>
      <c r="FD8">
        <f>COUNTIFS('Ҳудуд.Таҳл.Сўров'!$G:$G, 'Свод'!$A8, 'Ҳудуд.Таҳл.Сўров'!$FB:$FB, 'Свод'!FD$2)</f>
        <v/>
      </c>
      <c r="FE8">
        <f>COUNTIFS('Ҳудуд.Таҳл.Сўров'!$G:$G, 'Свод'!$A8, 'Ҳудуд.Таҳл.Сўров'!$FB:$FB, 'Свод'!FE$2)</f>
        <v/>
      </c>
      <c r="FF8">
        <f>COUNTIFS('Ҳудуд.Таҳл.Сўров'!$G:$G, 'Свод'!$A8, 'Ҳудуд.Таҳл.Сўров'!$FB:$FB, 'Свод'!FF$2)</f>
        <v/>
      </c>
      <c r="FG8">
        <f>COUNTIFS('Ҳудуд.Таҳл.Сўров'!$G:$G, 'Свод'!$A8, 'Ҳудуд.Таҳл.Сўров'!$FB:$FB, 'Свод'!FG$2)</f>
        <v/>
      </c>
      <c r="FH8">
        <f>COUNTIFS('Ҳудуд.Таҳл.Сўров'!$G:$G, 'Свод'!$A8, 'Ҳудуд.Таҳл.Сўров'!$FB:$FB, 'Свод'!FH$2)</f>
        <v/>
      </c>
      <c r="FI8">
        <f>SUMIF('Ҳудуд.Таҳл.Сўров'!$G:$G, 'Свод'!$A8, 'Ҳудуд.Таҳл.Сўров'!FD:FD)</f>
        <v/>
      </c>
      <c r="FJ8">
        <f>SUMIF('Ҳудуд.Таҳл.Сўров'!$G:$G, 'Свод'!$A8, 'Ҳудуд.Таҳл.Сўров'!FE:FE)</f>
        <v/>
      </c>
      <c r="FK8">
        <f>SUMIF('Ҳудуд.Таҳл.Сўров'!$G:$G, 'Свод'!$A8, 'Ҳудуд.Таҳл.Сўров'!FF:FF)</f>
        <v/>
      </c>
      <c r="FL8">
        <f>SUMIF('Ҳудуд.Таҳл.Сўров'!$G:$G, 'Свод'!$A8, 'Ҳудуд.Таҳл.Сўров'!FG:FG)</f>
        <v/>
      </c>
      <c r="FM8">
        <f>AVERAGEIF('Ҳудуд.Таҳл.Сўров'!$G:$G, 'Свод'!$A8, 'Ҳудуд.Таҳл.Сўров'!FI:FI)</f>
        <v/>
      </c>
      <c r="FN8">
        <f>SUMIF('Ҳудуд.Таҳл.Сўров'!$G:$G, 'Свод'!$A8, 'Ҳудуд.Таҳл.Сўров'!FK:FK)</f>
        <v/>
      </c>
      <c r="FO8">
        <f>SUMIF('Ҳудуд.Таҳл.Сўров'!$G:$G, 'Свод'!$A8, 'Ҳудуд.Таҳл.Сўров'!FL:FL)</f>
        <v/>
      </c>
      <c r="FP8">
        <f>SUMIF('Ҳудуд.Таҳл.Сўров'!$G:$G, 'Свод'!$A8, 'Ҳудуд.Таҳл.Сўров'!FM:FM)</f>
        <v/>
      </c>
      <c r="FQ8">
        <f>SUMIF('Ҳудуд.Таҳл.Сўров'!$G:$G, 'Свод'!$A8, 'Ҳудуд.Таҳл.Сўров'!FN:FN)</f>
        <v/>
      </c>
      <c r="FR8">
        <f>SUMIF('Ҳудуд.Таҳл.Сўров'!$G:$G, 'Свод'!$A8, 'Ҳудуд.Таҳл.Сўров'!FO:FO)</f>
        <v/>
      </c>
      <c r="FS8">
        <f>SUMIF('Ҳудуд.Таҳл.Сўров'!$G:$G, 'Свод'!$A8, 'Ҳудуд.Таҳл.Сўров'!FP:FP)</f>
        <v/>
      </c>
      <c r="FT8">
        <f>SUMIF('Ҳудуд.Таҳл.Сўров'!$G:$G, 'Свод'!$A8, 'Ҳудуд.Таҳл.Сўров'!FQ:FQ)</f>
        <v/>
      </c>
      <c r="FU8">
        <f>COUNTIFS('Ҳудуд.Таҳл.Сўров'!$G:$G, 'Свод'!$A8, 'Ҳудуд.Таҳл.Сўров'!$FS:$FS, 'Свод'!FU$2)</f>
        <v/>
      </c>
      <c r="FV8">
        <f>COUNTIFS('Ҳудуд.Таҳл.Сўров'!$G:$G, 'Свод'!$A8, 'Ҳудуд.Таҳл.Сўров'!$FS:$FS, 'Свод'!FV$2)</f>
        <v/>
      </c>
      <c r="FW8">
        <f>COUNTIFS('Ҳудуд.Таҳл.Сўров'!$G:$G, 'Свод'!$A8, 'Ҳудуд.Таҳл.Сўров'!$FS:$FS, 'Свод'!FW$2)</f>
        <v/>
      </c>
      <c r="FX8">
        <f>COUNTIFS('Ҳудуд.Таҳл.Сўров'!$G:$G, 'Свод'!$A8, 'Ҳудуд.Таҳл.Сўров'!$FS:$FS, 'Свод'!FX$2)</f>
        <v/>
      </c>
      <c r="FY8">
        <f>COUNTIFS('Ҳудуд.Таҳл.Сўров'!$G:$G, 'Свод'!$A8, 'Ҳудуд.Таҳл.Сўров'!$FS:$FS, 'Свод'!FY$2)</f>
        <v/>
      </c>
      <c r="FZ8">
        <f>COUNTIFS('Ҳудуд.Таҳл.Сўров'!$G:$G, 'Свод'!$A8, 'Ҳудуд.Таҳл.Сўров'!$FS:$FS, 'Свод'!FZ$2)</f>
        <v/>
      </c>
      <c r="GA8">
        <f>SUMIF('Ҳудуд.Таҳл.Сўров'!$G:$G, 'Свод'!$A8, 'Ҳудуд.Таҳл.Сўров'!FU:FU)</f>
        <v/>
      </c>
      <c r="GB8">
        <f>SUMIF('Ҳудуд.Таҳл.Сўров'!$G:$G, 'Свод'!$A8, 'Ҳудуд.Таҳл.Сўров'!FV:FV)</f>
        <v/>
      </c>
      <c r="GC8">
        <f>SUMIF('Ҳудуд.Таҳл.Сўров'!$G:$G, 'Свод'!$A8, 'Ҳудуд.Таҳл.Сўров'!FW:FW)</f>
        <v/>
      </c>
      <c r="GD8">
        <f>SUMIF('Ҳудуд.Таҳл.Сўров'!$G:$G, 'Свод'!$A8, 'Ҳудуд.Таҳл.Сўров'!FX:FX)</f>
        <v/>
      </c>
      <c r="GE8">
        <f>SUMIF('Ҳудуд.Таҳл.Сўров'!$G:$G, 'Свод'!$A8, 'Ҳудуд.Таҳл.Сўров'!FY:FY)</f>
        <v/>
      </c>
    </row>
    <row r="9">
      <c r="A9" t="inlineStr">
        <is>
          <t>Навоий</t>
        </is>
      </c>
      <c r="B9">
        <f>COUNTIF('Ҳудуд.Таҳл.Сўров'!$G:$G, 'Свод'!$A9)</f>
        <v/>
      </c>
      <c r="C9">
        <f>COUNTIFS('Ҳудуд.Таҳл.Сўров'!$G:$G, 'Свод'!$A9, 'Ҳудуд.Таҳл.Сўров'!$H:$H, 'Свод'!C$2)</f>
        <v/>
      </c>
      <c r="D9">
        <f>COUNTIFS('Ҳудуд.Таҳл.Сўров'!$G:$G, 'Свод'!$A9, 'Ҳудуд.Таҳл.Сўров'!$H:$H, 'Свод'!D$2)</f>
        <v/>
      </c>
      <c r="E9">
        <f>COUNTIFS('Ҳудуд.Таҳл.Сўров'!$G:$G, 'Свод'!$A9, 'Ҳудуд.Таҳл.Сўров'!$H:$H, 'Свод'!E$2)</f>
        <v/>
      </c>
      <c r="F9">
        <f>COUNTIFS('Ҳудуд.Таҳл.Сўров'!$G:$G, 'Свод'!$A9, 'Ҳудуд.Таҳл.Сўров'!$H:$H, 'Свод'!F$2)</f>
        <v/>
      </c>
      <c r="G9">
        <f>COUNTIFS('Ҳудуд.Таҳл.Сўров'!$G:$G, 'Свод'!$A9, 'Ҳудуд.Таҳл.Сўров'!$H:$H, 'Свод'!G$2)</f>
        <v/>
      </c>
      <c r="H9">
        <f>COUNTIFS('Ҳудуд.Таҳл.Сўров'!$G:$G, 'Свод'!$A9, 'Ҳудуд.Таҳл.Сўров'!$H:$H, 'Свод'!H$2)</f>
        <v/>
      </c>
      <c r="I9">
        <f>COUNTIFS('Ҳудуд.Таҳл.Сўров'!$G:$G, 'Свод'!$A9, 'Ҳудуд.Таҳл.Сўров'!$H:$H, 'Свод'!I$2)</f>
        <v/>
      </c>
      <c r="J9">
        <f>AVERAGEIF('Ҳудуд.Таҳл.Сўров'!$G:$G, 'Свод'!$A9, 'Ҳудуд.Таҳл.Сўров'!I:I)</f>
        <v/>
      </c>
      <c r="K9">
        <f>AVERAGEIF('Ҳудуд.Таҳл.Сўров'!$G:$G, 'Свод'!$A9, 'Ҳудуд.Таҳл.Сўров'!J:J)</f>
        <v/>
      </c>
      <c r="L9">
        <f>AVERAGEIF('Ҳудуд.Таҳл.Сўров'!$G:$G, 'Свод'!$A9, 'Ҳудуд.Таҳл.Сўров'!K:K)</f>
        <v/>
      </c>
      <c r="M9">
        <f>SUMIF('Ҳудуд.Таҳл.Сўров'!$G:$G, 'Свод'!$A9, 'Ҳудуд.Таҳл.Сўров'!L:L)</f>
        <v/>
      </c>
      <c r="N9">
        <f>SUMIF('Ҳудуд.Таҳл.Сўров'!$G:$G, 'Свод'!$A9, 'Ҳудуд.Таҳл.Сўров'!N:N)</f>
        <v/>
      </c>
      <c r="O9">
        <f>SUMIF('Ҳудуд.Таҳл.Сўров'!$G:$G, 'Свод'!$A9, 'Ҳудуд.Таҳл.Сўров'!O:O)</f>
        <v/>
      </c>
      <c r="P9">
        <f>SUMIF('Ҳудуд.Таҳл.Сўров'!$G:$G, 'Свод'!$A9, 'Ҳудуд.Таҳл.Сўров'!P:P)</f>
        <v/>
      </c>
      <c r="Q9">
        <f>SUMIF('Ҳудуд.Таҳл.Сўров'!$G:$G, 'Свод'!$A9, 'Ҳудуд.Таҳл.Сўров'!Q:Q)</f>
        <v/>
      </c>
      <c r="R9">
        <f>SUMIF('Ҳудуд.Таҳл.Сўров'!$G:$G, 'Свод'!$A9, 'Ҳудуд.Таҳл.Сўров'!R:R)</f>
        <v/>
      </c>
      <c r="S9">
        <f>SUMIF('Ҳудуд.Таҳл.Сўров'!$G:$G, 'Свод'!$A9, 'Ҳудуд.Таҳл.Сўров'!S:S)</f>
        <v/>
      </c>
      <c r="T9">
        <f>SUMIF('Ҳудуд.Таҳл.Сўров'!$G:$G, 'Свод'!$A9, 'Ҳудуд.Таҳл.Сўров'!T:T)</f>
        <v/>
      </c>
      <c r="U9">
        <f>SUMIF('Ҳудуд.Таҳл.Сўров'!$G:$G, 'Свод'!$A9, 'Ҳудуд.Таҳл.Сўров'!U:U)</f>
        <v/>
      </c>
      <c r="V9">
        <f>SUMIF('Ҳудуд.Таҳл.Сўров'!$G:$G, 'Свод'!$A9, 'Ҳудуд.Таҳл.Сўров'!X:X)</f>
        <v/>
      </c>
      <c r="W9">
        <f>SUMIF('Ҳудуд.Таҳл.Сўров'!$G:$G, 'Свод'!$A9, 'Ҳудуд.Таҳл.Сўров'!Y:Y)</f>
        <v/>
      </c>
      <c r="X9">
        <f>SUMIF('Ҳудуд.Таҳл.Сўров'!$G:$G, 'Свод'!$A9, 'Ҳудуд.Таҳл.Сўров'!Z:Z)</f>
        <v/>
      </c>
      <c r="Y9">
        <f>SUMIF('Ҳудуд.Таҳл.Сўров'!$G:$G, 'Свод'!$A9, 'Ҳудуд.Таҳл.Сўров'!AA:AA)</f>
        <v/>
      </c>
      <c r="Z9">
        <f>SUMIF('Ҳудуд.Таҳл.Сўров'!$G:$G, 'Свод'!$A9, 'Ҳудуд.Таҳл.Сўров'!AB:AB)</f>
        <v/>
      </c>
      <c r="AA9">
        <f>SUMIF('Ҳудуд.Таҳл.Сўров'!$G:$G, 'Свод'!$A9, 'Ҳудуд.Таҳл.Сўров'!AC:AC)</f>
        <v/>
      </c>
      <c r="AB9">
        <f>SUMIF('Ҳудуд.Таҳл.Сўров'!$G:$G, 'Свод'!$A9, 'Ҳудуд.Таҳл.Сўров'!AD:AD)</f>
        <v/>
      </c>
      <c r="AC9">
        <f>SUMIF('Ҳудуд.Таҳл.Сўров'!$G:$G, 'Свод'!$A9, 'Ҳудуд.Таҳл.Сўров'!AE:AE)</f>
        <v/>
      </c>
      <c r="AD9">
        <f>SUMIF('Ҳудуд.Таҳл.Сўров'!$G:$G, 'Свод'!$A9, 'Ҳудуд.Таҳл.Сўров'!AF:AF)</f>
        <v/>
      </c>
      <c r="AE9">
        <f>SUMIF('Ҳудуд.Таҳл.Сўров'!$G:$G, 'Свод'!$A9, 'Ҳудуд.Таҳл.Сўров'!AG:AG)</f>
        <v/>
      </c>
      <c r="AF9">
        <f>SUMIF('Ҳудуд.Таҳл.Сўров'!$G:$G, 'Свод'!$A9, 'Ҳудуд.Таҳл.Сўров'!AH:AH)</f>
        <v/>
      </c>
      <c r="AG9">
        <f>SUMIF('Ҳудуд.Таҳл.Сўров'!$G:$G, 'Свод'!$A9, 'Ҳудуд.Таҳл.Сўров'!AI:AI)</f>
        <v/>
      </c>
      <c r="AH9">
        <f>SUMIF('Ҳудуд.Таҳл.Сўров'!$G:$G, 'Свод'!$A9, 'Ҳудуд.Таҳл.Сўров'!AJ:AJ)</f>
        <v/>
      </c>
      <c r="AI9">
        <f>SUMIF('Ҳудуд.Таҳл.Сўров'!$G:$G, 'Свод'!$A9, 'Ҳудуд.Таҳл.Сўров'!AK:AK)</f>
        <v/>
      </c>
      <c r="AJ9">
        <f>SUMIF('Ҳудуд.Таҳл.Сўров'!$G:$G, 'Свод'!$A9, 'Ҳудуд.Таҳл.Сўров'!AL:AL)</f>
        <v/>
      </c>
      <c r="AK9">
        <f>SUMIF('Ҳудуд.Таҳл.Сўров'!$G:$G, 'Свод'!$A9, 'Ҳудуд.Таҳл.Сўров'!AM:AM)</f>
        <v/>
      </c>
      <c r="AL9">
        <f>SUMIF('Ҳудуд.Таҳл.Сўров'!$G:$G, 'Свод'!$A9, 'Ҳудуд.Таҳл.Сўров'!AN:AN)</f>
        <v/>
      </c>
      <c r="AM9">
        <f>SUMIF('Ҳудуд.Таҳл.Сўров'!$G:$G, 'Свод'!$A9, 'Ҳудуд.Таҳл.Сўров'!AO:AO)</f>
        <v/>
      </c>
      <c r="AN9">
        <f>SUMIF('Ҳудуд.Таҳл.Сўров'!$G:$G, 'Свод'!$A9, 'Ҳудуд.Таҳл.Сўров'!AP:AP)</f>
        <v/>
      </c>
      <c r="AO9">
        <f>SUMIF('Ҳудуд.Таҳл.Сўров'!$G:$G, 'Свод'!$A9, 'Ҳудуд.Таҳл.Сўров'!AQ:AQ)</f>
        <v/>
      </c>
      <c r="AP9">
        <f>SUMIF('Ҳудуд.Таҳл.Сўров'!$G:$G, 'Свод'!$A9, 'Ҳудуд.Таҳл.Сўров'!AR:AR)</f>
        <v/>
      </c>
      <c r="AQ9">
        <f>SUMIF('Ҳудуд.Таҳл.Сўров'!$G:$G, 'Свод'!$A9, 'Ҳудуд.Таҳл.Сўров'!AS:AS)</f>
        <v/>
      </c>
      <c r="AR9">
        <f>SUMIF('Ҳудуд.Таҳл.Сўров'!$G:$G, 'Свод'!$A9, 'Ҳудуд.Таҳл.Сўров'!AT:AT)</f>
        <v/>
      </c>
      <c r="AS9">
        <f>SUMIF('Ҳудуд.Таҳл.Сўров'!$G:$G, 'Свод'!$A9, 'Ҳудуд.Таҳл.Сўров'!AU:AU)</f>
        <v/>
      </c>
      <c r="AT9">
        <f>SUMIF('Ҳудуд.Таҳл.Сўров'!$G:$G, 'Свод'!$A9, 'Ҳудуд.Таҳл.Сўров'!AV:AV)</f>
        <v/>
      </c>
      <c r="AU9">
        <f>SUMIF('Ҳудуд.Таҳл.Сўров'!$G:$G, 'Свод'!$A9, 'Ҳудуд.Таҳл.Сўров'!AW:AW)</f>
        <v/>
      </c>
      <c r="AV9">
        <f>SUMIF('Ҳудуд.Таҳл.Сўров'!$G:$G, 'Свод'!$A9, 'Ҳудуд.Таҳл.Сўров'!AZ:AZ)</f>
        <v/>
      </c>
      <c r="AW9">
        <f>SUMIF('Ҳудуд.Таҳл.Сўров'!$G:$G, 'Свод'!$A9, 'Ҳудуд.Таҳл.Сўров'!BA:BA)</f>
        <v/>
      </c>
      <c r="AX9">
        <f>SUMIF('Ҳудуд.Таҳл.Сўров'!$G:$G, 'Свод'!$A9, 'Ҳудуд.Таҳл.Сўров'!BB:BB)</f>
        <v/>
      </c>
      <c r="AY9">
        <f>SUMIF('Ҳудуд.Таҳл.Сўров'!$G:$G, 'Свод'!$A9, 'Ҳудуд.Таҳл.Сўров'!BC:BC)</f>
        <v/>
      </c>
      <c r="AZ9">
        <f>SUMIF('Ҳудуд.Таҳл.Сўров'!$G:$G, 'Свод'!$A9, 'Ҳудуд.Таҳл.Сўров'!BD:BD)</f>
        <v/>
      </c>
      <c r="BA9">
        <f>SUMIF('Ҳудуд.Таҳл.Сўров'!$G:$G, 'Свод'!$A9, 'Ҳудуд.Таҳл.Сўров'!BE:BE)</f>
        <v/>
      </c>
      <c r="BB9">
        <f>SUMIF('Ҳудуд.Таҳл.Сўров'!$G:$G, 'Свод'!$A9, 'Ҳудуд.Таҳл.Сўров'!BF:BF)</f>
        <v/>
      </c>
      <c r="BC9">
        <f>SUMIF('Ҳудуд.Таҳл.Сўров'!$G:$G, 'Свод'!$A9, 'Ҳудуд.Таҳл.Сўров'!BG:BG)</f>
        <v/>
      </c>
      <c r="BD9">
        <f>SUMIF('Ҳудуд.Таҳл.Сўров'!$G:$G, 'Свод'!$A9, 'Ҳудуд.Таҳл.Сўров'!BH:BH)</f>
        <v/>
      </c>
      <c r="BE9">
        <f>SUMIF('Ҳудуд.Таҳл.Сўров'!$G:$G, 'Свод'!$A9, 'Ҳудуд.Таҳл.Сўров'!BI:BI)</f>
        <v/>
      </c>
      <c r="BF9">
        <f>SUMIF('Ҳудуд.Таҳл.Сўров'!$G:$G, 'Свод'!$A9, 'Ҳудуд.Таҳл.Сўров'!BJ:BJ)</f>
        <v/>
      </c>
      <c r="BG9">
        <f>SUMIF('Ҳудуд.Таҳл.Сўров'!$G:$G, 'Свод'!$A9, 'Ҳудуд.Таҳл.Сўров'!BK:BK)</f>
        <v/>
      </c>
      <c r="BH9">
        <f>SUMIF('Ҳудуд.Таҳл.Сўров'!$G:$G, 'Свод'!$A9, 'Ҳудуд.Таҳл.Сўров'!BL:BL)</f>
        <v/>
      </c>
      <c r="BI9">
        <f>SUMIF('Ҳудуд.Таҳл.Сўров'!$G:$G, 'Свод'!$A9, 'Ҳудуд.Таҳл.Сўров'!BM:BM)</f>
        <v/>
      </c>
      <c r="BJ9">
        <f>SUMIF('Ҳудуд.Таҳл.Сўров'!$G:$G, 'Свод'!$A9, 'Ҳудуд.Таҳл.Сўров'!BN:BN)</f>
        <v/>
      </c>
      <c r="BK9">
        <f>SUMIF('Ҳудуд.Таҳл.Сўров'!$G:$G, 'Свод'!$A9, 'Ҳудуд.Таҳл.Сўров'!BO:BO)</f>
        <v/>
      </c>
      <c r="BL9">
        <f>SUMIF('Ҳудуд.Таҳл.Сўров'!$G:$G, 'Свод'!$A9, 'Ҳудуд.Таҳл.Сўров'!BP:BP)</f>
        <v/>
      </c>
      <c r="BM9">
        <f>SUMIF('Ҳудуд.Таҳл.Сўров'!$G:$G, 'Свод'!$A9, 'Ҳудуд.Таҳл.Сўров'!BQ:BQ)</f>
        <v/>
      </c>
      <c r="BN9">
        <f>SUMIF('Ҳудуд.Таҳл.Сўров'!$G:$G, 'Свод'!$A9, 'Ҳудуд.Таҳл.Сўров'!BR:BR)</f>
        <v/>
      </c>
      <c r="BO9">
        <f>SUMIF('Ҳудуд.Таҳл.Сўров'!$G:$G, 'Свод'!$A9, 'Ҳудуд.Таҳл.Сўров'!BS:BS)</f>
        <v/>
      </c>
      <c r="BP9">
        <f>SUMIF('Ҳудуд.Таҳл.Сўров'!$G:$G, 'Свод'!$A9, 'Ҳудуд.Таҳл.Сўров'!BT:BT)</f>
        <v/>
      </c>
      <c r="BQ9">
        <f>SUMIF('Ҳудуд.Таҳл.Сўров'!$G:$G, 'Свод'!$A9, 'Ҳудуд.Таҳл.Сўров'!BU:BU)</f>
        <v/>
      </c>
      <c r="BR9">
        <f>SUMIF('Ҳудуд.Таҳл.Сўров'!$G:$G, 'Свод'!$A9, 'Ҳудуд.Таҳл.Сўров'!BV:BV)</f>
        <v/>
      </c>
      <c r="BS9">
        <f>SUMIF('Ҳудуд.Таҳл.Сўров'!$G:$G, 'Свод'!$A9, 'Ҳудуд.Таҳл.Сўров'!BW:BW)</f>
        <v/>
      </c>
      <c r="BT9">
        <f>SUMIF('Ҳудуд.Таҳл.Сўров'!$G:$G, 'Свод'!$A9, 'Ҳудуд.Таҳл.Сўров'!BX:BX)</f>
        <v/>
      </c>
      <c r="BU9">
        <f>SUMIF('Ҳудуд.Таҳл.Сўров'!$G:$G, 'Свод'!$A9, 'Ҳудуд.Таҳл.Сўров'!BY:BY)</f>
        <v/>
      </c>
      <c r="BV9">
        <f>SUMIF('Ҳудуд.Таҳл.Сўров'!$G:$G, 'Свод'!$A9, 'Ҳудуд.Таҳл.Сўров'!CB:CB)</f>
        <v/>
      </c>
      <c r="BW9">
        <f>SUMIF('Ҳудуд.Таҳл.Сўров'!$G:$G, 'Свод'!$A9, 'Ҳудуд.Таҳл.Сўров'!CC:CC)</f>
        <v/>
      </c>
      <c r="BX9">
        <f>SUMIF('Ҳудуд.Таҳл.Сўров'!$G:$G, 'Свод'!$A9, 'Ҳудуд.Таҳл.Сўров'!CD:CD)</f>
        <v/>
      </c>
      <c r="BY9">
        <f>SUMIF('Ҳудуд.Таҳл.Сўров'!$G:$G, 'Свод'!$A9, 'Ҳудуд.Таҳл.Сўров'!CE:CE)</f>
        <v/>
      </c>
      <c r="BZ9">
        <f>SUMIF('Ҳудуд.Таҳл.Сўров'!$G:$G, 'Свод'!$A9, 'Ҳудуд.Таҳл.Сўров'!CH:CH)</f>
        <v/>
      </c>
      <c r="CA9">
        <f>SUMIF('Ҳудуд.Таҳл.Сўров'!$G:$G, 'Свод'!$A9, 'Ҳудуд.Таҳл.Сўров'!CI:CI)</f>
        <v/>
      </c>
      <c r="CB9">
        <f>SUMIF('Ҳудуд.Таҳл.Сўров'!$G:$G, 'Свод'!$A9, 'Ҳудуд.Таҳл.Сўров'!CJ:CJ)</f>
        <v/>
      </c>
      <c r="CC9">
        <f>SUMIF('Ҳудуд.Таҳл.Сўров'!$G:$G, 'Свод'!$A9, 'Ҳудуд.Таҳл.Сўров'!CK:CK)</f>
        <v/>
      </c>
      <c r="CD9">
        <f>SUMIF('Ҳудуд.Таҳл.Сўров'!$G:$G, 'Свод'!$A9, 'Ҳудуд.Таҳл.Сўров'!CL:CL)</f>
        <v/>
      </c>
      <c r="CE9">
        <f>SUMIF('Ҳудуд.Таҳл.Сўров'!$G:$G, 'Свод'!$A9, 'Ҳудуд.Таҳл.Сўров'!CM:CM)</f>
        <v/>
      </c>
      <c r="CF9">
        <f>SUMIF('Ҳудуд.Таҳл.Сўров'!$G:$G, 'Свод'!$A9, 'Ҳудуд.Таҳл.Сўров'!CN:CN)</f>
        <v/>
      </c>
      <c r="CG9">
        <f>SUMIF('Ҳудуд.Таҳл.Сўров'!$G:$G, 'Свод'!$A9, 'Ҳудуд.Таҳл.Сўров'!CO:CO)</f>
        <v/>
      </c>
      <c r="CH9">
        <f>SUMIF('Ҳудуд.Таҳл.Сўров'!$G:$G, 'Свод'!$A9, 'Ҳудуд.Таҳл.Сўров'!CP:CP)</f>
        <v/>
      </c>
      <c r="CI9">
        <f>SUMIF('Ҳудуд.Таҳл.Сўров'!$G:$G, 'Свод'!$A9, 'Ҳудуд.Таҳл.Сўров'!CQ:CQ)</f>
        <v/>
      </c>
      <c r="CJ9">
        <f>SUMIF('Ҳудуд.Таҳл.Сўров'!$G:$G, 'Свод'!$A9, 'Ҳудуд.Таҳл.Сўров'!CR:CR)</f>
        <v/>
      </c>
      <c r="CK9">
        <f>SUMIF('Ҳудуд.Таҳл.Сўров'!$G:$G, 'Свод'!$A9, 'Ҳудуд.Таҳл.Сўров'!CS:CS)</f>
        <v/>
      </c>
      <c r="CL9">
        <f>SUMIF('Ҳудуд.Таҳл.Сўров'!$G:$G, 'Свод'!$A9, 'Ҳудуд.Таҳл.Сўров'!CT:CT)</f>
        <v/>
      </c>
      <c r="CM9">
        <f>SUMIF('Ҳудуд.Таҳл.Сўров'!$G:$G, 'Свод'!$A9, 'Ҳудуд.Таҳл.Сўров'!CU:CU)</f>
        <v/>
      </c>
      <c r="CN9">
        <f>SUMIF('Ҳудуд.Таҳл.Сўров'!$G:$G, 'Свод'!$A9, 'Ҳудуд.Таҳл.Сўров'!CV:CV)</f>
        <v/>
      </c>
      <c r="CO9">
        <f>SUMIF('Ҳудуд.Таҳл.Сўров'!$G:$G, 'Свод'!$A9, 'Ҳудуд.Таҳл.Сўров'!CW:CW)</f>
        <v/>
      </c>
      <c r="CP9">
        <f>SUMIF('Ҳудуд.Таҳл.Сўров'!$G:$G, 'Свод'!$A9, 'Ҳудуд.Таҳл.Сўров'!CX:CX)</f>
        <v/>
      </c>
      <c r="CQ9">
        <f>SUMIF('Ҳудуд.Таҳл.Сўров'!$G:$G, 'Свод'!$A9, 'Ҳудуд.Таҳл.Сўров'!CY:CY)</f>
        <v/>
      </c>
      <c r="CR9">
        <f>SUMIF('Ҳудуд.Таҳл.Сўров'!$G:$G, 'Свод'!$A9, 'Ҳудуд.Таҳл.Сўров'!CZ:CZ)</f>
        <v/>
      </c>
      <c r="CS9">
        <f>SUMIF('Ҳудуд.Таҳл.Сўров'!$G:$G, 'Свод'!$A9, 'Ҳудуд.Таҳл.Сўров'!DA:DA)</f>
        <v/>
      </c>
      <c r="CT9">
        <f>SUMIF('Ҳудуд.Таҳл.Сўров'!$G:$G, 'Свод'!$A9, 'Ҳудуд.Таҳл.Сўров'!DB:DB)</f>
        <v/>
      </c>
      <c r="CU9">
        <f>SUMIF('Ҳудуд.Таҳл.Сўров'!$G:$G, 'Свод'!$A9, 'Ҳудуд.Таҳл.Сўров'!DC:DC)</f>
        <v/>
      </c>
      <c r="CV9">
        <f>SUMIF('Ҳудуд.Таҳл.Сўров'!$G:$G, 'Свод'!$A9, 'Ҳудуд.Таҳл.Сўров'!DD:DD)</f>
        <v/>
      </c>
      <c r="CW9">
        <f>SUMIF('Ҳудуд.Таҳл.Сўров'!$G:$G, 'Свод'!$A9, 'Ҳудуд.Таҳл.Сўров'!DE:DE)</f>
        <v/>
      </c>
      <c r="CX9">
        <f>SUMIF('Ҳудуд.Таҳл.Сўров'!$G:$G, 'Свод'!$A9, 'Ҳудуд.Таҳл.Сўров'!DF:DF)</f>
        <v/>
      </c>
      <c r="CY9">
        <f>SUMIF('Ҳудуд.Таҳл.Сўров'!$G:$G, 'Свод'!$A9, 'Ҳудуд.Таҳл.Сўров'!DG:DG)</f>
        <v/>
      </c>
      <c r="CZ9">
        <f>SUMIF('Ҳудуд.Таҳл.Сўров'!$G:$G, 'Свод'!$A9, 'Ҳудуд.Таҳл.Сўров'!DJ:DJ)</f>
        <v/>
      </c>
      <c r="DA9">
        <f>SUMIF('Ҳудуд.Таҳл.Сўров'!$G:$G, 'Свод'!$A9, 'Ҳудуд.Таҳл.Сўров'!DK:DK)</f>
        <v/>
      </c>
      <c r="DB9">
        <f>SUMIF('Ҳудуд.Таҳл.Сўров'!$G:$G, 'Свод'!$A9, 'Ҳудуд.Таҳл.Сўров'!DL:DL)</f>
        <v/>
      </c>
      <c r="DC9">
        <f>SUMIF('Ҳудуд.Таҳл.Сўров'!$G:$G, 'Свод'!$A9, 'Ҳудуд.Таҳл.Сўров'!DM:DM)</f>
        <v/>
      </c>
      <c r="DD9">
        <f>SUMIF('Ҳудуд.Таҳл.Сўров'!$G:$G, 'Свод'!$A9, 'Ҳудуд.Таҳл.Сўров'!DN:DN)</f>
        <v/>
      </c>
      <c r="DE9">
        <f>SUMIF('Ҳудуд.Таҳл.Сўров'!$G:$G, 'Свод'!$A9, 'Ҳудуд.Таҳл.Сўров'!DO:DO)</f>
        <v/>
      </c>
      <c r="DF9">
        <f>SUMIF('Ҳудуд.Таҳл.Сўров'!$G:$G, 'Свод'!$A9, 'Ҳудуд.Таҳл.Сўров'!DP:DP)</f>
        <v/>
      </c>
      <c r="DG9">
        <f>SUMIF('Ҳудуд.Таҳл.Сўров'!$G:$G, 'Свод'!$A9, 'Ҳудуд.Таҳл.Сўров'!DQ:DQ)</f>
        <v/>
      </c>
      <c r="DH9">
        <f>SUMIF('Ҳудуд.Таҳл.Сўров'!$G:$G, 'Свод'!$A9, 'Ҳудуд.Таҳл.Сўров'!DT:DT)</f>
        <v/>
      </c>
      <c r="DI9">
        <f>SUMIF('Ҳудуд.Таҳл.Сўров'!$G:$G, 'Свод'!$A9, 'Ҳудуд.Таҳл.Сўров'!DU:DU)</f>
        <v/>
      </c>
      <c r="DJ9">
        <f>SUMIF('Ҳудуд.Таҳл.Сўров'!$G:$G, 'Свод'!$A9, 'Ҳудуд.Таҳл.Сўров'!DV:DV)</f>
        <v/>
      </c>
      <c r="DK9">
        <f>SUMIF('Ҳудуд.Таҳл.Сўров'!$G:$G, 'Свод'!$A9, 'Ҳудуд.Таҳл.Сўров'!DW:DW)</f>
        <v/>
      </c>
      <c r="DL9">
        <f>SUMIF('Ҳудуд.Таҳл.Сўров'!$G:$G, 'Свод'!$A9, 'Ҳудуд.Таҳл.Сўров'!DX:DX)</f>
        <v/>
      </c>
      <c r="DM9">
        <f>SUMIF('Ҳудуд.Таҳл.Сўров'!$G:$G, 'Свод'!$A9, 'Ҳудуд.Таҳл.Сўров'!DY:DY)</f>
        <v/>
      </c>
      <c r="DN9">
        <f>SUMIF('Ҳудуд.Таҳл.Сўров'!$G:$G, 'Свод'!$A9, 'Ҳудуд.Таҳл.Сўров'!DZ:DZ)</f>
        <v/>
      </c>
      <c r="DO9">
        <f>COUNTIFS('Ҳудуд.Таҳл.Сўров'!$G:$G, 'Свод'!$A9, 'Ҳудуд.Таҳл.Сўров'!$EB:$EB, 'Свод'!DO$2)</f>
        <v/>
      </c>
      <c r="DP9">
        <f>COUNTIFS('Ҳудуд.Таҳл.Сўров'!$G:$G, 'Свод'!$A9, 'Ҳудуд.Таҳл.Сўров'!$EB:$EB, 'Свод'!DP$2)</f>
        <v/>
      </c>
      <c r="DQ9">
        <f>COUNTIFS('Ҳудуд.Таҳл.Сўров'!$G:$G, 'Свод'!$A9, 'Ҳудуд.Таҳл.Сўров'!$EB:$EB, 'Свод'!DQ$2)</f>
        <v/>
      </c>
      <c r="DR9">
        <f>COUNTIFS('Ҳудуд.Таҳл.Сўров'!$G:$G, 'Свод'!$A9, 'Ҳудуд.Таҳл.Сўров'!$EB:$EB, 'Свод'!DR$2)</f>
        <v/>
      </c>
      <c r="DS9">
        <f>COUNTIFS('Ҳудуд.Таҳл.Сўров'!$G:$G, 'Свод'!$A9, 'Ҳудуд.Таҳл.Сўров'!$EB:$EB, 'Свод'!DS$2)</f>
        <v/>
      </c>
      <c r="DT9">
        <f>COUNTIFS('Ҳудуд.Таҳл.Сўров'!$G:$G, 'Свод'!$A9, 'Ҳудуд.Таҳл.Сўров'!$EB:$EB, 'Свод'!DT$2)</f>
        <v/>
      </c>
      <c r="DU9">
        <f>COUNTIFS('Ҳудуд.Таҳл.Сўров'!$G:$G, 'Свод'!$A9, 'Ҳудуд.Таҳл.Сўров'!$EC:$EC, 'Свод'!DU$2)</f>
        <v/>
      </c>
      <c r="DV9">
        <f>COUNTIFS('Ҳудуд.Таҳл.Сўров'!$G:$G, 'Свод'!$A9, 'Ҳудуд.Таҳл.Сўров'!$EC:$EC, 'Свод'!DV$2)</f>
        <v/>
      </c>
      <c r="DW9">
        <f>COUNTIFS('Ҳудуд.Таҳл.Сўров'!$G:$G, 'Свод'!$A9, 'Ҳудуд.Таҳл.Сўров'!$EC:$EC, 'Свод'!DW$2)</f>
        <v/>
      </c>
      <c r="DX9">
        <f>COUNTIFS('Ҳудуд.Таҳл.Сўров'!$G:$G, 'Свод'!$A9, 'Ҳудуд.Таҳл.Сўров'!$EC:$EC, 'Свод'!DX$2)</f>
        <v/>
      </c>
      <c r="DY9">
        <f>COUNTIFS('Ҳудуд.Таҳл.Сўров'!$G:$G, 'Свод'!$A9, 'Ҳудуд.Таҳл.Сўров'!$EC:$EC, 'Свод'!DY$2)</f>
        <v/>
      </c>
      <c r="DZ9">
        <f>COUNTIFS('Ҳудуд.Таҳл.Сўров'!$G:$G, 'Свод'!$A9, 'Ҳудуд.Таҳл.Сўров'!$ED:$ED, 'Свод'!DZ$2)</f>
        <v/>
      </c>
      <c r="EA9">
        <f>COUNTIFS('Ҳудуд.Таҳл.Сўров'!$G:$G, 'Свод'!$A9, 'Ҳудуд.Таҳл.Сўров'!$ED:$ED, 'Свод'!EA$2)</f>
        <v/>
      </c>
      <c r="EB9">
        <f>COUNTIFS('Ҳудуд.Таҳл.Сўров'!$G:$G, 'Свод'!$A9, 'Ҳудуд.Таҳл.Сўров'!$ED:$ED, 'Свод'!EB$2)</f>
        <v/>
      </c>
      <c r="EC9">
        <f>COUNTIFS('Ҳудуд.Таҳл.Сўров'!$G:$G, 'Свод'!$A9, 'Ҳудуд.Таҳл.Сўров'!$ED:$ED, 'Свод'!EC$2)</f>
        <v/>
      </c>
      <c r="ED9">
        <f>COUNTIFS('Ҳудуд.Таҳл.Сўров'!$G:$G, 'Свод'!$A9, 'Ҳудуд.Таҳл.Сўров'!$ED:$ED, 'Свод'!ED$2)</f>
        <v/>
      </c>
      <c r="EE9">
        <f>COUNTIFS('Ҳудуд.Таҳл.Сўров'!$G:$G, 'Свод'!$A9, 'Ҳудуд.Таҳл.Сўров'!$EF:$EF, 'Свод'!EE$2)</f>
        <v/>
      </c>
      <c r="EF9">
        <f>COUNTIFS('Ҳудуд.Таҳл.Сўров'!$G:$G, 'Свод'!$A9, 'Ҳудуд.Таҳл.Сўров'!$EF:$EF, 'Свод'!EF$2)</f>
        <v/>
      </c>
      <c r="EG9">
        <f>COUNTIFS('Ҳудуд.Таҳл.Сўров'!$G:$G, 'Свод'!$A9, 'Ҳудуд.Таҳл.Сўров'!$EG:$EG, 'Свод'!EG$2)</f>
        <v/>
      </c>
      <c r="EH9">
        <f>COUNTIFS('Ҳудуд.Таҳл.Сўров'!$G:$G, 'Свод'!$A9, 'Ҳудуд.Таҳл.Сўров'!$EG:$EG, 'Свод'!EH$2)</f>
        <v/>
      </c>
      <c r="EI9">
        <f>COUNTIFS('Ҳудуд.Таҳл.Сўров'!$G:$G, 'Свод'!$A9, 'Ҳудуд.Таҳл.Сўров'!$EG:$EG, 'Свод'!EI$2)</f>
        <v/>
      </c>
      <c r="EJ9">
        <f>COUNTIFS('Ҳудуд.Таҳл.Сўров'!$G:$G, 'Свод'!$A9, 'Ҳудуд.Таҳл.Сўров'!$EG:$EG, 'Свод'!EJ$2)</f>
        <v/>
      </c>
      <c r="EK9">
        <f>COUNTIFS('Ҳудуд.Таҳл.Сўров'!$G:$G, 'Свод'!$A9, 'Ҳудуд.Таҳл.Сўров'!$EI:$EI, 'Свод'!EK$2)</f>
        <v/>
      </c>
      <c r="EL9">
        <f>COUNTIFS('Ҳудуд.Таҳл.Сўров'!$G:$G, 'Свод'!$A9, 'Ҳудуд.Таҳл.Сўров'!$EI:$EI, 'Свод'!EL$2)</f>
        <v/>
      </c>
      <c r="EM9">
        <f>COUNTIFS('Ҳудуд.Таҳл.Сўров'!$G:$G, 'Свод'!$A9, 'Ҳудуд.Таҳл.Сўров'!$EI:$EI, 'Свод'!EM$2)</f>
        <v/>
      </c>
      <c r="EN9">
        <f>SUMIF('Ҳудуд.Таҳл.Сўров'!$G:$G, 'Свод'!$A9, 'Ҳудуд.Таҳл.Сўров'!EL:EL)</f>
        <v/>
      </c>
      <c r="EO9">
        <f>COUNTIFS('Ҳудуд.Таҳл.Сўров'!$G:$G, 'Свод'!$A9, 'Ҳудуд.Таҳл.Сўров'!$EM:$EM, 'Свод'!EO$2)</f>
        <v/>
      </c>
      <c r="EP9">
        <f>COUNTIFS('Ҳудуд.Таҳл.Сўров'!$G:$G, 'Свод'!$A9, 'Ҳудуд.Таҳл.Сўров'!$EM:$EM, 'Свод'!EP$2)</f>
        <v/>
      </c>
      <c r="EQ9">
        <f>COUNTIFS('Ҳудуд.Таҳл.Сўров'!$G:$G, 'Свод'!$A9, 'Ҳудуд.Таҳл.Сўров'!$EM:$EM, 'Свод'!EQ$2)</f>
        <v/>
      </c>
      <c r="ER9">
        <f>COUNTIFS('Ҳудуд.Таҳл.Сўров'!$G:$G, 'Свод'!$A9, 'Ҳудуд.Таҳл.Сўров'!$EQ:$EQ, 'Свод'!ER$2)</f>
        <v/>
      </c>
      <c r="ES9">
        <f>COUNTIFS('Ҳудуд.Таҳл.Сўров'!$G:$G, 'Свод'!$A9, 'Ҳудуд.Таҳл.Сўров'!$EQ:$EQ, 'Свод'!ES$2)</f>
        <v/>
      </c>
      <c r="EU9">
        <f>COUNTIFS('Ҳудуд.Таҳл.Сўров'!$G:$G, 'Свод'!$A9, 'Ҳудуд.Таҳл.Сўров'!$ES:$ES, 'Свод'!EU$2)</f>
        <v/>
      </c>
      <c r="EV9">
        <f>COUNTIFS('Ҳудуд.Таҳл.Сўров'!$G:$G, 'Свод'!$A9, 'Ҳудуд.Таҳл.Сўров'!$ES:$ES, 'Свод'!EV$2)</f>
        <v/>
      </c>
      <c r="EW9">
        <f>COUNTIFS('Ҳудуд.Таҳл.Сўров'!$G:$G, 'Свод'!$A9, 'Ҳудуд.Таҳл.Сўров'!$ES:$ES, 'Свод'!EW$2)</f>
        <v/>
      </c>
      <c r="EX9">
        <f>AVERAGEIF('Ҳудуд.Таҳл.Сўров'!$G:$G, 'Свод'!$A9, 'Ҳудуд.Таҳл.Сўров'!EU:EU)</f>
        <v/>
      </c>
      <c r="EY9">
        <f>SUMIF('Ҳудуд.Таҳл.Сўров'!$G:$G, 'Свод'!$A9, 'Ҳудуд.Таҳл.Сўров'!EW:EW)</f>
        <v/>
      </c>
      <c r="EZ9">
        <f>SUMIF('Ҳудуд.Таҳл.Сўров'!$G:$G, 'Свод'!$A9, 'Ҳудуд.Таҳл.Сўров'!EX:EX)</f>
        <v/>
      </c>
      <c r="FA9">
        <f>SUMIF('Ҳудуд.Таҳл.Сўров'!$G:$G, 'Свод'!$A9, 'Ҳудуд.Таҳл.Сўров'!EY:EY)</f>
        <v/>
      </c>
      <c r="FB9">
        <f>SUMIF('Ҳудуд.Таҳл.Сўров'!$G:$G, 'Свод'!$A9, 'Ҳудуд.Таҳл.Сўров'!EZ:EZ)</f>
        <v/>
      </c>
      <c r="FC9">
        <f>SUMIF('Ҳудуд.Таҳл.Сўров'!$G:$G, 'Свод'!$A9, 'Ҳудуд.Таҳл.Сўров'!FA:FA)</f>
        <v/>
      </c>
      <c r="FD9">
        <f>COUNTIFS('Ҳудуд.Таҳл.Сўров'!$G:$G, 'Свод'!$A9, 'Ҳудуд.Таҳл.Сўров'!$FB:$FB, 'Свод'!FD$2)</f>
        <v/>
      </c>
      <c r="FE9">
        <f>COUNTIFS('Ҳудуд.Таҳл.Сўров'!$G:$G, 'Свод'!$A9, 'Ҳудуд.Таҳл.Сўров'!$FB:$FB, 'Свод'!FE$2)</f>
        <v/>
      </c>
      <c r="FF9">
        <f>COUNTIFS('Ҳудуд.Таҳл.Сўров'!$G:$G, 'Свод'!$A9, 'Ҳудуд.Таҳл.Сўров'!$FB:$FB, 'Свод'!FF$2)</f>
        <v/>
      </c>
      <c r="FG9">
        <f>COUNTIFS('Ҳудуд.Таҳл.Сўров'!$G:$G, 'Свод'!$A9, 'Ҳудуд.Таҳл.Сўров'!$FB:$FB, 'Свод'!FG$2)</f>
        <v/>
      </c>
      <c r="FH9">
        <f>COUNTIFS('Ҳудуд.Таҳл.Сўров'!$G:$G, 'Свод'!$A9, 'Ҳудуд.Таҳл.Сўров'!$FB:$FB, 'Свод'!FH$2)</f>
        <v/>
      </c>
      <c r="FI9">
        <f>SUMIF('Ҳудуд.Таҳл.Сўров'!$G:$G, 'Свод'!$A9, 'Ҳудуд.Таҳл.Сўров'!FD:FD)</f>
        <v/>
      </c>
      <c r="FJ9">
        <f>SUMIF('Ҳудуд.Таҳл.Сўров'!$G:$G, 'Свод'!$A9, 'Ҳудуд.Таҳл.Сўров'!FE:FE)</f>
        <v/>
      </c>
      <c r="FK9">
        <f>SUMIF('Ҳудуд.Таҳл.Сўров'!$G:$G, 'Свод'!$A9, 'Ҳудуд.Таҳл.Сўров'!FF:FF)</f>
        <v/>
      </c>
      <c r="FL9">
        <f>SUMIF('Ҳудуд.Таҳл.Сўров'!$G:$G, 'Свод'!$A9, 'Ҳудуд.Таҳл.Сўров'!FG:FG)</f>
        <v/>
      </c>
      <c r="FM9">
        <f>AVERAGEIF('Ҳудуд.Таҳл.Сўров'!$G:$G, 'Свод'!$A9, 'Ҳудуд.Таҳл.Сўров'!FI:FI)</f>
        <v/>
      </c>
      <c r="FN9">
        <f>SUMIF('Ҳудуд.Таҳл.Сўров'!$G:$G, 'Свод'!$A9, 'Ҳудуд.Таҳл.Сўров'!FK:FK)</f>
        <v/>
      </c>
      <c r="FO9">
        <f>SUMIF('Ҳудуд.Таҳл.Сўров'!$G:$G, 'Свод'!$A9, 'Ҳудуд.Таҳл.Сўров'!FL:FL)</f>
        <v/>
      </c>
      <c r="FP9">
        <f>SUMIF('Ҳудуд.Таҳл.Сўров'!$G:$G, 'Свод'!$A9, 'Ҳудуд.Таҳл.Сўров'!FM:FM)</f>
        <v/>
      </c>
      <c r="FQ9">
        <f>SUMIF('Ҳудуд.Таҳл.Сўров'!$G:$G, 'Свод'!$A9, 'Ҳудуд.Таҳл.Сўров'!FN:FN)</f>
        <v/>
      </c>
      <c r="FR9">
        <f>SUMIF('Ҳудуд.Таҳл.Сўров'!$G:$G, 'Свод'!$A9, 'Ҳудуд.Таҳл.Сўров'!FO:FO)</f>
        <v/>
      </c>
      <c r="FS9">
        <f>SUMIF('Ҳудуд.Таҳл.Сўров'!$G:$G, 'Свод'!$A9, 'Ҳудуд.Таҳл.Сўров'!FP:FP)</f>
        <v/>
      </c>
      <c r="FT9">
        <f>SUMIF('Ҳудуд.Таҳл.Сўров'!$G:$G, 'Свод'!$A9, 'Ҳудуд.Таҳл.Сўров'!FQ:FQ)</f>
        <v/>
      </c>
      <c r="FU9">
        <f>COUNTIFS('Ҳудуд.Таҳл.Сўров'!$G:$G, 'Свод'!$A9, 'Ҳудуд.Таҳл.Сўров'!$FS:$FS, 'Свод'!FU$2)</f>
        <v/>
      </c>
      <c r="FV9">
        <f>COUNTIFS('Ҳудуд.Таҳл.Сўров'!$G:$G, 'Свод'!$A9, 'Ҳудуд.Таҳл.Сўров'!$FS:$FS, 'Свод'!FV$2)</f>
        <v/>
      </c>
      <c r="FW9">
        <f>COUNTIFS('Ҳудуд.Таҳл.Сўров'!$G:$G, 'Свод'!$A9, 'Ҳудуд.Таҳл.Сўров'!$FS:$FS, 'Свод'!FW$2)</f>
        <v/>
      </c>
      <c r="FX9">
        <f>COUNTIFS('Ҳудуд.Таҳл.Сўров'!$G:$G, 'Свод'!$A9, 'Ҳудуд.Таҳл.Сўров'!$FS:$FS, 'Свод'!FX$2)</f>
        <v/>
      </c>
      <c r="FY9">
        <f>COUNTIFS('Ҳудуд.Таҳл.Сўров'!$G:$G, 'Свод'!$A9, 'Ҳудуд.Таҳл.Сўров'!$FS:$FS, 'Свод'!FY$2)</f>
        <v/>
      </c>
      <c r="FZ9">
        <f>COUNTIFS('Ҳудуд.Таҳл.Сўров'!$G:$G, 'Свод'!$A9, 'Ҳудуд.Таҳл.Сўров'!$FS:$FS, 'Свод'!FZ$2)</f>
        <v/>
      </c>
      <c r="GA9">
        <f>SUMIF('Ҳудуд.Таҳл.Сўров'!$G:$G, 'Свод'!$A9, 'Ҳудуд.Таҳл.Сўров'!FU:FU)</f>
        <v/>
      </c>
      <c r="GB9">
        <f>SUMIF('Ҳудуд.Таҳл.Сўров'!$G:$G, 'Свод'!$A9, 'Ҳудуд.Таҳл.Сўров'!FV:FV)</f>
        <v/>
      </c>
      <c r="GC9">
        <f>SUMIF('Ҳудуд.Таҳл.Сўров'!$G:$G, 'Свод'!$A9, 'Ҳудуд.Таҳл.Сўров'!FW:FW)</f>
        <v/>
      </c>
      <c r="GD9">
        <f>SUMIF('Ҳудуд.Таҳл.Сўров'!$G:$G, 'Свод'!$A9, 'Ҳудуд.Таҳл.Сўров'!FX:FX)</f>
        <v/>
      </c>
      <c r="GE9">
        <f>SUMIF('Ҳудуд.Таҳл.Сўров'!$G:$G, 'Свод'!$A9, 'Ҳудуд.Таҳл.Сўров'!FY:FY)</f>
        <v/>
      </c>
    </row>
    <row r="10">
      <c r="A10" t="inlineStr">
        <is>
          <t>Сирдарё</t>
        </is>
      </c>
      <c r="B10">
        <f>COUNTIF('Ҳудуд.Таҳл.Сўров'!$G:$G, 'Свод'!$A10)</f>
        <v/>
      </c>
      <c r="C10">
        <f>COUNTIFS('Ҳудуд.Таҳл.Сўров'!$G:$G, 'Свод'!$A10, 'Ҳудуд.Таҳл.Сўров'!$H:$H, 'Свод'!C$2)</f>
        <v/>
      </c>
      <c r="D10">
        <f>COUNTIFS('Ҳудуд.Таҳл.Сўров'!$G:$G, 'Свод'!$A10, 'Ҳудуд.Таҳл.Сўров'!$H:$H, 'Свод'!D$2)</f>
        <v/>
      </c>
      <c r="E10">
        <f>COUNTIFS('Ҳудуд.Таҳл.Сўров'!$G:$G, 'Свод'!$A10, 'Ҳудуд.Таҳл.Сўров'!$H:$H, 'Свод'!E$2)</f>
        <v/>
      </c>
      <c r="F10">
        <f>COUNTIFS('Ҳудуд.Таҳл.Сўров'!$G:$G, 'Свод'!$A10, 'Ҳудуд.Таҳл.Сўров'!$H:$H, 'Свод'!F$2)</f>
        <v/>
      </c>
      <c r="G10">
        <f>COUNTIFS('Ҳудуд.Таҳл.Сўров'!$G:$G, 'Свод'!$A10, 'Ҳудуд.Таҳл.Сўров'!$H:$H, 'Свод'!G$2)</f>
        <v/>
      </c>
      <c r="H10">
        <f>COUNTIFS('Ҳудуд.Таҳл.Сўров'!$G:$G, 'Свод'!$A10, 'Ҳудуд.Таҳл.Сўров'!$H:$H, 'Свод'!H$2)</f>
        <v/>
      </c>
      <c r="I10">
        <f>COUNTIFS('Ҳудуд.Таҳл.Сўров'!$G:$G, 'Свод'!$A10, 'Ҳудуд.Таҳл.Сўров'!$H:$H, 'Свод'!I$2)</f>
        <v/>
      </c>
      <c r="J10">
        <f>AVERAGEIF('Ҳудуд.Таҳл.Сўров'!$G:$G, 'Свод'!$A10, 'Ҳудуд.Таҳл.Сўров'!I:I)</f>
        <v/>
      </c>
      <c r="K10">
        <f>AVERAGEIF('Ҳудуд.Таҳл.Сўров'!$G:$G, 'Свод'!$A10, 'Ҳудуд.Таҳл.Сўров'!J:J)</f>
        <v/>
      </c>
      <c r="L10">
        <f>AVERAGEIF('Ҳудуд.Таҳл.Сўров'!$G:$G, 'Свод'!$A10, 'Ҳудуд.Таҳл.Сўров'!K:K)</f>
        <v/>
      </c>
      <c r="M10">
        <f>SUMIF('Ҳудуд.Таҳл.Сўров'!$G:$G, 'Свод'!$A10, 'Ҳудуд.Таҳл.Сўров'!L:L)</f>
        <v/>
      </c>
      <c r="N10">
        <f>SUMIF('Ҳудуд.Таҳл.Сўров'!$G:$G, 'Свод'!$A10, 'Ҳудуд.Таҳл.Сўров'!N:N)</f>
        <v/>
      </c>
      <c r="O10">
        <f>SUMIF('Ҳудуд.Таҳл.Сўров'!$G:$G, 'Свод'!$A10, 'Ҳудуд.Таҳл.Сўров'!O:O)</f>
        <v/>
      </c>
      <c r="P10">
        <f>SUMIF('Ҳудуд.Таҳл.Сўров'!$G:$G, 'Свод'!$A10, 'Ҳудуд.Таҳл.Сўров'!P:P)</f>
        <v/>
      </c>
      <c r="Q10">
        <f>SUMIF('Ҳудуд.Таҳл.Сўров'!$G:$G, 'Свод'!$A10, 'Ҳудуд.Таҳл.Сўров'!Q:Q)</f>
        <v/>
      </c>
      <c r="R10">
        <f>SUMIF('Ҳудуд.Таҳл.Сўров'!$G:$G, 'Свод'!$A10, 'Ҳудуд.Таҳл.Сўров'!R:R)</f>
        <v/>
      </c>
      <c r="S10">
        <f>SUMIF('Ҳудуд.Таҳл.Сўров'!$G:$G, 'Свод'!$A10, 'Ҳудуд.Таҳл.Сўров'!S:S)</f>
        <v/>
      </c>
      <c r="T10">
        <f>SUMIF('Ҳудуд.Таҳл.Сўров'!$G:$G, 'Свод'!$A10, 'Ҳудуд.Таҳл.Сўров'!T:T)</f>
        <v/>
      </c>
      <c r="U10">
        <f>SUMIF('Ҳудуд.Таҳл.Сўров'!$G:$G, 'Свод'!$A10, 'Ҳудуд.Таҳл.Сўров'!U:U)</f>
        <v/>
      </c>
      <c r="V10">
        <f>SUMIF('Ҳудуд.Таҳл.Сўров'!$G:$G, 'Свод'!$A10, 'Ҳудуд.Таҳл.Сўров'!X:X)</f>
        <v/>
      </c>
      <c r="W10">
        <f>SUMIF('Ҳудуд.Таҳл.Сўров'!$G:$G, 'Свод'!$A10, 'Ҳудуд.Таҳл.Сўров'!Y:Y)</f>
        <v/>
      </c>
      <c r="X10">
        <f>SUMIF('Ҳудуд.Таҳл.Сўров'!$G:$G, 'Свод'!$A10, 'Ҳудуд.Таҳл.Сўров'!Z:Z)</f>
        <v/>
      </c>
      <c r="Y10">
        <f>SUMIF('Ҳудуд.Таҳл.Сўров'!$G:$G, 'Свод'!$A10, 'Ҳудуд.Таҳл.Сўров'!AA:AA)</f>
        <v/>
      </c>
      <c r="Z10">
        <f>SUMIF('Ҳудуд.Таҳл.Сўров'!$G:$G, 'Свод'!$A10, 'Ҳудуд.Таҳл.Сўров'!AB:AB)</f>
        <v/>
      </c>
      <c r="AA10">
        <f>SUMIF('Ҳудуд.Таҳл.Сўров'!$G:$G, 'Свод'!$A10, 'Ҳудуд.Таҳл.Сўров'!AC:AC)</f>
        <v/>
      </c>
      <c r="AB10">
        <f>SUMIF('Ҳудуд.Таҳл.Сўров'!$G:$G, 'Свод'!$A10, 'Ҳудуд.Таҳл.Сўров'!AD:AD)</f>
        <v/>
      </c>
      <c r="AC10">
        <f>SUMIF('Ҳудуд.Таҳл.Сўров'!$G:$G, 'Свод'!$A10, 'Ҳудуд.Таҳл.Сўров'!AE:AE)</f>
        <v/>
      </c>
      <c r="AD10">
        <f>SUMIF('Ҳудуд.Таҳл.Сўров'!$G:$G, 'Свод'!$A10, 'Ҳудуд.Таҳл.Сўров'!AF:AF)</f>
        <v/>
      </c>
      <c r="AE10">
        <f>SUMIF('Ҳудуд.Таҳл.Сўров'!$G:$G, 'Свод'!$A10, 'Ҳудуд.Таҳл.Сўров'!AG:AG)</f>
        <v/>
      </c>
      <c r="AF10">
        <f>SUMIF('Ҳудуд.Таҳл.Сўров'!$G:$G, 'Свод'!$A10, 'Ҳудуд.Таҳл.Сўров'!AH:AH)</f>
        <v/>
      </c>
      <c r="AG10">
        <f>SUMIF('Ҳудуд.Таҳл.Сўров'!$G:$G, 'Свод'!$A10, 'Ҳудуд.Таҳл.Сўров'!AI:AI)</f>
        <v/>
      </c>
      <c r="AH10">
        <f>SUMIF('Ҳудуд.Таҳл.Сўров'!$G:$G, 'Свод'!$A10, 'Ҳудуд.Таҳл.Сўров'!AJ:AJ)</f>
        <v/>
      </c>
      <c r="AI10">
        <f>SUMIF('Ҳудуд.Таҳл.Сўров'!$G:$G, 'Свод'!$A10, 'Ҳудуд.Таҳл.Сўров'!AK:AK)</f>
        <v/>
      </c>
      <c r="AJ10">
        <f>SUMIF('Ҳудуд.Таҳл.Сўров'!$G:$G, 'Свод'!$A10, 'Ҳудуд.Таҳл.Сўров'!AL:AL)</f>
        <v/>
      </c>
      <c r="AK10">
        <f>SUMIF('Ҳудуд.Таҳл.Сўров'!$G:$G, 'Свод'!$A10, 'Ҳудуд.Таҳл.Сўров'!AM:AM)</f>
        <v/>
      </c>
      <c r="AL10">
        <f>SUMIF('Ҳудуд.Таҳл.Сўров'!$G:$G, 'Свод'!$A10, 'Ҳудуд.Таҳл.Сўров'!AN:AN)</f>
        <v/>
      </c>
      <c r="AM10">
        <f>SUMIF('Ҳудуд.Таҳл.Сўров'!$G:$G, 'Свод'!$A10, 'Ҳудуд.Таҳл.Сўров'!AO:AO)</f>
        <v/>
      </c>
      <c r="AN10">
        <f>SUMIF('Ҳудуд.Таҳл.Сўров'!$G:$G, 'Свод'!$A10, 'Ҳудуд.Таҳл.Сўров'!AP:AP)</f>
        <v/>
      </c>
      <c r="AO10">
        <f>SUMIF('Ҳудуд.Таҳл.Сўров'!$G:$G, 'Свод'!$A10, 'Ҳудуд.Таҳл.Сўров'!AQ:AQ)</f>
        <v/>
      </c>
      <c r="AP10">
        <f>SUMIF('Ҳудуд.Таҳл.Сўров'!$G:$G, 'Свод'!$A10, 'Ҳудуд.Таҳл.Сўров'!AR:AR)</f>
        <v/>
      </c>
      <c r="AQ10">
        <f>SUMIF('Ҳудуд.Таҳл.Сўров'!$G:$G, 'Свод'!$A10, 'Ҳудуд.Таҳл.Сўров'!AS:AS)</f>
        <v/>
      </c>
      <c r="AR10">
        <f>SUMIF('Ҳудуд.Таҳл.Сўров'!$G:$G, 'Свод'!$A10, 'Ҳудуд.Таҳл.Сўров'!AT:AT)</f>
        <v/>
      </c>
      <c r="AS10">
        <f>SUMIF('Ҳудуд.Таҳл.Сўров'!$G:$G, 'Свод'!$A10, 'Ҳудуд.Таҳл.Сўров'!AU:AU)</f>
        <v/>
      </c>
      <c r="AT10">
        <f>SUMIF('Ҳудуд.Таҳл.Сўров'!$G:$G, 'Свод'!$A10, 'Ҳудуд.Таҳл.Сўров'!AV:AV)</f>
        <v/>
      </c>
      <c r="AU10">
        <f>SUMIF('Ҳудуд.Таҳл.Сўров'!$G:$G, 'Свод'!$A10, 'Ҳудуд.Таҳл.Сўров'!AW:AW)</f>
        <v/>
      </c>
      <c r="AV10">
        <f>SUMIF('Ҳудуд.Таҳл.Сўров'!$G:$G, 'Свод'!$A10, 'Ҳудуд.Таҳл.Сўров'!AZ:AZ)</f>
        <v/>
      </c>
      <c r="AW10">
        <f>SUMIF('Ҳудуд.Таҳл.Сўров'!$G:$G, 'Свод'!$A10, 'Ҳудуд.Таҳл.Сўров'!BA:BA)</f>
        <v/>
      </c>
      <c r="AX10">
        <f>SUMIF('Ҳудуд.Таҳл.Сўров'!$G:$G, 'Свод'!$A10, 'Ҳудуд.Таҳл.Сўров'!BB:BB)</f>
        <v/>
      </c>
      <c r="AY10">
        <f>SUMIF('Ҳудуд.Таҳл.Сўров'!$G:$G, 'Свод'!$A10, 'Ҳудуд.Таҳл.Сўров'!BC:BC)</f>
        <v/>
      </c>
      <c r="AZ10">
        <f>SUMIF('Ҳудуд.Таҳл.Сўров'!$G:$G, 'Свод'!$A10, 'Ҳудуд.Таҳл.Сўров'!BD:BD)</f>
        <v/>
      </c>
      <c r="BA10">
        <f>SUMIF('Ҳудуд.Таҳл.Сўров'!$G:$G, 'Свод'!$A10, 'Ҳудуд.Таҳл.Сўров'!BE:BE)</f>
        <v/>
      </c>
      <c r="BB10">
        <f>SUMIF('Ҳудуд.Таҳл.Сўров'!$G:$G, 'Свод'!$A10, 'Ҳудуд.Таҳл.Сўров'!BF:BF)</f>
        <v/>
      </c>
      <c r="BC10">
        <f>SUMIF('Ҳудуд.Таҳл.Сўров'!$G:$G, 'Свод'!$A10, 'Ҳудуд.Таҳл.Сўров'!BG:BG)</f>
        <v/>
      </c>
      <c r="BD10">
        <f>SUMIF('Ҳудуд.Таҳл.Сўров'!$G:$G, 'Свод'!$A10, 'Ҳудуд.Таҳл.Сўров'!BH:BH)</f>
        <v/>
      </c>
      <c r="BE10">
        <f>SUMIF('Ҳудуд.Таҳл.Сўров'!$G:$G, 'Свод'!$A10, 'Ҳудуд.Таҳл.Сўров'!BI:BI)</f>
        <v/>
      </c>
      <c r="BF10">
        <f>SUMIF('Ҳудуд.Таҳл.Сўров'!$G:$G, 'Свод'!$A10, 'Ҳудуд.Таҳл.Сўров'!BJ:BJ)</f>
        <v/>
      </c>
      <c r="BG10">
        <f>SUMIF('Ҳудуд.Таҳл.Сўров'!$G:$G, 'Свод'!$A10, 'Ҳудуд.Таҳл.Сўров'!BK:BK)</f>
        <v/>
      </c>
      <c r="BH10">
        <f>SUMIF('Ҳудуд.Таҳл.Сўров'!$G:$G, 'Свод'!$A10, 'Ҳудуд.Таҳл.Сўров'!BL:BL)</f>
        <v/>
      </c>
      <c r="BI10">
        <f>SUMIF('Ҳудуд.Таҳл.Сўров'!$G:$G, 'Свод'!$A10, 'Ҳудуд.Таҳл.Сўров'!BM:BM)</f>
        <v/>
      </c>
      <c r="BJ10">
        <f>SUMIF('Ҳудуд.Таҳл.Сўров'!$G:$G, 'Свод'!$A10, 'Ҳудуд.Таҳл.Сўров'!BN:BN)</f>
        <v/>
      </c>
      <c r="BK10">
        <f>SUMIF('Ҳудуд.Таҳл.Сўров'!$G:$G, 'Свод'!$A10, 'Ҳудуд.Таҳл.Сўров'!BO:BO)</f>
        <v/>
      </c>
      <c r="BL10">
        <f>SUMIF('Ҳудуд.Таҳл.Сўров'!$G:$G, 'Свод'!$A10, 'Ҳудуд.Таҳл.Сўров'!BP:BP)</f>
        <v/>
      </c>
      <c r="BM10">
        <f>SUMIF('Ҳудуд.Таҳл.Сўров'!$G:$G, 'Свод'!$A10, 'Ҳудуд.Таҳл.Сўров'!BQ:BQ)</f>
        <v/>
      </c>
      <c r="BN10">
        <f>SUMIF('Ҳудуд.Таҳл.Сўров'!$G:$G, 'Свод'!$A10, 'Ҳудуд.Таҳл.Сўров'!BR:BR)</f>
        <v/>
      </c>
      <c r="BO10">
        <f>SUMIF('Ҳудуд.Таҳл.Сўров'!$G:$G, 'Свод'!$A10, 'Ҳудуд.Таҳл.Сўров'!BS:BS)</f>
        <v/>
      </c>
      <c r="BP10">
        <f>SUMIF('Ҳудуд.Таҳл.Сўров'!$G:$G, 'Свод'!$A10, 'Ҳудуд.Таҳл.Сўров'!BT:BT)</f>
        <v/>
      </c>
      <c r="BQ10">
        <f>SUMIF('Ҳудуд.Таҳл.Сўров'!$G:$G, 'Свод'!$A10, 'Ҳудуд.Таҳл.Сўров'!BU:BU)</f>
        <v/>
      </c>
      <c r="BR10">
        <f>SUMIF('Ҳудуд.Таҳл.Сўров'!$G:$G, 'Свод'!$A10, 'Ҳудуд.Таҳл.Сўров'!BV:BV)</f>
        <v/>
      </c>
      <c r="BS10">
        <f>SUMIF('Ҳудуд.Таҳл.Сўров'!$G:$G, 'Свод'!$A10, 'Ҳудуд.Таҳл.Сўров'!BW:BW)</f>
        <v/>
      </c>
      <c r="BT10">
        <f>SUMIF('Ҳудуд.Таҳл.Сўров'!$G:$G, 'Свод'!$A10, 'Ҳудуд.Таҳл.Сўров'!BX:BX)</f>
        <v/>
      </c>
      <c r="BU10">
        <f>SUMIF('Ҳудуд.Таҳл.Сўров'!$G:$G, 'Свод'!$A10, 'Ҳудуд.Таҳл.Сўров'!BY:BY)</f>
        <v/>
      </c>
      <c r="BV10">
        <f>SUMIF('Ҳудуд.Таҳл.Сўров'!$G:$G, 'Свод'!$A10, 'Ҳудуд.Таҳл.Сўров'!CB:CB)</f>
        <v/>
      </c>
      <c r="BW10">
        <f>SUMIF('Ҳудуд.Таҳл.Сўров'!$G:$G, 'Свод'!$A10, 'Ҳудуд.Таҳл.Сўров'!CC:CC)</f>
        <v/>
      </c>
      <c r="BX10">
        <f>SUMIF('Ҳудуд.Таҳл.Сўров'!$G:$G, 'Свод'!$A10, 'Ҳудуд.Таҳл.Сўров'!CD:CD)</f>
        <v/>
      </c>
      <c r="BY10">
        <f>SUMIF('Ҳудуд.Таҳл.Сўров'!$G:$G, 'Свод'!$A10, 'Ҳудуд.Таҳл.Сўров'!CE:CE)</f>
        <v/>
      </c>
      <c r="BZ10">
        <f>SUMIF('Ҳудуд.Таҳл.Сўров'!$G:$G, 'Свод'!$A10, 'Ҳудуд.Таҳл.Сўров'!CH:CH)</f>
        <v/>
      </c>
      <c r="CA10">
        <f>SUMIF('Ҳудуд.Таҳл.Сўров'!$G:$G, 'Свод'!$A10, 'Ҳудуд.Таҳл.Сўров'!CI:CI)</f>
        <v/>
      </c>
      <c r="CB10">
        <f>SUMIF('Ҳудуд.Таҳл.Сўров'!$G:$G, 'Свод'!$A10, 'Ҳудуд.Таҳл.Сўров'!CJ:CJ)</f>
        <v/>
      </c>
      <c r="CC10">
        <f>SUMIF('Ҳудуд.Таҳл.Сўров'!$G:$G, 'Свод'!$A10, 'Ҳудуд.Таҳл.Сўров'!CK:CK)</f>
        <v/>
      </c>
      <c r="CD10">
        <f>SUMIF('Ҳудуд.Таҳл.Сўров'!$G:$G, 'Свод'!$A10, 'Ҳудуд.Таҳл.Сўров'!CL:CL)</f>
        <v/>
      </c>
      <c r="CE10">
        <f>SUMIF('Ҳудуд.Таҳл.Сўров'!$G:$G, 'Свод'!$A10, 'Ҳудуд.Таҳл.Сўров'!CM:CM)</f>
        <v/>
      </c>
      <c r="CF10">
        <f>SUMIF('Ҳудуд.Таҳл.Сўров'!$G:$G, 'Свод'!$A10, 'Ҳудуд.Таҳл.Сўров'!CN:CN)</f>
        <v/>
      </c>
      <c r="CG10">
        <f>SUMIF('Ҳудуд.Таҳл.Сўров'!$G:$G, 'Свод'!$A10, 'Ҳудуд.Таҳл.Сўров'!CO:CO)</f>
        <v/>
      </c>
      <c r="CH10">
        <f>SUMIF('Ҳудуд.Таҳл.Сўров'!$G:$G, 'Свод'!$A10, 'Ҳудуд.Таҳл.Сўров'!CP:CP)</f>
        <v/>
      </c>
      <c r="CI10">
        <f>SUMIF('Ҳудуд.Таҳл.Сўров'!$G:$G, 'Свод'!$A10, 'Ҳудуд.Таҳл.Сўров'!CQ:CQ)</f>
        <v/>
      </c>
      <c r="CJ10">
        <f>SUMIF('Ҳудуд.Таҳл.Сўров'!$G:$G, 'Свод'!$A10, 'Ҳудуд.Таҳл.Сўров'!CR:CR)</f>
        <v/>
      </c>
      <c r="CK10">
        <f>SUMIF('Ҳудуд.Таҳл.Сўров'!$G:$G, 'Свод'!$A10, 'Ҳудуд.Таҳл.Сўров'!CS:CS)</f>
        <v/>
      </c>
      <c r="CL10">
        <f>SUMIF('Ҳудуд.Таҳл.Сўров'!$G:$G, 'Свод'!$A10, 'Ҳудуд.Таҳл.Сўров'!CT:CT)</f>
        <v/>
      </c>
      <c r="CM10">
        <f>SUMIF('Ҳудуд.Таҳл.Сўров'!$G:$G, 'Свод'!$A10, 'Ҳудуд.Таҳл.Сўров'!CU:CU)</f>
        <v/>
      </c>
      <c r="CN10">
        <f>SUMIF('Ҳудуд.Таҳл.Сўров'!$G:$G, 'Свод'!$A10, 'Ҳудуд.Таҳл.Сўров'!CV:CV)</f>
        <v/>
      </c>
      <c r="CO10">
        <f>SUMIF('Ҳудуд.Таҳл.Сўров'!$G:$G, 'Свод'!$A10, 'Ҳудуд.Таҳл.Сўров'!CW:CW)</f>
        <v/>
      </c>
      <c r="CP10">
        <f>SUMIF('Ҳудуд.Таҳл.Сўров'!$G:$G, 'Свод'!$A10, 'Ҳудуд.Таҳл.Сўров'!CX:CX)</f>
        <v/>
      </c>
      <c r="CQ10">
        <f>SUMIF('Ҳудуд.Таҳл.Сўров'!$G:$G, 'Свод'!$A10, 'Ҳудуд.Таҳл.Сўров'!CY:CY)</f>
        <v/>
      </c>
      <c r="CR10">
        <f>SUMIF('Ҳудуд.Таҳл.Сўров'!$G:$G, 'Свод'!$A10, 'Ҳудуд.Таҳл.Сўров'!CZ:CZ)</f>
        <v/>
      </c>
      <c r="CS10">
        <f>SUMIF('Ҳудуд.Таҳл.Сўров'!$G:$G, 'Свод'!$A10, 'Ҳудуд.Таҳл.Сўров'!DA:DA)</f>
        <v/>
      </c>
      <c r="CT10">
        <f>SUMIF('Ҳудуд.Таҳл.Сўров'!$G:$G, 'Свод'!$A10, 'Ҳудуд.Таҳл.Сўров'!DB:DB)</f>
        <v/>
      </c>
      <c r="CU10">
        <f>SUMIF('Ҳудуд.Таҳл.Сўров'!$G:$G, 'Свод'!$A10, 'Ҳудуд.Таҳл.Сўров'!DC:DC)</f>
        <v/>
      </c>
      <c r="CV10">
        <f>SUMIF('Ҳудуд.Таҳл.Сўров'!$G:$G, 'Свод'!$A10, 'Ҳудуд.Таҳл.Сўров'!DD:DD)</f>
        <v/>
      </c>
      <c r="CW10">
        <f>SUMIF('Ҳудуд.Таҳл.Сўров'!$G:$G, 'Свод'!$A10, 'Ҳудуд.Таҳл.Сўров'!DE:DE)</f>
        <v/>
      </c>
      <c r="CX10">
        <f>SUMIF('Ҳудуд.Таҳл.Сўров'!$G:$G, 'Свод'!$A10, 'Ҳудуд.Таҳл.Сўров'!DF:DF)</f>
        <v/>
      </c>
      <c r="CY10">
        <f>SUMIF('Ҳудуд.Таҳл.Сўров'!$G:$G, 'Свод'!$A10, 'Ҳудуд.Таҳл.Сўров'!DG:DG)</f>
        <v/>
      </c>
      <c r="CZ10">
        <f>SUMIF('Ҳудуд.Таҳл.Сўров'!$G:$G, 'Свод'!$A10, 'Ҳудуд.Таҳл.Сўров'!DJ:DJ)</f>
        <v/>
      </c>
      <c r="DA10">
        <f>SUMIF('Ҳудуд.Таҳл.Сўров'!$G:$G, 'Свод'!$A10, 'Ҳудуд.Таҳл.Сўров'!DK:DK)</f>
        <v/>
      </c>
      <c r="DB10">
        <f>SUMIF('Ҳудуд.Таҳл.Сўров'!$G:$G, 'Свод'!$A10, 'Ҳудуд.Таҳл.Сўров'!DL:DL)</f>
        <v/>
      </c>
      <c r="DC10">
        <f>SUMIF('Ҳудуд.Таҳл.Сўров'!$G:$G, 'Свод'!$A10, 'Ҳудуд.Таҳл.Сўров'!DM:DM)</f>
        <v/>
      </c>
      <c r="DD10">
        <f>SUMIF('Ҳудуд.Таҳл.Сўров'!$G:$G, 'Свод'!$A10, 'Ҳудуд.Таҳл.Сўров'!DN:DN)</f>
        <v/>
      </c>
      <c r="DE10">
        <f>SUMIF('Ҳудуд.Таҳл.Сўров'!$G:$G, 'Свод'!$A10, 'Ҳудуд.Таҳл.Сўров'!DO:DO)</f>
        <v/>
      </c>
      <c r="DF10">
        <f>SUMIF('Ҳудуд.Таҳл.Сўров'!$G:$G, 'Свод'!$A10, 'Ҳудуд.Таҳл.Сўров'!DP:DP)</f>
        <v/>
      </c>
      <c r="DG10">
        <f>SUMIF('Ҳудуд.Таҳл.Сўров'!$G:$G, 'Свод'!$A10, 'Ҳудуд.Таҳл.Сўров'!DQ:DQ)</f>
        <v/>
      </c>
      <c r="DH10">
        <f>SUMIF('Ҳудуд.Таҳл.Сўров'!$G:$G, 'Свод'!$A10, 'Ҳудуд.Таҳл.Сўров'!DT:DT)</f>
        <v/>
      </c>
      <c r="DI10">
        <f>SUMIF('Ҳудуд.Таҳл.Сўров'!$G:$G, 'Свод'!$A10, 'Ҳудуд.Таҳл.Сўров'!DU:DU)</f>
        <v/>
      </c>
      <c r="DJ10">
        <f>SUMIF('Ҳудуд.Таҳл.Сўров'!$G:$G, 'Свод'!$A10, 'Ҳудуд.Таҳл.Сўров'!DV:DV)</f>
        <v/>
      </c>
      <c r="DK10">
        <f>SUMIF('Ҳудуд.Таҳл.Сўров'!$G:$G, 'Свод'!$A10, 'Ҳудуд.Таҳл.Сўров'!DW:DW)</f>
        <v/>
      </c>
      <c r="DL10">
        <f>SUMIF('Ҳудуд.Таҳл.Сўров'!$G:$G, 'Свод'!$A10, 'Ҳудуд.Таҳл.Сўров'!DX:DX)</f>
        <v/>
      </c>
      <c r="DM10">
        <f>SUMIF('Ҳудуд.Таҳл.Сўров'!$G:$G, 'Свод'!$A10, 'Ҳудуд.Таҳл.Сўров'!DY:DY)</f>
        <v/>
      </c>
      <c r="DN10">
        <f>SUMIF('Ҳудуд.Таҳл.Сўров'!$G:$G, 'Свод'!$A10, 'Ҳудуд.Таҳл.Сўров'!DZ:DZ)</f>
        <v/>
      </c>
      <c r="DO10">
        <f>COUNTIFS('Ҳудуд.Таҳл.Сўров'!$G:$G, 'Свод'!$A10, 'Ҳудуд.Таҳл.Сўров'!$EB:$EB, 'Свод'!DO$2)</f>
        <v/>
      </c>
      <c r="DP10">
        <f>COUNTIFS('Ҳудуд.Таҳл.Сўров'!$G:$G, 'Свод'!$A10, 'Ҳудуд.Таҳл.Сўров'!$EB:$EB, 'Свод'!DP$2)</f>
        <v/>
      </c>
      <c r="DQ10">
        <f>COUNTIFS('Ҳудуд.Таҳл.Сўров'!$G:$G, 'Свод'!$A10, 'Ҳудуд.Таҳл.Сўров'!$EB:$EB, 'Свод'!DQ$2)</f>
        <v/>
      </c>
      <c r="DR10">
        <f>COUNTIFS('Ҳудуд.Таҳл.Сўров'!$G:$G, 'Свод'!$A10, 'Ҳудуд.Таҳл.Сўров'!$EB:$EB, 'Свод'!DR$2)</f>
        <v/>
      </c>
      <c r="DS10">
        <f>COUNTIFS('Ҳудуд.Таҳл.Сўров'!$G:$G, 'Свод'!$A10, 'Ҳудуд.Таҳл.Сўров'!$EB:$EB, 'Свод'!DS$2)</f>
        <v/>
      </c>
      <c r="DT10">
        <f>COUNTIFS('Ҳудуд.Таҳл.Сўров'!$G:$G, 'Свод'!$A10, 'Ҳудуд.Таҳл.Сўров'!$EB:$EB, 'Свод'!DT$2)</f>
        <v/>
      </c>
      <c r="DU10">
        <f>COUNTIFS('Ҳудуд.Таҳл.Сўров'!$G:$G, 'Свод'!$A10, 'Ҳудуд.Таҳл.Сўров'!$EC:$EC, 'Свод'!DU$2)</f>
        <v/>
      </c>
      <c r="DV10">
        <f>COUNTIFS('Ҳудуд.Таҳл.Сўров'!$G:$G, 'Свод'!$A10, 'Ҳудуд.Таҳл.Сўров'!$EC:$EC, 'Свод'!DV$2)</f>
        <v/>
      </c>
      <c r="DW10">
        <f>COUNTIFS('Ҳудуд.Таҳл.Сўров'!$G:$G, 'Свод'!$A10, 'Ҳудуд.Таҳл.Сўров'!$EC:$EC, 'Свод'!DW$2)</f>
        <v/>
      </c>
      <c r="DX10">
        <f>COUNTIFS('Ҳудуд.Таҳл.Сўров'!$G:$G, 'Свод'!$A10, 'Ҳудуд.Таҳл.Сўров'!$EC:$EC, 'Свод'!DX$2)</f>
        <v/>
      </c>
      <c r="DY10">
        <f>COUNTIFS('Ҳудуд.Таҳл.Сўров'!$G:$G, 'Свод'!$A10, 'Ҳудуд.Таҳл.Сўров'!$EC:$EC, 'Свод'!DY$2)</f>
        <v/>
      </c>
      <c r="DZ10">
        <f>COUNTIFS('Ҳудуд.Таҳл.Сўров'!$G:$G, 'Свод'!$A10, 'Ҳудуд.Таҳл.Сўров'!$ED:$ED, 'Свод'!DZ$2)</f>
        <v/>
      </c>
      <c r="EA10">
        <f>COUNTIFS('Ҳудуд.Таҳл.Сўров'!$G:$G, 'Свод'!$A10, 'Ҳудуд.Таҳл.Сўров'!$ED:$ED, 'Свод'!EA$2)</f>
        <v/>
      </c>
      <c r="EB10">
        <f>COUNTIFS('Ҳудуд.Таҳл.Сўров'!$G:$G, 'Свод'!$A10, 'Ҳудуд.Таҳл.Сўров'!$ED:$ED, 'Свод'!EB$2)</f>
        <v/>
      </c>
      <c r="EC10">
        <f>COUNTIFS('Ҳудуд.Таҳл.Сўров'!$G:$G, 'Свод'!$A10, 'Ҳудуд.Таҳл.Сўров'!$ED:$ED, 'Свод'!EC$2)</f>
        <v/>
      </c>
      <c r="ED10">
        <f>COUNTIFS('Ҳудуд.Таҳл.Сўров'!$G:$G, 'Свод'!$A10, 'Ҳудуд.Таҳл.Сўров'!$ED:$ED, 'Свод'!ED$2)</f>
        <v/>
      </c>
      <c r="EE10">
        <f>COUNTIFS('Ҳудуд.Таҳл.Сўров'!$G:$G, 'Свод'!$A10, 'Ҳудуд.Таҳл.Сўров'!$EF:$EF, 'Свод'!EE$2)</f>
        <v/>
      </c>
      <c r="EF10">
        <f>COUNTIFS('Ҳудуд.Таҳл.Сўров'!$G:$G, 'Свод'!$A10, 'Ҳудуд.Таҳл.Сўров'!$EF:$EF, 'Свод'!EF$2)</f>
        <v/>
      </c>
      <c r="EG10">
        <f>COUNTIFS('Ҳудуд.Таҳл.Сўров'!$G:$G, 'Свод'!$A10, 'Ҳудуд.Таҳл.Сўров'!$EG:$EG, 'Свод'!EG$2)</f>
        <v/>
      </c>
      <c r="EH10">
        <f>COUNTIFS('Ҳудуд.Таҳл.Сўров'!$G:$G, 'Свод'!$A10, 'Ҳудуд.Таҳл.Сўров'!$EG:$EG, 'Свод'!EH$2)</f>
        <v/>
      </c>
      <c r="EI10">
        <f>COUNTIFS('Ҳудуд.Таҳл.Сўров'!$G:$G, 'Свод'!$A10, 'Ҳудуд.Таҳл.Сўров'!$EG:$EG, 'Свод'!EI$2)</f>
        <v/>
      </c>
      <c r="EJ10">
        <f>COUNTIFS('Ҳудуд.Таҳл.Сўров'!$G:$G, 'Свод'!$A10, 'Ҳудуд.Таҳл.Сўров'!$EG:$EG, 'Свод'!EJ$2)</f>
        <v/>
      </c>
      <c r="EK10">
        <f>COUNTIFS('Ҳудуд.Таҳл.Сўров'!$G:$G, 'Свод'!$A10, 'Ҳудуд.Таҳл.Сўров'!$EI:$EI, 'Свод'!EK$2)</f>
        <v/>
      </c>
      <c r="EL10">
        <f>COUNTIFS('Ҳудуд.Таҳл.Сўров'!$G:$G, 'Свод'!$A10, 'Ҳудуд.Таҳл.Сўров'!$EI:$EI, 'Свод'!EL$2)</f>
        <v/>
      </c>
      <c r="EM10">
        <f>COUNTIFS('Ҳудуд.Таҳл.Сўров'!$G:$G, 'Свод'!$A10, 'Ҳудуд.Таҳл.Сўров'!$EI:$EI, 'Свод'!EM$2)</f>
        <v/>
      </c>
      <c r="EN10">
        <f>SUMIF('Ҳудуд.Таҳл.Сўров'!$G:$G, 'Свод'!$A10, 'Ҳудуд.Таҳл.Сўров'!EL:EL)</f>
        <v/>
      </c>
      <c r="EO10">
        <f>COUNTIFS('Ҳудуд.Таҳл.Сўров'!$G:$G, 'Свод'!$A10, 'Ҳудуд.Таҳл.Сўров'!$EM:$EM, 'Свод'!EO$2)</f>
        <v/>
      </c>
      <c r="EP10">
        <f>COUNTIFS('Ҳудуд.Таҳл.Сўров'!$G:$G, 'Свод'!$A10, 'Ҳудуд.Таҳл.Сўров'!$EM:$EM, 'Свод'!EP$2)</f>
        <v/>
      </c>
      <c r="EQ10">
        <f>COUNTIFS('Ҳудуд.Таҳл.Сўров'!$G:$G, 'Свод'!$A10, 'Ҳудуд.Таҳл.Сўров'!$EM:$EM, 'Свод'!EQ$2)</f>
        <v/>
      </c>
      <c r="ER10">
        <f>COUNTIFS('Ҳудуд.Таҳл.Сўров'!$G:$G, 'Свод'!$A10, 'Ҳудуд.Таҳл.Сўров'!$EQ:$EQ, 'Свод'!ER$2)</f>
        <v/>
      </c>
      <c r="ES10">
        <f>COUNTIFS('Ҳудуд.Таҳл.Сўров'!$G:$G, 'Свод'!$A10, 'Ҳудуд.Таҳл.Сўров'!$EQ:$EQ, 'Свод'!ES$2)</f>
        <v/>
      </c>
      <c r="EU10">
        <f>COUNTIFS('Ҳудуд.Таҳл.Сўров'!$G:$G, 'Свод'!$A10, 'Ҳудуд.Таҳл.Сўров'!$ES:$ES, 'Свод'!EU$2)</f>
        <v/>
      </c>
      <c r="EV10">
        <f>COUNTIFS('Ҳудуд.Таҳл.Сўров'!$G:$G, 'Свод'!$A10, 'Ҳудуд.Таҳл.Сўров'!$ES:$ES, 'Свод'!EV$2)</f>
        <v/>
      </c>
      <c r="EW10">
        <f>COUNTIFS('Ҳудуд.Таҳл.Сўров'!$G:$G, 'Свод'!$A10, 'Ҳудуд.Таҳл.Сўров'!$ES:$ES, 'Свод'!EW$2)</f>
        <v/>
      </c>
      <c r="EX10">
        <f>AVERAGEIF('Ҳудуд.Таҳл.Сўров'!$G:$G, 'Свод'!$A10, 'Ҳудуд.Таҳл.Сўров'!EU:EU)</f>
        <v/>
      </c>
      <c r="EY10">
        <f>SUMIF('Ҳудуд.Таҳл.Сўров'!$G:$G, 'Свод'!$A10, 'Ҳудуд.Таҳл.Сўров'!EW:EW)</f>
        <v/>
      </c>
      <c r="EZ10">
        <f>SUMIF('Ҳудуд.Таҳл.Сўров'!$G:$G, 'Свод'!$A10, 'Ҳудуд.Таҳл.Сўров'!EX:EX)</f>
        <v/>
      </c>
      <c r="FA10">
        <f>SUMIF('Ҳудуд.Таҳл.Сўров'!$G:$G, 'Свод'!$A10, 'Ҳудуд.Таҳл.Сўров'!EY:EY)</f>
        <v/>
      </c>
      <c r="FB10">
        <f>SUMIF('Ҳудуд.Таҳл.Сўров'!$G:$G, 'Свод'!$A10, 'Ҳудуд.Таҳл.Сўров'!EZ:EZ)</f>
        <v/>
      </c>
      <c r="FC10">
        <f>SUMIF('Ҳудуд.Таҳл.Сўров'!$G:$G, 'Свод'!$A10, 'Ҳудуд.Таҳл.Сўров'!FA:FA)</f>
        <v/>
      </c>
      <c r="FD10">
        <f>COUNTIFS('Ҳудуд.Таҳл.Сўров'!$G:$G, 'Свод'!$A10, 'Ҳудуд.Таҳл.Сўров'!$FB:$FB, 'Свод'!FD$2)</f>
        <v/>
      </c>
      <c r="FE10">
        <f>COUNTIFS('Ҳудуд.Таҳл.Сўров'!$G:$G, 'Свод'!$A10, 'Ҳудуд.Таҳл.Сўров'!$FB:$FB, 'Свод'!FE$2)</f>
        <v/>
      </c>
      <c r="FF10">
        <f>COUNTIFS('Ҳудуд.Таҳл.Сўров'!$G:$G, 'Свод'!$A10, 'Ҳудуд.Таҳл.Сўров'!$FB:$FB, 'Свод'!FF$2)</f>
        <v/>
      </c>
      <c r="FG10">
        <f>COUNTIFS('Ҳудуд.Таҳл.Сўров'!$G:$G, 'Свод'!$A10, 'Ҳудуд.Таҳл.Сўров'!$FB:$FB, 'Свод'!FG$2)</f>
        <v/>
      </c>
      <c r="FH10">
        <f>COUNTIFS('Ҳудуд.Таҳл.Сўров'!$G:$G, 'Свод'!$A10, 'Ҳудуд.Таҳл.Сўров'!$FB:$FB, 'Свод'!FH$2)</f>
        <v/>
      </c>
      <c r="FI10">
        <f>SUMIF('Ҳудуд.Таҳл.Сўров'!$G:$G, 'Свод'!$A10, 'Ҳудуд.Таҳл.Сўров'!FD:FD)</f>
        <v/>
      </c>
      <c r="FJ10">
        <f>SUMIF('Ҳудуд.Таҳл.Сўров'!$G:$G, 'Свод'!$A10, 'Ҳудуд.Таҳл.Сўров'!FE:FE)</f>
        <v/>
      </c>
      <c r="FK10">
        <f>SUMIF('Ҳудуд.Таҳл.Сўров'!$G:$G, 'Свод'!$A10, 'Ҳудуд.Таҳл.Сўров'!FF:FF)</f>
        <v/>
      </c>
      <c r="FL10">
        <f>SUMIF('Ҳудуд.Таҳл.Сўров'!$G:$G, 'Свод'!$A10, 'Ҳудуд.Таҳл.Сўров'!FG:FG)</f>
        <v/>
      </c>
      <c r="FM10">
        <f>AVERAGEIF('Ҳудуд.Таҳл.Сўров'!$G:$G, 'Свод'!$A10, 'Ҳудуд.Таҳл.Сўров'!FI:FI)</f>
        <v/>
      </c>
      <c r="FN10">
        <f>SUMIF('Ҳудуд.Таҳл.Сўров'!$G:$G, 'Свод'!$A10, 'Ҳудуд.Таҳл.Сўров'!FK:FK)</f>
        <v/>
      </c>
      <c r="FO10">
        <f>SUMIF('Ҳудуд.Таҳл.Сўров'!$G:$G, 'Свод'!$A10, 'Ҳудуд.Таҳл.Сўров'!FL:FL)</f>
        <v/>
      </c>
      <c r="FP10">
        <f>SUMIF('Ҳудуд.Таҳл.Сўров'!$G:$G, 'Свод'!$A10, 'Ҳудуд.Таҳл.Сўров'!FM:FM)</f>
        <v/>
      </c>
      <c r="FQ10">
        <f>SUMIF('Ҳудуд.Таҳл.Сўров'!$G:$G, 'Свод'!$A10, 'Ҳудуд.Таҳл.Сўров'!FN:FN)</f>
        <v/>
      </c>
      <c r="FR10">
        <f>SUMIF('Ҳудуд.Таҳл.Сўров'!$G:$G, 'Свод'!$A10, 'Ҳудуд.Таҳл.Сўров'!FO:FO)</f>
        <v/>
      </c>
      <c r="FS10">
        <f>SUMIF('Ҳудуд.Таҳл.Сўров'!$G:$G, 'Свод'!$A10, 'Ҳудуд.Таҳл.Сўров'!FP:FP)</f>
        <v/>
      </c>
      <c r="FT10">
        <f>SUMIF('Ҳудуд.Таҳл.Сўров'!$G:$G, 'Свод'!$A10, 'Ҳудуд.Таҳл.Сўров'!FQ:FQ)</f>
        <v/>
      </c>
      <c r="FU10">
        <f>COUNTIFS('Ҳудуд.Таҳл.Сўров'!$G:$G, 'Свод'!$A10, 'Ҳудуд.Таҳл.Сўров'!$FS:$FS, 'Свод'!FU$2)</f>
        <v/>
      </c>
      <c r="FV10">
        <f>COUNTIFS('Ҳудуд.Таҳл.Сўров'!$G:$G, 'Свод'!$A10, 'Ҳудуд.Таҳл.Сўров'!$FS:$FS, 'Свод'!FV$2)</f>
        <v/>
      </c>
      <c r="FW10">
        <f>COUNTIFS('Ҳудуд.Таҳл.Сўров'!$G:$G, 'Свод'!$A10, 'Ҳудуд.Таҳл.Сўров'!$FS:$FS, 'Свод'!FW$2)</f>
        <v/>
      </c>
      <c r="FX10">
        <f>COUNTIFS('Ҳудуд.Таҳл.Сўров'!$G:$G, 'Свод'!$A10, 'Ҳудуд.Таҳл.Сўров'!$FS:$FS, 'Свод'!FX$2)</f>
        <v/>
      </c>
      <c r="FY10">
        <f>COUNTIFS('Ҳудуд.Таҳл.Сўров'!$G:$G, 'Свод'!$A10, 'Ҳудуд.Таҳл.Сўров'!$FS:$FS, 'Свод'!FY$2)</f>
        <v/>
      </c>
      <c r="FZ10">
        <f>COUNTIFS('Ҳудуд.Таҳл.Сўров'!$G:$G, 'Свод'!$A10, 'Ҳудуд.Таҳл.Сўров'!$FS:$FS, 'Свод'!FZ$2)</f>
        <v/>
      </c>
      <c r="GA10">
        <f>SUMIF('Ҳудуд.Таҳл.Сўров'!$G:$G, 'Свод'!$A10, 'Ҳудуд.Таҳл.Сўров'!FU:FU)</f>
        <v/>
      </c>
      <c r="GB10">
        <f>SUMIF('Ҳудуд.Таҳл.Сўров'!$G:$G, 'Свод'!$A10, 'Ҳудуд.Таҳл.Сўров'!FV:FV)</f>
        <v/>
      </c>
      <c r="GC10">
        <f>SUMIF('Ҳудуд.Таҳл.Сўров'!$G:$G, 'Свод'!$A10, 'Ҳудуд.Таҳл.Сўров'!FW:FW)</f>
        <v/>
      </c>
      <c r="GD10">
        <f>SUMIF('Ҳудуд.Таҳл.Сўров'!$G:$G, 'Свод'!$A10, 'Ҳудуд.Таҳл.Сўров'!FX:FX)</f>
        <v/>
      </c>
      <c r="GE10">
        <f>SUMIF('Ҳудуд.Таҳл.Сўров'!$G:$G, 'Свод'!$A10, 'Ҳудуд.Таҳл.Сўров'!FY:FY)</f>
        <v/>
      </c>
    </row>
    <row r="11">
      <c r="A11" t="inlineStr">
        <is>
          <t>Қорақалпоғистон Республикаси</t>
        </is>
      </c>
      <c r="B11">
        <f>COUNTIF('Ҳудуд.Таҳл.Сўров'!$G:$G, 'Свод'!$A11)</f>
        <v/>
      </c>
      <c r="C11">
        <f>COUNTIFS('Ҳудуд.Таҳл.Сўров'!$G:$G, 'Свод'!$A11, 'Ҳудуд.Таҳл.Сўров'!$H:$H, 'Свод'!C$2)</f>
        <v/>
      </c>
      <c r="D11">
        <f>COUNTIFS('Ҳудуд.Таҳл.Сўров'!$G:$G, 'Свод'!$A11, 'Ҳудуд.Таҳл.Сўров'!$H:$H, 'Свод'!D$2)</f>
        <v/>
      </c>
      <c r="E11">
        <f>COUNTIFS('Ҳудуд.Таҳл.Сўров'!$G:$G, 'Свод'!$A11, 'Ҳудуд.Таҳл.Сўров'!$H:$H, 'Свод'!E$2)</f>
        <v/>
      </c>
      <c r="F11">
        <f>COUNTIFS('Ҳудуд.Таҳл.Сўров'!$G:$G, 'Свод'!$A11, 'Ҳудуд.Таҳл.Сўров'!$H:$H, 'Свод'!F$2)</f>
        <v/>
      </c>
      <c r="G11">
        <f>COUNTIFS('Ҳудуд.Таҳл.Сўров'!$G:$G, 'Свод'!$A11, 'Ҳудуд.Таҳл.Сўров'!$H:$H, 'Свод'!G$2)</f>
        <v/>
      </c>
      <c r="H11">
        <f>COUNTIFS('Ҳудуд.Таҳл.Сўров'!$G:$G, 'Свод'!$A11, 'Ҳудуд.Таҳл.Сўров'!$H:$H, 'Свод'!H$2)</f>
        <v/>
      </c>
      <c r="I11">
        <f>COUNTIFS('Ҳудуд.Таҳл.Сўров'!$G:$G, 'Свод'!$A11, 'Ҳудуд.Таҳл.Сўров'!$H:$H, 'Свод'!I$2)</f>
        <v/>
      </c>
      <c r="J11">
        <f>AVERAGEIF('Ҳудуд.Таҳл.Сўров'!$G:$G, 'Свод'!$A11, 'Ҳудуд.Таҳл.Сўров'!I:I)</f>
        <v/>
      </c>
      <c r="K11">
        <f>AVERAGEIF('Ҳудуд.Таҳл.Сўров'!$G:$G, 'Свод'!$A11, 'Ҳудуд.Таҳл.Сўров'!J:J)</f>
        <v/>
      </c>
      <c r="L11">
        <f>AVERAGEIF('Ҳудуд.Таҳл.Сўров'!$G:$G, 'Свод'!$A11, 'Ҳудуд.Таҳл.Сўров'!K:K)</f>
        <v/>
      </c>
      <c r="M11">
        <f>SUMIF('Ҳудуд.Таҳл.Сўров'!$G:$G, 'Свод'!$A11, 'Ҳудуд.Таҳл.Сўров'!L:L)</f>
        <v/>
      </c>
      <c r="N11">
        <f>SUMIF('Ҳудуд.Таҳл.Сўров'!$G:$G, 'Свод'!$A11, 'Ҳудуд.Таҳл.Сўров'!N:N)</f>
        <v/>
      </c>
      <c r="O11">
        <f>SUMIF('Ҳудуд.Таҳл.Сўров'!$G:$G, 'Свод'!$A11, 'Ҳудуд.Таҳл.Сўров'!O:O)</f>
        <v/>
      </c>
      <c r="P11">
        <f>SUMIF('Ҳудуд.Таҳл.Сўров'!$G:$G, 'Свод'!$A11, 'Ҳудуд.Таҳл.Сўров'!P:P)</f>
        <v/>
      </c>
      <c r="Q11">
        <f>SUMIF('Ҳудуд.Таҳл.Сўров'!$G:$G, 'Свод'!$A11, 'Ҳудуд.Таҳл.Сўров'!Q:Q)</f>
        <v/>
      </c>
      <c r="R11">
        <f>SUMIF('Ҳудуд.Таҳл.Сўров'!$G:$G, 'Свод'!$A11, 'Ҳудуд.Таҳл.Сўров'!R:R)</f>
        <v/>
      </c>
      <c r="S11">
        <f>SUMIF('Ҳудуд.Таҳл.Сўров'!$G:$G, 'Свод'!$A11, 'Ҳудуд.Таҳл.Сўров'!S:S)</f>
        <v/>
      </c>
      <c r="T11">
        <f>SUMIF('Ҳудуд.Таҳл.Сўров'!$G:$G, 'Свод'!$A11, 'Ҳудуд.Таҳл.Сўров'!T:T)</f>
        <v/>
      </c>
      <c r="U11">
        <f>SUMIF('Ҳудуд.Таҳл.Сўров'!$G:$G, 'Свод'!$A11, 'Ҳудуд.Таҳл.Сўров'!U:U)</f>
        <v/>
      </c>
      <c r="V11">
        <f>SUMIF('Ҳудуд.Таҳл.Сўров'!$G:$G, 'Свод'!$A11, 'Ҳудуд.Таҳл.Сўров'!X:X)</f>
        <v/>
      </c>
      <c r="W11">
        <f>SUMIF('Ҳудуд.Таҳл.Сўров'!$G:$G, 'Свод'!$A11, 'Ҳудуд.Таҳл.Сўров'!Y:Y)</f>
        <v/>
      </c>
      <c r="X11">
        <f>SUMIF('Ҳудуд.Таҳл.Сўров'!$G:$G, 'Свод'!$A11, 'Ҳудуд.Таҳл.Сўров'!Z:Z)</f>
        <v/>
      </c>
      <c r="Y11">
        <f>SUMIF('Ҳудуд.Таҳл.Сўров'!$G:$G, 'Свод'!$A11, 'Ҳудуд.Таҳл.Сўров'!AA:AA)</f>
        <v/>
      </c>
      <c r="Z11">
        <f>SUMIF('Ҳудуд.Таҳл.Сўров'!$G:$G, 'Свод'!$A11, 'Ҳудуд.Таҳл.Сўров'!AB:AB)</f>
        <v/>
      </c>
      <c r="AA11">
        <f>SUMIF('Ҳудуд.Таҳл.Сўров'!$G:$G, 'Свод'!$A11, 'Ҳудуд.Таҳл.Сўров'!AC:AC)</f>
        <v/>
      </c>
      <c r="AB11">
        <f>SUMIF('Ҳудуд.Таҳл.Сўров'!$G:$G, 'Свод'!$A11, 'Ҳудуд.Таҳл.Сўров'!AD:AD)</f>
        <v/>
      </c>
      <c r="AC11">
        <f>SUMIF('Ҳудуд.Таҳл.Сўров'!$G:$G, 'Свод'!$A11, 'Ҳудуд.Таҳл.Сўров'!AE:AE)</f>
        <v/>
      </c>
      <c r="AD11">
        <f>SUMIF('Ҳудуд.Таҳл.Сўров'!$G:$G, 'Свод'!$A11, 'Ҳудуд.Таҳл.Сўров'!AF:AF)</f>
        <v/>
      </c>
      <c r="AE11">
        <f>SUMIF('Ҳудуд.Таҳл.Сўров'!$G:$G, 'Свод'!$A11, 'Ҳудуд.Таҳл.Сўров'!AG:AG)</f>
        <v/>
      </c>
      <c r="AF11">
        <f>SUMIF('Ҳудуд.Таҳл.Сўров'!$G:$G, 'Свод'!$A11, 'Ҳудуд.Таҳл.Сўров'!AH:AH)</f>
        <v/>
      </c>
      <c r="AG11">
        <f>SUMIF('Ҳудуд.Таҳл.Сўров'!$G:$G, 'Свод'!$A11, 'Ҳудуд.Таҳл.Сўров'!AI:AI)</f>
        <v/>
      </c>
      <c r="AH11">
        <f>SUMIF('Ҳудуд.Таҳл.Сўров'!$G:$G, 'Свод'!$A11, 'Ҳудуд.Таҳл.Сўров'!AJ:AJ)</f>
        <v/>
      </c>
      <c r="AI11">
        <f>SUMIF('Ҳудуд.Таҳл.Сўров'!$G:$G, 'Свод'!$A11, 'Ҳудуд.Таҳл.Сўров'!AK:AK)</f>
        <v/>
      </c>
      <c r="AJ11">
        <f>SUMIF('Ҳудуд.Таҳл.Сўров'!$G:$G, 'Свод'!$A11, 'Ҳудуд.Таҳл.Сўров'!AL:AL)</f>
        <v/>
      </c>
      <c r="AK11">
        <f>SUMIF('Ҳудуд.Таҳл.Сўров'!$G:$G, 'Свод'!$A11, 'Ҳудуд.Таҳл.Сўров'!AM:AM)</f>
        <v/>
      </c>
      <c r="AL11">
        <f>SUMIF('Ҳудуд.Таҳл.Сўров'!$G:$G, 'Свод'!$A11, 'Ҳудуд.Таҳл.Сўров'!AN:AN)</f>
        <v/>
      </c>
      <c r="AM11">
        <f>SUMIF('Ҳудуд.Таҳл.Сўров'!$G:$G, 'Свод'!$A11, 'Ҳудуд.Таҳл.Сўров'!AO:AO)</f>
        <v/>
      </c>
      <c r="AN11">
        <f>SUMIF('Ҳудуд.Таҳл.Сўров'!$G:$G, 'Свод'!$A11, 'Ҳудуд.Таҳл.Сўров'!AP:AP)</f>
        <v/>
      </c>
      <c r="AO11">
        <f>SUMIF('Ҳудуд.Таҳл.Сўров'!$G:$G, 'Свод'!$A11, 'Ҳудуд.Таҳл.Сўров'!AQ:AQ)</f>
        <v/>
      </c>
      <c r="AP11">
        <f>SUMIF('Ҳудуд.Таҳл.Сўров'!$G:$G, 'Свод'!$A11, 'Ҳудуд.Таҳл.Сўров'!AR:AR)</f>
        <v/>
      </c>
      <c r="AQ11">
        <f>SUMIF('Ҳудуд.Таҳл.Сўров'!$G:$G, 'Свод'!$A11, 'Ҳудуд.Таҳл.Сўров'!AS:AS)</f>
        <v/>
      </c>
      <c r="AR11">
        <f>SUMIF('Ҳудуд.Таҳл.Сўров'!$G:$G, 'Свод'!$A11, 'Ҳудуд.Таҳл.Сўров'!AT:AT)</f>
        <v/>
      </c>
      <c r="AS11">
        <f>SUMIF('Ҳудуд.Таҳл.Сўров'!$G:$G, 'Свод'!$A11, 'Ҳудуд.Таҳл.Сўров'!AU:AU)</f>
        <v/>
      </c>
      <c r="AT11">
        <f>SUMIF('Ҳудуд.Таҳл.Сўров'!$G:$G, 'Свод'!$A11, 'Ҳудуд.Таҳл.Сўров'!AV:AV)</f>
        <v/>
      </c>
      <c r="AU11">
        <f>SUMIF('Ҳудуд.Таҳл.Сўров'!$G:$G, 'Свод'!$A11, 'Ҳудуд.Таҳл.Сўров'!AW:AW)</f>
        <v/>
      </c>
      <c r="AV11">
        <f>SUMIF('Ҳудуд.Таҳл.Сўров'!$G:$G, 'Свод'!$A11, 'Ҳудуд.Таҳл.Сўров'!AZ:AZ)</f>
        <v/>
      </c>
      <c r="AW11">
        <f>SUMIF('Ҳудуд.Таҳл.Сўров'!$G:$G, 'Свод'!$A11, 'Ҳудуд.Таҳл.Сўров'!BA:BA)</f>
        <v/>
      </c>
      <c r="AX11">
        <f>SUMIF('Ҳудуд.Таҳл.Сўров'!$G:$G, 'Свод'!$A11, 'Ҳудуд.Таҳл.Сўров'!BB:BB)</f>
        <v/>
      </c>
      <c r="AY11">
        <f>SUMIF('Ҳудуд.Таҳл.Сўров'!$G:$G, 'Свод'!$A11, 'Ҳудуд.Таҳл.Сўров'!BC:BC)</f>
        <v/>
      </c>
      <c r="AZ11">
        <f>SUMIF('Ҳудуд.Таҳл.Сўров'!$G:$G, 'Свод'!$A11, 'Ҳудуд.Таҳл.Сўров'!BD:BD)</f>
        <v/>
      </c>
      <c r="BA11">
        <f>SUMIF('Ҳудуд.Таҳл.Сўров'!$G:$G, 'Свод'!$A11, 'Ҳудуд.Таҳл.Сўров'!BE:BE)</f>
        <v/>
      </c>
      <c r="BB11">
        <f>SUMIF('Ҳудуд.Таҳл.Сўров'!$G:$G, 'Свод'!$A11, 'Ҳудуд.Таҳл.Сўров'!BF:BF)</f>
        <v/>
      </c>
      <c r="BC11">
        <f>SUMIF('Ҳудуд.Таҳл.Сўров'!$G:$G, 'Свод'!$A11, 'Ҳудуд.Таҳл.Сўров'!BG:BG)</f>
        <v/>
      </c>
      <c r="BD11">
        <f>SUMIF('Ҳудуд.Таҳл.Сўров'!$G:$G, 'Свод'!$A11, 'Ҳудуд.Таҳл.Сўров'!BH:BH)</f>
        <v/>
      </c>
      <c r="BE11">
        <f>SUMIF('Ҳудуд.Таҳл.Сўров'!$G:$G, 'Свод'!$A11, 'Ҳудуд.Таҳл.Сўров'!BI:BI)</f>
        <v/>
      </c>
      <c r="BF11">
        <f>SUMIF('Ҳудуд.Таҳл.Сўров'!$G:$G, 'Свод'!$A11, 'Ҳудуд.Таҳл.Сўров'!BJ:BJ)</f>
        <v/>
      </c>
      <c r="BG11">
        <f>SUMIF('Ҳудуд.Таҳл.Сўров'!$G:$G, 'Свод'!$A11, 'Ҳудуд.Таҳл.Сўров'!BK:BK)</f>
        <v/>
      </c>
      <c r="BH11">
        <f>SUMIF('Ҳудуд.Таҳл.Сўров'!$G:$G, 'Свод'!$A11, 'Ҳудуд.Таҳл.Сўров'!BL:BL)</f>
        <v/>
      </c>
      <c r="BI11">
        <f>SUMIF('Ҳудуд.Таҳл.Сўров'!$G:$G, 'Свод'!$A11, 'Ҳудуд.Таҳл.Сўров'!BM:BM)</f>
        <v/>
      </c>
      <c r="BJ11">
        <f>SUMIF('Ҳудуд.Таҳл.Сўров'!$G:$G, 'Свод'!$A11, 'Ҳудуд.Таҳл.Сўров'!BN:BN)</f>
        <v/>
      </c>
      <c r="BK11">
        <f>SUMIF('Ҳудуд.Таҳл.Сўров'!$G:$G, 'Свод'!$A11, 'Ҳудуд.Таҳл.Сўров'!BO:BO)</f>
        <v/>
      </c>
      <c r="BL11">
        <f>SUMIF('Ҳудуд.Таҳл.Сўров'!$G:$G, 'Свод'!$A11, 'Ҳудуд.Таҳл.Сўров'!BP:BP)</f>
        <v/>
      </c>
      <c r="BM11">
        <f>SUMIF('Ҳудуд.Таҳл.Сўров'!$G:$G, 'Свод'!$A11, 'Ҳудуд.Таҳл.Сўров'!BQ:BQ)</f>
        <v/>
      </c>
      <c r="BN11">
        <f>SUMIF('Ҳудуд.Таҳл.Сўров'!$G:$G, 'Свод'!$A11, 'Ҳудуд.Таҳл.Сўров'!BR:BR)</f>
        <v/>
      </c>
      <c r="BO11">
        <f>SUMIF('Ҳудуд.Таҳл.Сўров'!$G:$G, 'Свод'!$A11, 'Ҳудуд.Таҳл.Сўров'!BS:BS)</f>
        <v/>
      </c>
      <c r="BP11">
        <f>SUMIF('Ҳудуд.Таҳл.Сўров'!$G:$G, 'Свод'!$A11, 'Ҳудуд.Таҳл.Сўров'!BT:BT)</f>
        <v/>
      </c>
      <c r="BQ11">
        <f>SUMIF('Ҳудуд.Таҳл.Сўров'!$G:$G, 'Свод'!$A11, 'Ҳудуд.Таҳл.Сўров'!BU:BU)</f>
        <v/>
      </c>
      <c r="BR11">
        <f>SUMIF('Ҳудуд.Таҳл.Сўров'!$G:$G, 'Свод'!$A11, 'Ҳудуд.Таҳл.Сўров'!BV:BV)</f>
        <v/>
      </c>
      <c r="BS11">
        <f>SUMIF('Ҳудуд.Таҳл.Сўров'!$G:$G, 'Свод'!$A11, 'Ҳудуд.Таҳл.Сўров'!BW:BW)</f>
        <v/>
      </c>
      <c r="BT11">
        <f>SUMIF('Ҳудуд.Таҳл.Сўров'!$G:$G, 'Свод'!$A11, 'Ҳудуд.Таҳл.Сўров'!BX:BX)</f>
        <v/>
      </c>
      <c r="BU11">
        <f>SUMIF('Ҳудуд.Таҳл.Сўров'!$G:$G, 'Свод'!$A11, 'Ҳудуд.Таҳл.Сўров'!BY:BY)</f>
        <v/>
      </c>
      <c r="BV11">
        <f>SUMIF('Ҳудуд.Таҳл.Сўров'!$G:$G, 'Свод'!$A11, 'Ҳудуд.Таҳл.Сўров'!CB:CB)</f>
        <v/>
      </c>
      <c r="BW11">
        <f>SUMIF('Ҳудуд.Таҳл.Сўров'!$G:$G, 'Свод'!$A11, 'Ҳудуд.Таҳл.Сўров'!CC:CC)</f>
        <v/>
      </c>
      <c r="BX11">
        <f>SUMIF('Ҳудуд.Таҳл.Сўров'!$G:$G, 'Свод'!$A11, 'Ҳудуд.Таҳл.Сўров'!CD:CD)</f>
        <v/>
      </c>
      <c r="BY11">
        <f>SUMIF('Ҳудуд.Таҳл.Сўров'!$G:$G, 'Свод'!$A11, 'Ҳудуд.Таҳл.Сўров'!CE:CE)</f>
        <v/>
      </c>
      <c r="BZ11">
        <f>SUMIF('Ҳудуд.Таҳл.Сўров'!$G:$G, 'Свод'!$A11, 'Ҳудуд.Таҳл.Сўров'!CH:CH)</f>
        <v/>
      </c>
      <c r="CA11">
        <f>SUMIF('Ҳудуд.Таҳл.Сўров'!$G:$G, 'Свод'!$A11, 'Ҳудуд.Таҳл.Сўров'!CI:CI)</f>
        <v/>
      </c>
      <c r="CB11">
        <f>SUMIF('Ҳудуд.Таҳл.Сўров'!$G:$G, 'Свод'!$A11, 'Ҳудуд.Таҳл.Сўров'!CJ:CJ)</f>
        <v/>
      </c>
      <c r="CC11">
        <f>SUMIF('Ҳудуд.Таҳл.Сўров'!$G:$G, 'Свод'!$A11, 'Ҳудуд.Таҳл.Сўров'!CK:CK)</f>
        <v/>
      </c>
      <c r="CD11">
        <f>SUMIF('Ҳудуд.Таҳл.Сўров'!$G:$G, 'Свод'!$A11, 'Ҳудуд.Таҳл.Сўров'!CL:CL)</f>
        <v/>
      </c>
      <c r="CE11">
        <f>SUMIF('Ҳудуд.Таҳл.Сўров'!$G:$G, 'Свод'!$A11, 'Ҳудуд.Таҳл.Сўров'!CM:CM)</f>
        <v/>
      </c>
      <c r="CF11">
        <f>SUMIF('Ҳудуд.Таҳл.Сўров'!$G:$G, 'Свод'!$A11, 'Ҳудуд.Таҳл.Сўров'!CN:CN)</f>
        <v/>
      </c>
      <c r="CG11">
        <f>SUMIF('Ҳудуд.Таҳл.Сўров'!$G:$G, 'Свод'!$A11, 'Ҳудуд.Таҳл.Сўров'!CO:CO)</f>
        <v/>
      </c>
      <c r="CH11">
        <f>SUMIF('Ҳудуд.Таҳл.Сўров'!$G:$G, 'Свод'!$A11, 'Ҳудуд.Таҳл.Сўров'!CP:CP)</f>
        <v/>
      </c>
      <c r="CI11">
        <f>SUMIF('Ҳудуд.Таҳл.Сўров'!$G:$G, 'Свод'!$A11, 'Ҳудуд.Таҳл.Сўров'!CQ:CQ)</f>
        <v/>
      </c>
      <c r="CJ11">
        <f>SUMIF('Ҳудуд.Таҳл.Сўров'!$G:$G, 'Свод'!$A11, 'Ҳудуд.Таҳл.Сўров'!CR:CR)</f>
        <v/>
      </c>
      <c r="CK11">
        <f>SUMIF('Ҳудуд.Таҳл.Сўров'!$G:$G, 'Свод'!$A11, 'Ҳудуд.Таҳл.Сўров'!CS:CS)</f>
        <v/>
      </c>
      <c r="CL11">
        <f>SUMIF('Ҳудуд.Таҳл.Сўров'!$G:$G, 'Свод'!$A11, 'Ҳудуд.Таҳл.Сўров'!CT:CT)</f>
        <v/>
      </c>
      <c r="CM11">
        <f>SUMIF('Ҳудуд.Таҳл.Сўров'!$G:$G, 'Свод'!$A11, 'Ҳудуд.Таҳл.Сўров'!CU:CU)</f>
        <v/>
      </c>
      <c r="CN11">
        <f>SUMIF('Ҳудуд.Таҳл.Сўров'!$G:$G, 'Свод'!$A11, 'Ҳудуд.Таҳл.Сўров'!CV:CV)</f>
        <v/>
      </c>
      <c r="CO11">
        <f>SUMIF('Ҳудуд.Таҳл.Сўров'!$G:$G, 'Свод'!$A11, 'Ҳудуд.Таҳл.Сўров'!CW:CW)</f>
        <v/>
      </c>
      <c r="CP11">
        <f>SUMIF('Ҳудуд.Таҳл.Сўров'!$G:$G, 'Свод'!$A11, 'Ҳудуд.Таҳл.Сўров'!CX:CX)</f>
        <v/>
      </c>
      <c r="CQ11">
        <f>SUMIF('Ҳудуд.Таҳл.Сўров'!$G:$G, 'Свод'!$A11, 'Ҳудуд.Таҳл.Сўров'!CY:CY)</f>
        <v/>
      </c>
      <c r="CR11">
        <f>SUMIF('Ҳудуд.Таҳл.Сўров'!$G:$G, 'Свод'!$A11, 'Ҳудуд.Таҳл.Сўров'!CZ:CZ)</f>
        <v/>
      </c>
      <c r="CS11">
        <f>SUMIF('Ҳудуд.Таҳл.Сўров'!$G:$G, 'Свод'!$A11, 'Ҳудуд.Таҳл.Сўров'!DA:DA)</f>
        <v/>
      </c>
      <c r="CT11">
        <f>SUMIF('Ҳудуд.Таҳл.Сўров'!$G:$G, 'Свод'!$A11, 'Ҳудуд.Таҳл.Сўров'!DB:DB)</f>
        <v/>
      </c>
      <c r="CU11">
        <f>SUMIF('Ҳудуд.Таҳл.Сўров'!$G:$G, 'Свод'!$A11, 'Ҳудуд.Таҳл.Сўров'!DC:DC)</f>
        <v/>
      </c>
      <c r="CV11">
        <f>SUMIF('Ҳудуд.Таҳл.Сўров'!$G:$G, 'Свод'!$A11, 'Ҳудуд.Таҳл.Сўров'!DD:DD)</f>
        <v/>
      </c>
      <c r="CW11">
        <f>SUMIF('Ҳудуд.Таҳл.Сўров'!$G:$G, 'Свод'!$A11, 'Ҳудуд.Таҳл.Сўров'!DE:DE)</f>
        <v/>
      </c>
      <c r="CX11">
        <f>SUMIF('Ҳудуд.Таҳл.Сўров'!$G:$G, 'Свод'!$A11, 'Ҳудуд.Таҳл.Сўров'!DF:DF)</f>
        <v/>
      </c>
      <c r="CY11">
        <f>SUMIF('Ҳудуд.Таҳл.Сўров'!$G:$G, 'Свод'!$A11, 'Ҳудуд.Таҳл.Сўров'!DG:DG)</f>
        <v/>
      </c>
      <c r="CZ11">
        <f>SUMIF('Ҳудуд.Таҳл.Сўров'!$G:$G, 'Свод'!$A11, 'Ҳудуд.Таҳл.Сўров'!DJ:DJ)</f>
        <v/>
      </c>
      <c r="DA11">
        <f>SUMIF('Ҳудуд.Таҳл.Сўров'!$G:$G, 'Свод'!$A11, 'Ҳудуд.Таҳл.Сўров'!DK:DK)</f>
        <v/>
      </c>
      <c r="DB11">
        <f>SUMIF('Ҳудуд.Таҳл.Сўров'!$G:$G, 'Свод'!$A11, 'Ҳудуд.Таҳл.Сўров'!DL:DL)</f>
        <v/>
      </c>
      <c r="DC11">
        <f>SUMIF('Ҳудуд.Таҳл.Сўров'!$G:$G, 'Свод'!$A11, 'Ҳудуд.Таҳл.Сўров'!DM:DM)</f>
        <v/>
      </c>
      <c r="DD11">
        <f>SUMIF('Ҳудуд.Таҳл.Сўров'!$G:$G, 'Свод'!$A11, 'Ҳудуд.Таҳл.Сўров'!DN:DN)</f>
        <v/>
      </c>
      <c r="DE11">
        <f>SUMIF('Ҳудуд.Таҳл.Сўров'!$G:$G, 'Свод'!$A11, 'Ҳудуд.Таҳл.Сўров'!DO:DO)</f>
        <v/>
      </c>
      <c r="DF11">
        <f>SUMIF('Ҳудуд.Таҳл.Сўров'!$G:$G, 'Свод'!$A11, 'Ҳудуд.Таҳл.Сўров'!DP:DP)</f>
        <v/>
      </c>
      <c r="DG11">
        <f>SUMIF('Ҳудуд.Таҳл.Сўров'!$G:$G, 'Свод'!$A11, 'Ҳудуд.Таҳл.Сўров'!DQ:DQ)</f>
        <v/>
      </c>
      <c r="DH11">
        <f>SUMIF('Ҳудуд.Таҳл.Сўров'!$G:$G, 'Свод'!$A11, 'Ҳудуд.Таҳл.Сўров'!DT:DT)</f>
        <v/>
      </c>
      <c r="DI11">
        <f>SUMIF('Ҳудуд.Таҳл.Сўров'!$G:$G, 'Свод'!$A11, 'Ҳудуд.Таҳл.Сўров'!DU:DU)</f>
        <v/>
      </c>
      <c r="DJ11">
        <f>SUMIF('Ҳудуд.Таҳл.Сўров'!$G:$G, 'Свод'!$A11, 'Ҳудуд.Таҳл.Сўров'!DV:DV)</f>
        <v/>
      </c>
      <c r="DK11">
        <f>SUMIF('Ҳудуд.Таҳл.Сўров'!$G:$G, 'Свод'!$A11, 'Ҳудуд.Таҳл.Сўров'!DW:DW)</f>
        <v/>
      </c>
      <c r="DL11">
        <f>SUMIF('Ҳудуд.Таҳл.Сўров'!$G:$G, 'Свод'!$A11, 'Ҳудуд.Таҳл.Сўров'!DX:DX)</f>
        <v/>
      </c>
      <c r="DM11">
        <f>SUMIF('Ҳудуд.Таҳл.Сўров'!$G:$G, 'Свод'!$A11, 'Ҳудуд.Таҳл.Сўров'!DY:DY)</f>
        <v/>
      </c>
      <c r="DN11">
        <f>SUMIF('Ҳудуд.Таҳл.Сўров'!$G:$G, 'Свод'!$A11, 'Ҳудуд.Таҳл.Сўров'!DZ:DZ)</f>
        <v/>
      </c>
      <c r="DO11">
        <f>COUNTIFS('Ҳудуд.Таҳл.Сўров'!$G:$G, 'Свод'!$A11, 'Ҳудуд.Таҳл.Сўров'!$EB:$EB, 'Свод'!DO$2)</f>
        <v/>
      </c>
      <c r="DP11">
        <f>COUNTIFS('Ҳудуд.Таҳл.Сўров'!$G:$G, 'Свод'!$A11, 'Ҳудуд.Таҳл.Сўров'!$EB:$EB, 'Свод'!DP$2)</f>
        <v/>
      </c>
      <c r="DQ11">
        <f>COUNTIFS('Ҳудуд.Таҳл.Сўров'!$G:$G, 'Свод'!$A11, 'Ҳудуд.Таҳл.Сўров'!$EB:$EB, 'Свод'!DQ$2)</f>
        <v/>
      </c>
      <c r="DR11">
        <f>COUNTIFS('Ҳудуд.Таҳл.Сўров'!$G:$G, 'Свод'!$A11, 'Ҳудуд.Таҳл.Сўров'!$EB:$EB, 'Свод'!DR$2)</f>
        <v/>
      </c>
      <c r="DS11">
        <f>COUNTIFS('Ҳудуд.Таҳл.Сўров'!$G:$G, 'Свод'!$A11, 'Ҳудуд.Таҳл.Сўров'!$EB:$EB, 'Свод'!DS$2)</f>
        <v/>
      </c>
      <c r="DT11">
        <f>COUNTIFS('Ҳудуд.Таҳл.Сўров'!$G:$G, 'Свод'!$A11, 'Ҳудуд.Таҳл.Сўров'!$EB:$EB, 'Свод'!DT$2)</f>
        <v/>
      </c>
      <c r="DU11">
        <f>COUNTIFS('Ҳудуд.Таҳл.Сўров'!$G:$G, 'Свод'!$A11, 'Ҳудуд.Таҳл.Сўров'!$EC:$EC, 'Свод'!DU$2)</f>
        <v/>
      </c>
      <c r="DV11">
        <f>COUNTIFS('Ҳудуд.Таҳл.Сўров'!$G:$G, 'Свод'!$A11, 'Ҳудуд.Таҳл.Сўров'!$EC:$EC, 'Свод'!DV$2)</f>
        <v/>
      </c>
      <c r="DW11">
        <f>COUNTIFS('Ҳудуд.Таҳл.Сўров'!$G:$G, 'Свод'!$A11, 'Ҳудуд.Таҳл.Сўров'!$EC:$EC, 'Свод'!DW$2)</f>
        <v/>
      </c>
      <c r="DX11">
        <f>COUNTIFS('Ҳудуд.Таҳл.Сўров'!$G:$G, 'Свод'!$A11, 'Ҳудуд.Таҳл.Сўров'!$EC:$EC, 'Свод'!DX$2)</f>
        <v/>
      </c>
      <c r="DY11">
        <f>COUNTIFS('Ҳудуд.Таҳл.Сўров'!$G:$G, 'Свод'!$A11, 'Ҳудуд.Таҳл.Сўров'!$EC:$EC, 'Свод'!DY$2)</f>
        <v/>
      </c>
      <c r="DZ11">
        <f>COUNTIFS('Ҳудуд.Таҳл.Сўров'!$G:$G, 'Свод'!$A11, 'Ҳудуд.Таҳл.Сўров'!$ED:$ED, 'Свод'!DZ$2)</f>
        <v/>
      </c>
      <c r="EA11">
        <f>COUNTIFS('Ҳудуд.Таҳл.Сўров'!$G:$G, 'Свод'!$A11, 'Ҳудуд.Таҳл.Сўров'!$ED:$ED, 'Свод'!EA$2)</f>
        <v/>
      </c>
      <c r="EB11">
        <f>COUNTIFS('Ҳудуд.Таҳл.Сўров'!$G:$G, 'Свод'!$A11, 'Ҳудуд.Таҳл.Сўров'!$ED:$ED, 'Свод'!EB$2)</f>
        <v/>
      </c>
      <c r="EC11">
        <f>COUNTIFS('Ҳудуд.Таҳл.Сўров'!$G:$G, 'Свод'!$A11, 'Ҳудуд.Таҳл.Сўров'!$ED:$ED, 'Свод'!EC$2)</f>
        <v/>
      </c>
      <c r="ED11">
        <f>COUNTIFS('Ҳудуд.Таҳл.Сўров'!$G:$G, 'Свод'!$A11, 'Ҳудуд.Таҳл.Сўров'!$ED:$ED, 'Свод'!ED$2)</f>
        <v/>
      </c>
      <c r="EE11">
        <f>COUNTIFS('Ҳудуд.Таҳл.Сўров'!$G:$G, 'Свод'!$A11, 'Ҳудуд.Таҳл.Сўров'!$EF:$EF, 'Свод'!EE$2)</f>
        <v/>
      </c>
      <c r="EF11">
        <f>COUNTIFS('Ҳудуд.Таҳл.Сўров'!$G:$G, 'Свод'!$A11, 'Ҳудуд.Таҳл.Сўров'!$EF:$EF, 'Свод'!EF$2)</f>
        <v/>
      </c>
      <c r="EG11">
        <f>COUNTIFS('Ҳудуд.Таҳл.Сўров'!$G:$G, 'Свод'!$A11, 'Ҳудуд.Таҳл.Сўров'!$EG:$EG, 'Свод'!EG$2)</f>
        <v/>
      </c>
      <c r="EH11">
        <f>COUNTIFS('Ҳудуд.Таҳл.Сўров'!$G:$G, 'Свод'!$A11, 'Ҳудуд.Таҳл.Сўров'!$EG:$EG, 'Свод'!EH$2)</f>
        <v/>
      </c>
      <c r="EI11">
        <f>COUNTIFS('Ҳудуд.Таҳл.Сўров'!$G:$G, 'Свод'!$A11, 'Ҳудуд.Таҳл.Сўров'!$EG:$EG, 'Свод'!EI$2)</f>
        <v/>
      </c>
      <c r="EJ11">
        <f>COUNTIFS('Ҳудуд.Таҳл.Сўров'!$G:$G, 'Свод'!$A11, 'Ҳудуд.Таҳл.Сўров'!$EG:$EG, 'Свод'!EJ$2)</f>
        <v/>
      </c>
      <c r="EK11">
        <f>COUNTIFS('Ҳудуд.Таҳл.Сўров'!$G:$G, 'Свод'!$A11, 'Ҳудуд.Таҳл.Сўров'!$EI:$EI, 'Свод'!EK$2)</f>
        <v/>
      </c>
      <c r="EL11">
        <f>COUNTIFS('Ҳудуд.Таҳл.Сўров'!$G:$G, 'Свод'!$A11, 'Ҳудуд.Таҳл.Сўров'!$EI:$EI, 'Свод'!EL$2)</f>
        <v/>
      </c>
      <c r="EM11">
        <f>COUNTIFS('Ҳудуд.Таҳл.Сўров'!$G:$G, 'Свод'!$A11, 'Ҳудуд.Таҳл.Сўров'!$EI:$EI, 'Свод'!EM$2)</f>
        <v/>
      </c>
      <c r="EN11">
        <f>SUMIF('Ҳудуд.Таҳл.Сўров'!$G:$G, 'Свод'!$A11, 'Ҳудуд.Таҳл.Сўров'!EL:EL)</f>
        <v/>
      </c>
      <c r="EO11">
        <f>COUNTIFS('Ҳудуд.Таҳл.Сўров'!$G:$G, 'Свод'!$A11, 'Ҳудуд.Таҳл.Сўров'!$EM:$EM, 'Свод'!EO$2)</f>
        <v/>
      </c>
      <c r="EP11">
        <f>COUNTIFS('Ҳудуд.Таҳл.Сўров'!$G:$G, 'Свод'!$A11, 'Ҳудуд.Таҳл.Сўров'!$EM:$EM, 'Свод'!EP$2)</f>
        <v/>
      </c>
      <c r="EQ11">
        <f>COUNTIFS('Ҳудуд.Таҳл.Сўров'!$G:$G, 'Свод'!$A11, 'Ҳудуд.Таҳл.Сўров'!$EM:$EM, 'Свод'!EQ$2)</f>
        <v/>
      </c>
      <c r="ER11">
        <f>COUNTIFS('Ҳудуд.Таҳл.Сўров'!$G:$G, 'Свод'!$A11, 'Ҳудуд.Таҳл.Сўров'!$EQ:$EQ, 'Свод'!ER$2)</f>
        <v/>
      </c>
      <c r="ES11">
        <f>COUNTIFS('Ҳудуд.Таҳл.Сўров'!$G:$G, 'Свод'!$A11, 'Ҳудуд.Таҳл.Сўров'!$EQ:$EQ, 'Свод'!ES$2)</f>
        <v/>
      </c>
      <c r="EU11">
        <f>COUNTIFS('Ҳудуд.Таҳл.Сўров'!$G:$G, 'Свод'!$A11, 'Ҳудуд.Таҳл.Сўров'!$ES:$ES, 'Свод'!EU$2)</f>
        <v/>
      </c>
      <c r="EV11">
        <f>COUNTIFS('Ҳудуд.Таҳл.Сўров'!$G:$G, 'Свод'!$A11, 'Ҳудуд.Таҳл.Сўров'!$ES:$ES, 'Свод'!EV$2)</f>
        <v/>
      </c>
      <c r="EW11">
        <f>COUNTIFS('Ҳудуд.Таҳл.Сўров'!$G:$G, 'Свод'!$A11, 'Ҳудуд.Таҳл.Сўров'!$ES:$ES, 'Свод'!EW$2)</f>
        <v/>
      </c>
      <c r="EX11">
        <f>AVERAGEIF('Ҳудуд.Таҳл.Сўров'!$G:$G, 'Свод'!$A11, 'Ҳудуд.Таҳл.Сўров'!EU:EU)</f>
        <v/>
      </c>
      <c r="EY11">
        <f>SUMIF('Ҳудуд.Таҳл.Сўров'!$G:$G, 'Свод'!$A11, 'Ҳудуд.Таҳл.Сўров'!EW:EW)</f>
        <v/>
      </c>
      <c r="EZ11">
        <f>SUMIF('Ҳудуд.Таҳл.Сўров'!$G:$G, 'Свод'!$A11, 'Ҳудуд.Таҳл.Сўров'!EX:EX)</f>
        <v/>
      </c>
      <c r="FA11">
        <f>SUMIF('Ҳудуд.Таҳл.Сўров'!$G:$G, 'Свод'!$A11, 'Ҳудуд.Таҳл.Сўров'!EY:EY)</f>
        <v/>
      </c>
      <c r="FB11">
        <f>SUMIF('Ҳудуд.Таҳл.Сўров'!$G:$G, 'Свод'!$A11, 'Ҳудуд.Таҳл.Сўров'!EZ:EZ)</f>
        <v/>
      </c>
      <c r="FC11">
        <f>SUMIF('Ҳудуд.Таҳл.Сўров'!$G:$G, 'Свод'!$A11, 'Ҳудуд.Таҳл.Сўров'!FA:FA)</f>
        <v/>
      </c>
      <c r="FD11">
        <f>COUNTIFS('Ҳудуд.Таҳл.Сўров'!$G:$G, 'Свод'!$A11, 'Ҳудуд.Таҳл.Сўров'!$FB:$FB, 'Свод'!FD$2)</f>
        <v/>
      </c>
      <c r="FE11">
        <f>COUNTIFS('Ҳудуд.Таҳл.Сўров'!$G:$G, 'Свод'!$A11, 'Ҳудуд.Таҳл.Сўров'!$FB:$FB, 'Свод'!FE$2)</f>
        <v/>
      </c>
      <c r="FF11">
        <f>COUNTIFS('Ҳудуд.Таҳл.Сўров'!$G:$G, 'Свод'!$A11, 'Ҳудуд.Таҳл.Сўров'!$FB:$FB, 'Свод'!FF$2)</f>
        <v/>
      </c>
      <c r="FG11">
        <f>COUNTIFS('Ҳудуд.Таҳл.Сўров'!$G:$G, 'Свод'!$A11, 'Ҳудуд.Таҳл.Сўров'!$FB:$FB, 'Свод'!FG$2)</f>
        <v/>
      </c>
      <c r="FH11">
        <f>COUNTIFS('Ҳудуд.Таҳл.Сўров'!$G:$G, 'Свод'!$A11, 'Ҳудуд.Таҳл.Сўров'!$FB:$FB, 'Свод'!FH$2)</f>
        <v/>
      </c>
      <c r="FI11">
        <f>SUMIF('Ҳудуд.Таҳл.Сўров'!$G:$G, 'Свод'!$A11, 'Ҳудуд.Таҳл.Сўров'!FD:FD)</f>
        <v/>
      </c>
      <c r="FJ11">
        <f>SUMIF('Ҳудуд.Таҳл.Сўров'!$G:$G, 'Свод'!$A11, 'Ҳудуд.Таҳл.Сўров'!FE:FE)</f>
        <v/>
      </c>
      <c r="FK11">
        <f>SUMIF('Ҳудуд.Таҳл.Сўров'!$G:$G, 'Свод'!$A11, 'Ҳудуд.Таҳл.Сўров'!FF:FF)</f>
        <v/>
      </c>
      <c r="FL11">
        <f>SUMIF('Ҳудуд.Таҳл.Сўров'!$G:$G, 'Свод'!$A11, 'Ҳудуд.Таҳл.Сўров'!FG:FG)</f>
        <v/>
      </c>
      <c r="FM11">
        <f>AVERAGEIF('Ҳудуд.Таҳл.Сўров'!$G:$G, 'Свод'!$A11, 'Ҳудуд.Таҳл.Сўров'!FI:FI)</f>
        <v/>
      </c>
      <c r="FN11">
        <f>SUMIF('Ҳудуд.Таҳл.Сўров'!$G:$G, 'Свод'!$A11, 'Ҳудуд.Таҳл.Сўров'!FK:FK)</f>
        <v/>
      </c>
      <c r="FO11">
        <f>SUMIF('Ҳудуд.Таҳл.Сўров'!$G:$G, 'Свод'!$A11, 'Ҳудуд.Таҳл.Сўров'!FL:FL)</f>
        <v/>
      </c>
      <c r="FP11">
        <f>SUMIF('Ҳудуд.Таҳл.Сўров'!$G:$G, 'Свод'!$A11, 'Ҳудуд.Таҳл.Сўров'!FM:FM)</f>
        <v/>
      </c>
      <c r="FQ11">
        <f>SUMIF('Ҳудуд.Таҳл.Сўров'!$G:$G, 'Свод'!$A11, 'Ҳудуд.Таҳл.Сўров'!FN:FN)</f>
        <v/>
      </c>
      <c r="FR11">
        <f>SUMIF('Ҳудуд.Таҳл.Сўров'!$G:$G, 'Свод'!$A11, 'Ҳудуд.Таҳл.Сўров'!FO:FO)</f>
        <v/>
      </c>
      <c r="FS11">
        <f>SUMIF('Ҳудуд.Таҳл.Сўров'!$G:$G, 'Свод'!$A11, 'Ҳудуд.Таҳл.Сўров'!FP:FP)</f>
        <v/>
      </c>
      <c r="FT11">
        <f>SUMIF('Ҳудуд.Таҳл.Сўров'!$G:$G, 'Свод'!$A11, 'Ҳудуд.Таҳл.Сўров'!FQ:FQ)</f>
        <v/>
      </c>
      <c r="FU11">
        <f>COUNTIFS('Ҳудуд.Таҳл.Сўров'!$G:$G, 'Свод'!$A11, 'Ҳудуд.Таҳл.Сўров'!$FS:$FS, 'Свод'!FU$2)</f>
        <v/>
      </c>
      <c r="FV11">
        <f>COUNTIFS('Ҳудуд.Таҳл.Сўров'!$G:$G, 'Свод'!$A11, 'Ҳудуд.Таҳл.Сўров'!$FS:$FS, 'Свод'!FV$2)</f>
        <v/>
      </c>
      <c r="FW11">
        <f>COUNTIFS('Ҳудуд.Таҳл.Сўров'!$G:$G, 'Свод'!$A11, 'Ҳудуд.Таҳл.Сўров'!$FS:$FS, 'Свод'!FW$2)</f>
        <v/>
      </c>
      <c r="FX11">
        <f>COUNTIFS('Ҳудуд.Таҳл.Сўров'!$G:$G, 'Свод'!$A11, 'Ҳудуд.Таҳл.Сўров'!$FS:$FS, 'Свод'!FX$2)</f>
        <v/>
      </c>
      <c r="FY11">
        <f>COUNTIFS('Ҳудуд.Таҳл.Сўров'!$G:$G, 'Свод'!$A11, 'Ҳудуд.Таҳл.Сўров'!$FS:$FS, 'Свод'!FY$2)</f>
        <v/>
      </c>
      <c r="FZ11">
        <f>COUNTIFS('Ҳудуд.Таҳл.Сўров'!$G:$G, 'Свод'!$A11, 'Ҳудуд.Таҳл.Сўров'!$FS:$FS, 'Свод'!FZ$2)</f>
        <v/>
      </c>
      <c r="GA11">
        <f>SUMIF('Ҳудуд.Таҳл.Сўров'!$G:$G, 'Свод'!$A11, 'Ҳудуд.Таҳл.Сўров'!FU:FU)</f>
        <v/>
      </c>
      <c r="GB11">
        <f>SUMIF('Ҳудуд.Таҳл.Сўров'!$G:$G, 'Свод'!$A11, 'Ҳудуд.Таҳл.Сўров'!FV:FV)</f>
        <v/>
      </c>
      <c r="GC11">
        <f>SUMIF('Ҳудуд.Таҳл.Сўров'!$G:$G, 'Свод'!$A11, 'Ҳудуд.Таҳл.Сўров'!FW:FW)</f>
        <v/>
      </c>
      <c r="GD11">
        <f>SUMIF('Ҳудуд.Таҳл.Сўров'!$G:$G, 'Свод'!$A11, 'Ҳудуд.Таҳл.Сўров'!FX:FX)</f>
        <v/>
      </c>
      <c r="GE11">
        <f>SUMIF('Ҳудуд.Таҳл.Сўров'!$G:$G, 'Свод'!$A11, 'Ҳудуд.Таҳл.Сўров'!FY:FY)</f>
        <v/>
      </c>
    </row>
    <row r="12">
      <c r="A12" t="inlineStr">
        <is>
          <t>Жиззах</t>
        </is>
      </c>
      <c r="B12">
        <f>COUNTIF('Ҳудуд.Таҳл.Сўров'!$G:$G, 'Свод'!$A12)</f>
        <v/>
      </c>
      <c r="C12">
        <f>COUNTIFS('Ҳудуд.Таҳл.Сўров'!$G:$G, 'Свод'!$A12, 'Ҳудуд.Таҳл.Сўров'!$H:$H, 'Свод'!C$2)</f>
        <v/>
      </c>
      <c r="D12">
        <f>COUNTIFS('Ҳудуд.Таҳл.Сўров'!$G:$G, 'Свод'!$A12, 'Ҳудуд.Таҳл.Сўров'!$H:$H, 'Свод'!D$2)</f>
        <v/>
      </c>
      <c r="E12">
        <f>COUNTIFS('Ҳудуд.Таҳл.Сўров'!$G:$G, 'Свод'!$A12, 'Ҳудуд.Таҳл.Сўров'!$H:$H, 'Свод'!E$2)</f>
        <v/>
      </c>
      <c r="F12">
        <f>COUNTIFS('Ҳудуд.Таҳл.Сўров'!$G:$G, 'Свод'!$A12, 'Ҳудуд.Таҳл.Сўров'!$H:$H, 'Свод'!F$2)</f>
        <v/>
      </c>
      <c r="G12">
        <f>COUNTIFS('Ҳудуд.Таҳл.Сўров'!$G:$G, 'Свод'!$A12, 'Ҳудуд.Таҳл.Сўров'!$H:$H, 'Свод'!G$2)</f>
        <v/>
      </c>
      <c r="H12">
        <f>COUNTIFS('Ҳудуд.Таҳл.Сўров'!$G:$G, 'Свод'!$A12, 'Ҳудуд.Таҳл.Сўров'!$H:$H, 'Свод'!H$2)</f>
        <v/>
      </c>
      <c r="I12">
        <f>COUNTIFS('Ҳудуд.Таҳл.Сўров'!$G:$G, 'Свод'!$A12, 'Ҳудуд.Таҳл.Сўров'!$H:$H, 'Свод'!I$2)</f>
        <v/>
      </c>
      <c r="J12">
        <f>AVERAGEIF('Ҳудуд.Таҳл.Сўров'!$G:$G, 'Свод'!$A12, 'Ҳудуд.Таҳл.Сўров'!I:I)</f>
        <v/>
      </c>
      <c r="K12">
        <f>AVERAGEIF('Ҳудуд.Таҳл.Сўров'!$G:$G, 'Свод'!$A12, 'Ҳудуд.Таҳл.Сўров'!J:J)</f>
        <v/>
      </c>
      <c r="L12">
        <f>AVERAGEIF('Ҳудуд.Таҳл.Сўров'!$G:$G, 'Свод'!$A12, 'Ҳудуд.Таҳл.Сўров'!K:K)</f>
        <v/>
      </c>
      <c r="M12">
        <f>SUMIF('Ҳудуд.Таҳл.Сўров'!$G:$G, 'Свод'!$A12, 'Ҳудуд.Таҳл.Сўров'!L:L)</f>
        <v/>
      </c>
      <c r="N12">
        <f>SUMIF('Ҳудуд.Таҳл.Сўров'!$G:$G, 'Свод'!$A12, 'Ҳудуд.Таҳл.Сўров'!N:N)</f>
        <v/>
      </c>
      <c r="O12">
        <f>SUMIF('Ҳудуд.Таҳл.Сўров'!$G:$G, 'Свод'!$A12, 'Ҳудуд.Таҳл.Сўров'!O:O)</f>
        <v/>
      </c>
      <c r="P12">
        <f>SUMIF('Ҳудуд.Таҳл.Сўров'!$G:$G, 'Свод'!$A12, 'Ҳудуд.Таҳл.Сўров'!P:P)</f>
        <v/>
      </c>
      <c r="Q12">
        <f>SUMIF('Ҳудуд.Таҳл.Сўров'!$G:$G, 'Свод'!$A12, 'Ҳудуд.Таҳл.Сўров'!Q:Q)</f>
        <v/>
      </c>
      <c r="R12">
        <f>SUMIF('Ҳудуд.Таҳл.Сўров'!$G:$G, 'Свод'!$A12, 'Ҳудуд.Таҳл.Сўров'!R:R)</f>
        <v/>
      </c>
      <c r="S12">
        <f>SUMIF('Ҳудуд.Таҳл.Сўров'!$G:$G, 'Свод'!$A12, 'Ҳудуд.Таҳл.Сўров'!S:S)</f>
        <v/>
      </c>
      <c r="T12">
        <f>SUMIF('Ҳудуд.Таҳл.Сўров'!$G:$G, 'Свод'!$A12, 'Ҳудуд.Таҳл.Сўров'!T:T)</f>
        <v/>
      </c>
      <c r="U12">
        <f>SUMIF('Ҳудуд.Таҳл.Сўров'!$G:$G, 'Свод'!$A12, 'Ҳудуд.Таҳл.Сўров'!U:U)</f>
        <v/>
      </c>
      <c r="V12">
        <f>SUMIF('Ҳудуд.Таҳл.Сўров'!$G:$G, 'Свод'!$A12, 'Ҳудуд.Таҳл.Сўров'!X:X)</f>
        <v/>
      </c>
      <c r="W12">
        <f>SUMIF('Ҳудуд.Таҳл.Сўров'!$G:$G, 'Свод'!$A12, 'Ҳудуд.Таҳл.Сўров'!Y:Y)</f>
        <v/>
      </c>
      <c r="X12">
        <f>SUMIF('Ҳудуд.Таҳл.Сўров'!$G:$G, 'Свод'!$A12, 'Ҳудуд.Таҳл.Сўров'!Z:Z)</f>
        <v/>
      </c>
      <c r="Y12">
        <f>SUMIF('Ҳудуд.Таҳл.Сўров'!$G:$G, 'Свод'!$A12, 'Ҳудуд.Таҳл.Сўров'!AA:AA)</f>
        <v/>
      </c>
      <c r="Z12">
        <f>SUMIF('Ҳудуд.Таҳл.Сўров'!$G:$G, 'Свод'!$A12, 'Ҳудуд.Таҳл.Сўров'!AB:AB)</f>
        <v/>
      </c>
      <c r="AA12">
        <f>SUMIF('Ҳудуд.Таҳл.Сўров'!$G:$G, 'Свод'!$A12, 'Ҳудуд.Таҳл.Сўров'!AC:AC)</f>
        <v/>
      </c>
      <c r="AB12">
        <f>SUMIF('Ҳудуд.Таҳл.Сўров'!$G:$G, 'Свод'!$A12, 'Ҳудуд.Таҳл.Сўров'!AD:AD)</f>
        <v/>
      </c>
      <c r="AC12">
        <f>SUMIF('Ҳудуд.Таҳл.Сўров'!$G:$G, 'Свод'!$A12, 'Ҳудуд.Таҳл.Сўров'!AE:AE)</f>
        <v/>
      </c>
      <c r="AD12">
        <f>SUMIF('Ҳудуд.Таҳл.Сўров'!$G:$G, 'Свод'!$A12, 'Ҳудуд.Таҳл.Сўров'!AF:AF)</f>
        <v/>
      </c>
      <c r="AE12">
        <f>SUMIF('Ҳудуд.Таҳл.Сўров'!$G:$G, 'Свод'!$A12, 'Ҳудуд.Таҳл.Сўров'!AG:AG)</f>
        <v/>
      </c>
      <c r="AF12">
        <f>SUMIF('Ҳудуд.Таҳл.Сўров'!$G:$G, 'Свод'!$A12, 'Ҳудуд.Таҳл.Сўров'!AH:AH)</f>
        <v/>
      </c>
      <c r="AG12">
        <f>SUMIF('Ҳудуд.Таҳл.Сўров'!$G:$G, 'Свод'!$A12, 'Ҳудуд.Таҳл.Сўров'!AI:AI)</f>
        <v/>
      </c>
      <c r="AH12">
        <f>SUMIF('Ҳудуд.Таҳл.Сўров'!$G:$G, 'Свод'!$A12, 'Ҳудуд.Таҳл.Сўров'!AJ:AJ)</f>
        <v/>
      </c>
      <c r="AI12">
        <f>SUMIF('Ҳудуд.Таҳл.Сўров'!$G:$G, 'Свод'!$A12, 'Ҳудуд.Таҳл.Сўров'!AK:AK)</f>
        <v/>
      </c>
      <c r="AJ12">
        <f>SUMIF('Ҳудуд.Таҳл.Сўров'!$G:$G, 'Свод'!$A12, 'Ҳудуд.Таҳл.Сўров'!AL:AL)</f>
        <v/>
      </c>
      <c r="AK12">
        <f>SUMIF('Ҳудуд.Таҳл.Сўров'!$G:$G, 'Свод'!$A12, 'Ҳудуд.Таҳл.Сўров'!AM:AM)</f>
        <v/>
      </c>
      <c r="AL12">
        <f>SUMIF('Ҳудуд.Таҳл.Сўров'!$G:$G, 'Свод'!$A12, 'Ҳудуд.Таҳл.Сўров'!AN:AN)</f>
        <v/>
      </c>
      <c r="AM12">
        <f>SUMIF('Ҳудуд.Таҳл.Сўров'!$G:$G, 'Свод'!$A12, 'Ҳудуд.Таҳл.Сўров'!AO:AO)</f>
        <v/>
      </c>
      <c r="AN12">
        <f>SUMIF('Ҳудуд.Таҳл.Сўров'!$G:$G, 'Свод'!$A12, 'Ҳудуд.Таҳл.Сўров'!AP:AP)</f>
        <v/>
      </c>
      <c r="AO12">
        <f>SUMIF('Ҳудуд.Таҳл.Сўров'!$G:$G, 'Свод'!$A12, 'Ҳудуд.Таҳл.Сўров'!AQ:AQ)</f>
        <v/>
      </c>
      <c r="AP12">
        <f>SUMIF('Ҳудуд.Таҳл.Сўров'!$G:$G, 'Свод'!$A12, 'Ҳудуд.Таҳл.Сўров'!AR:AR)</f>
        <v/>
      </c>
      <c r="AQ12">
        <f>SUMIF('Ҳудуд.Таҳл.Сўров'!$G:$G, 'Свод'!$A12, 'Ҳудуд.Таҳл.Сўров'!AS:AS)</f>
        <v/>
      </c>
      <c r="AR12">
        <f>SUMIF('Ҳудуд.Таҳл.Сўров'!$G:$G, 'Свод'!$A12, 'Ҳудуд.Таҳл.Сўров'!AT:AT)</f>
        <v/>
      </c>
      <c r="AS12">
        <f>SUMIF('Ҳудуд.Таҳл.Сўров'!$G:$G, 'Свод'!$A12, 'Ҳудуд.Таҳл.Сўров'!AU:AU)</f>
        <v/>
      </c>
      <c r="AT12">
        <f>SUMIF('Ҳудуд.Таҳл.Сўров'!$G:$G, 'Свод'!$A12, 'Ҳудуд.Таҳл.Сўров'!AV:AV)</f>
        <v/>
      </c>
      <c r="AU12">
        <f>SUMIF('Ҳудуд.Таҳл.Сўров'!$G:$G, 'Свод'!$A12, 'Ҳудуд.Таҳл.Сўров'!AW:AW)</f>
        <v/>
      </c>
      <c r="AV12">
        <f>SUMIF('Ҳудуд.Таҳл.Сўров'!$G:$G, 'Свод'!$A12, 'Ҳудуд.Таҳл.Сўров'!AZ:AZ)</f>
        <v/>
      </c>
      <c r="AW12">
        <f>SUMIF('Ҳудуд.Таҳл.Сўров'!$G:$G, 'Свод'!$A12, 'Ҳудуд.Таҳл.Сўров'!BA:BA)</f>
        <v/>
      </c>
      <c r="AX12">
        <f>SUMIF('Ҳудуд.Таҳл.Сўров'!$G:$G, 'Свод'!$A12, 'Ҳудуд.Таҳл.Сўров'!BB:BB)</f>
        <v/>
      </c>
      <c r="AY12">
        <f>SUMIF('Ҳудуд.Таҳл.Сўров'!$G:$G, 'Свод'!$A12, 'Ҳудуд.Таҳл.Сўров'!BC:BC)</f>
        <v/>
      </c>
      <c r="AZ12">
        <f>SUMIF('Ҳудуд.Таҳл.Сўров'!$G:$G, 'Свод'!$A12, 'Ҳудуд.Таҳл.Сўров'!BD:BD)</f>
        <v/>
      </c>
      <c r="BA12">
        <f>SUMIF('Ҳудуд.Таҳл.Сўров'!$G:$G, 'Свод'!$A12, 'Ҳудуд.Таҳл.Сўров'!BE:BE)</f>
        <v/>
      </c>
      <c r="BB12">
        <f>SUMIF('Ҳудуд.Таҳл.Сўров'!$G:$G, 'Свод'!$A12, 'Ҳудуд.Таҳл.Сўров'!BF:BF)</f>
        <v/>
      </c>
      <c r="BC12">
        <f>SUMIF('Ҳудуд.Таҳл.Сўров'!$G:$G, 'Свод'!$A12, 'Ҳудуд.Таҳл.Сўров'!BG:BG)</f>
        <v/>
      </c>
      <c r="BD12">
        <f>SUMIF('Ҳудуд.Таҳл.Сўров'!$G:$G, 'Свод'!$A12, 'Ҳудуд.Таҳл.Сўров'!BH:BH)</f>
        <v/>
      </c>
      <c r="BE12">
        <f>SUMIF('Ҳудуд.Таҳл.Сўров'!$G:$G, 'Свод'!$A12, 'Ҳудуд.Таҳл.Сўров'!BI:BI)</f>
        <v/>
      </c>
      <c r="BF12">
        <f>SUMIF('Ҳудуд.Таҳл.Сўров'!$G:$G, 'Свод'!$A12, 'Ҳудуд.Таҳл.Сўров'!BJ:BJ)</f>
        <v/>
      </c>
      <c r="BG12">
        <f>SUMIF('Ҳудуд.Таҳл.Сўров'!$G:$G, 'Свод'!$A12, 'Ҳудуд.Таҳл.Сўров'!BK:BK)</f>
        <v/>
      </c>
      <c r="BH12">
        <f>SUMIF('Ҳудуд.Таҳл.Сўров'!$G:$G, 'Свод'!$A12, 'Ҳудуд.Таҳл.Сўров'!BL:BL)</f>
        <v/>
      </c>
      <c r="BI12">
        <f>SUMIF('Ҳудуд.Таҳл.Сўров'!$G:$G, 'Свод'!$A12, 'Ҳудуд.Таҳл.Сўров'!BM:BM)</f>
        <v/>
      </c>
      <c r="BJ12">
        <f>SUMIF('Ҳудуд.Таҳл.Сўров'!$G:$G, 'Свод'!$A12, 'Ҳудуд.Таҳл.Сўров'!BN:BN)</f>
        <v/>
      </c>
      <c r="BK12">
        <f>SUMIF('Ҳудуд.Таҳл.Сўров'!$G:$G, 'Свод'!$A12, 'Ҳудуд.Таҳл.Сўров'!BO:BO)</f>
        <v/>
      </c>
      <c r="BL12">
        <f>SUMIF('Ҳудуд.Таҳл.Сўров'!$G:$G, 'Свод'!$A12, 'Ҳудуд.Таҳл.Сўров'!BP:BP)</f>
        <v/>
      </c>
      <c r="BM12">
        <f>SUMIF('Ҳудуд.Таҳл.Сўров'!$G:$G, 'Свод'!$A12, 'Ҳудуд.Таҳл.Сўров'!BQ:BQ)</f>
        <v/>
      </c>
      <c r="BN12">
        <f>SUMIF('Ҳудуд.Таҳл.Сўров'!$G:$G, 'Свод'!$A12, 'Ҳудуд.Таҳл.Сўров'!BR:BR)</f>
        <v/>
      </c>
      <c r="BO12">
        <f>SUMIF('Ҳудуд.Таҳл.Сўров'!$G:$G, 'Свод'!$A12, 'Ҳудуд.Таҳл.Сўров'!BS:BS)</f>
        <v/>
      </c>
      <c r="BP12">
        <f>SUMIF('Ҳудуд.Таҳл.Сўров'!$G:$G, 'Свод'!$A12, 'Ҳудуд.Таҳл.Сўров'!BT:BT)</f>
        <v/>
      </c>
      <c r="BQ12">
        <f>SUMIF('Ҳудуд.Таҳл.Сўров'!$G:$G, 'Свод'!$A12, 'Ҳудуд.Таҳл.Сўров'!BU:BU)</f>
        <v/>
      </c>
      <c r="BR12">
        <f>SUMIF('Ҳудуд.Таҳл.Сўров'!$G:$G, 'Свод'!$A12, 'Ҳудуд.Таҳл.Сўров'!BV:BV)</f>
        <v/>
      </c>
      <c r="BS12">
        <f>SUMIF('Ҳудуд.Таҳл.Сўров'!$G:$G, 'Свод'!$A12, 'Ҳудуд.Таҳл.Сўров'!BW:BW)</f>
        <v/>
      </c>
      <c r="BT12">
        <f>SUMIF('Ҳудуд.Таҳл.Сўров'!$G:$G, 'Свод'!$A12, 'Ҳудуд.Таҳл.Сўров'!BX:BX)</f>
        <v/>
      </c>
      <c r="BU12">
        <f>SUMIF('Ҳудуд.Таҳл.Сўров'!$G:$G, 'Свод'!$A12, 'Ҳудуд.Таҳл.Сўров'!BY:BY)</f>
        <v/>
      </c>
      <c r="BV12">
        <f>SUMIF('Ҳудуд.Таҳл.Сўров'!$G:$G, 'Свод'!$A12, 'Ҳудуд.Таҳл.Сўров'!CB:CB)</f>
        <v/>
      </c>
      <c r="BW12">
        <f>SUMIF('Ҳудуд.Таҳл.Сўров'!$G:$G, 'Свод'!$A12, 'Ҳудуд.Таҳл.Сўров'!CC:CC)</f>
        <v/>
      </c>
      <c r="BX12">
        <f>SUMIF('Ҳудуд.Таҳл.Сўров'!$G:$G, 'Свод'!$A12, 'Ҳудуд.Таҳл.Сўров'!CD:CD)</f>
        <v/>
      </c>
      <c r="BY12">
        <f>SUMIF('Ҳудуд.Таҳл.Сўров'!$G:$G, 'Свод'!$A12, 'Ҳудуд.Таҳл.Сўров'!CE:CE)</f>
        <v/>
      </c>
      <c r="BZ12">
        <f>SUMIF('Ҳудуд.Таҳл.Сўров'!$G:$G, 'Свод'!$A12, 'Ҳудуд.Таҳл.Сўров'!CH:CH)</f>
        <v/>
      </c>
      <c r="CA12">
        <f>SUMIF('Ҳудуд.Таҳл.Сўров'!$G:$G, 'Свод'!$A12, 'Ҳудуд.Таҳл.Сўров'!CI:CI)</f>
        <v/>
      </c>
      <c r="CB12">
        <f>SUMIF('Ҳудуд.Таҳл.Сўров'!$G:$G, 'Свод'!$A12, 'Ҳудуд.Таҳл.Сўров'!CJ:CJ)</f>
        <v/>
      </c>
      <c r="CC12">
        <f>SUMIF('Ҳудуд.Таҳл.Сўров'!$G:$G, 'Свод'!$A12, 'Ҳудуд.Таҳл.Сўров'!CK:CK)</f>
        <v/>
      </c>
      <c r="CD12">
        <f>SUMIF('Ҳудуд.Таҳл.Сўров'!$G:$G, 'Свод'!$A12, 'Ҳудуд.Таҳл.Сўров'!CL:CL)</f>
        <v/>
      </c>
      <c r="CE12">
        <f>SUMIF('Ҳудуд.Таҳл.Сўров'!$G:$G, 'Свод'!$A12, 'Ҳудуд.Таҳл.Сўров'!CM:CM)</f>
        <v/>
      </c>
      <c r="CF12">
        <f>SUMIF('Ҳудуд.Таҳл.Сўров'!$G:$G, 'Свод'!$A12, 'Ҳудуд.Таҳл.Сўров'!CN:CN)</f>
        <v/>
      </c>
      <c r="CG12">
        <f>SUMIF('Ҳудуд.Таҳл.Сўров'!$G:$G, 'Свод'!$A12, 'Ҳудуд.Таҳл.Сўров'!CO:CO)</f>
        <v/>
      </c>
      <c r="CH12">
        <f>SUMIF('Ҳудуд.Таҳл.Сўров'!$G:$G, 'Свод'!$A12, 'Ҳудуд.Таҳл.Сўров'!CP:CP)</f>
        <v/>
      </c>
      <c r="CI12">
        <f>SUMIF('Ҳудуд.Таҳл.Сўров'!$G:$G, 'Свод'!$A12, 'Ҳудуд.Таҳл.Сўров'!CQ:CQ)</f>
        <v/>
      </c>
      <c r="CJ12">
        <f>SUMIF('Ҳудуд.Таҳл.Сўров'!$G:$G, 'Свод'!$A12, 'Ҳудуд.Таҳл.Сўров'!CR:CR)</f>
        <v/>
      </c>
      <c r="CK12">
        <f>SUMIF('Ҳудуд.Таҳл.Сўров'!$G:$G, 'Свод'!$A12, 'Ҳудуд.Таҳл.Сўров'!CS:CS)</f>
        <v/>
      </c>
      <c r="CL12">
        <f>SUMIF('Ҳудуд.Таҳл.Сўров'!$G:$G, 'Свод'!$A12, 'Ҳудуд.Таҳл.Сўров'!CT:CT)</f>
        <v/>
      </c>
      <c r="CM12">
        <f>SUMIF('Ҳудуд.Таҳл.Сўров'!$G:$G, 'Свод'!$A12, 'Ҳудуд.Таҳл.Сўров'!CU:CU)</f>
        <v/>
      </c>
      <c r="CN12">
        <f>SUMIF('Ҳудуд.Таҳл.Сўров'!$G:$G, 'Свод'!$A12, 'Ҳудуд.Таҳл.Сўров'!CV:CV)</f>
        <v/>
      </c>
      <c r="CO12">
        <f>SUMIF('Ҳудуд.Таҳл.Сўров'!$G:$G, 'Свод'!$A12, 'Ҳудуд.Таҳл.Сўров'!CW:CW)</f>
        <v/>
      </c>
      <c r="CP12">
        <f>SUMIF('Ҳудуд.Таҳл.Сўров'!$G:$G, 'Свод'!$A12, 'Ҳудуд.Таҳл.Сўров'!CX:CX)</f>
        <v/>
      </c>
      <c r="CQ12">
        <f>SUMIF('Ҳудуд.Таҳл.Сўров'!$G:$G, 'Свод'!$A12, 'Ҳудуд.Таҳл.Сўров'!CY:CY)</f>
        <v/>
      </c>
      <c r="CR12">
        <f>SUMIF('Ҳудуд.Таҳл.Сўров'!$G:$G, 'Свод'!$A12, 'Ҳудуд.Таҳл.Сўров'!CZ:CZ)</f>
        <v/>
      </c>
      <c r="CS12">
        <f>SUMIF('Ҳудуд.Таҳл.Сўров'!$G:$G, 'Свод'!$A12, 'Ҳудуд.Таҳл.Сўров'!DA:DA)</f>
        <v/>
      </c>
      <c r="CT12">
        <f>SUMIF('Ҳудуд.Таҳл.Сўров'!$G:$G, 'Свод'!$A12, 'Ҳудуд.Таҳл.Сўров'!DB:DB)</f>
        <v/>
      </c>
      <c r="CU12">
        <f>SUMIF('Ҳудуд.Таҳл.Сўров'!$G:$G, 'Свод'!$A12, 'Ҳудуд.Таҳл.Сўров'!DC:DC)</f>
        <v/>
      </c>
      <c r="CV12">
        <f>SUMIF('Ҳудуд.Таҳл.Сўров'!$G:$G, 'Свод'!$A12, 'Ҳудуд.Таҳл.Сўров'!DD:DD)</f>
        <v/>
      </c>
      <c r="CW12">
        <f>SUMIF('Ҳудуд.Таҳл.Сўров'!$G:$G, 'Свод'!$A12, 'Ҳудуд.Таҳл.Сўров'!DE:DE)</f>
        <v/>
      </c>
      <c r="CX12">
        <f>SUMIF('Ҳудуд.Таҳл.Сўров'!$G:$G, 'Свод'!$A12, 'Ҳудуд.Таҳл.Сўров'!DF:DF)</f>
        <v/>
      </c>
      <c r="CY12">
        <f>SUMIF('Ҳудуд.Таҳл.Сўров'!$G:$G, 'Свод'!$A12, 'Ҳудуд.Таҳл.Сўров'!DG:DG)</f>
        <v/>
      </c>
      <c r="CZ12">
        <f>SUMIF('Ҳудуд.Таҳл.Сўров'!$G:$G, 'Свод'!$A12, 'Ҳудуд.Таҳл.Сўров'!DJ:DJ)</f>
        <v/>
      </c>
      <c r="DA12">
        <f>SUMIF('Ҳудуд.Таҳл.Сўров'!$G:$G, 'Свод'!$A12, 'Ҳудуд.Таҳл.Сўров'!DK:DK)</f>
        <v/>
      </c>
      <c r="DB12">
        <f>SUMIF('Ҳудуд.Таҳл.Сўров'!$G:$G, 'Свод'!$A12, 'Ҳудуд.Таҳл.Сўров'!DL:DL)</f>
        <v/>
      </c>
      <c r="DC12">
        <f>SUMIF('Ҳудуд.Таҳл.Сўров'!$G:$G, 'Свод'!$A12, 'Ҳудуд.Таҳл.Сўров'!DM:DM)</f>
        <v/>
      </c>
      <c r="DD12">
        <f>SUMIF('Ҳудуд.Таҳл.Сўров'!$G:$G, 'Свод'!$A12, 'Ҳудуд.Таҳл.Сўров'!DN:DN)</f>
        <v/>
      </c>
      <c r="DE12">
        <f>SUMIF('Ҳудуд.Таҳл.Сўров'!$G:$G, 'Свод'!$A12, 'Ҳудуд.Таҳл.Сўров'!DO:DO)</f>
        <v/>
      </c>
      <c r="DF12">
        <f>SUMIF('Ҳудуд.Таҳл.Сўров'!$G:$G, 'Свод'!$A12, 'Ҳудуд.Таҳл.Сўров'!DP:DP)</f>
        <v/>
      </c>
      <c r="DG12">
        <f>SUMIF('Ҳудуд.Таҳл.Сўров'!$G:$G, 'Свод'!$A12, 'Ҳудуд.Таҳл.Сўров'!DQ:DQ)</f>
        <v/>
      </c>
      <c r="DH12">
        <f>SUMIF('Ҳудуд.Таҳл.Сўров'!$G:$G, 'Свод'!$A12, 'Ҳудуд.Таҳл.Сўров'!DT:DT)</f>
        <v/>
      </c>
      <c r="DI12">
        <f>SUMIF('Ҳудуд.Таҳл.Сўров'!$G:$G, 'Свод'!$A12, 'Ҳудуд.Таҳл.Сўров'!DU:DU)</f>
        <v/>
      </c>
      <c r="DJ12">
        <f>SUMIF('Ҳудуд.Таҳл.Сўров'!$G:$G, 'Свод'!$A12, 'Ҳудуд.Таҳл.Сўров'!DV:DV)</f>
        <v/>
      </c>
      <c r="DK12">
        <f>SUMIF('Ҳудуд.Таҳл.Сўров'!$G:$G, 'Свод'!$A12, 'Ҳудуд.Таҳл.Сўров'!DW:DW)</f>
        <v/>
      </c>
      <c r="DL12">
        <f>SUMIF('Ҳудуд.Таҳл.Сўров'!$G:$G, 'Свод'!$A12, 'Ҳудуд.Таҳл.Сўров'!DX:DX)</f>
        <v/>
      </c>
      <c r="DM12">
        <f>SUMIF('Ҳудуд.Таҳл.Сўров'!$G:$G, 'Свод'!$A12, 'Ҳудуд.Таҳл.Сўров'!DY:DY)</f>
        <v/>
      </c>
      <c r="DN12">
        <f>SUMIF('Ҳудуд.Таҳл.Сўров'!$G:$G, 'Свод'!$A12, 'Ҳудуд.Таҳл.Сўров'!DZ:DZ)</f>
        <v/>
      </c>
      <c r="DO12">
        <f>COUNTIFS('Ҳудуд.Таҳл.Сўров'!$G:$G, 'Свод'!$A12, 'Ҳудуд.Таҳл.Сўров'!$EB:$EB, 'Свод'!DO$2)</f>
        <v/>
      </c>
      <c r="DP12">
        <f>COUNTIFS('Ҳудуд.Таҳл.Сўров'!$G:$G, 'Свод'!$A12, 'Ҳудуд.Таҳл.Сўров'!$EB:$EB, 'Свод'!DP$2)</f>
        <v/>
      </c>
      <c r="DQ12">
        <f>COUNTIFS('Ҳудуд.Таҳл.Сўров'!$G:$G, 'Свод'!$A12, 'Ҳудуд.Таҳл.Сўров'!$EB:$EB, 'Свод'!DQ$2)</f>
        <v/>
      </c>
      <c r="DR12">
        <f>COUNTIFS('Ҳудуд.Таҳл.Сўров'!$G:$G, 'Свод'!$A12, 'Ҳудуд.Таҳл.Сўров'!$EB:$EB, 'Свод'!DR$2)</f>
        <v/>
      </c>
      <c r="DS12">
        <f>COUNTIFS('Ҳудуд.Таҳл.Сўров'!$G:$G, 'Свод'!$A12, 'Ҳудуд.Таҳл.Сўров'!$EB:$EB, 'Свод'!DS$2)</f>
        <v/>
      </c>
      <c r="DT12">
        <f>COUNTIFS('Ҳудуд.Таҳл.Сўров'!$G:$G, 'Свод'!$A12, 'Ҳудуд.Таҳл.Сўров'!$EB:$EB, 'Свод'!DT$2)</f>
        <v/>
      </c>
      <c r="DU12">
        <f>COUNTIFS('Ҳудуд.Таҳл.Сўров'!$G:$G, 'Свод'!$A12, 'Ҳудуд.Таҳл.Сўров'!$EC:$EC, 'Свод'!DU$2)</f>
        <v/>
      </c>
      <c r="DV12">
        <f>COUNTIFS('Ҳудуд.Таҳл.Сўров'!$G:$G, 'Свод'!$A12, 'Ҳудуд.Таҳл.Сўров'!$EC:$EC, 'Свод'!DV$2)</f>
        <v/>
      </c>
      <c r="DW12">
        <f>COUNTIFS('Ҳудуд.Таҳл.Сўров'!$G:$G, 'Свод'!$A12, 'Ҳудуд.Таҳл.Сўров'!$EC:$EC, 'Свод'!DW$2)</f>
        <v/>
      </c>
      <c r="DX12">
        <f>COUNTIFS('Ҳудуд.Таҳл.Сўров'!$G:$G, 'Свод'!$A12, 'Ҳудуд.Таҳл.Сўров'!$EC:$EC, 'Свод'!DX$2)</f>
        <v/>
      </c>
      <c r="DY12">
        <f>COUNTIFS('Ҳудуд.Таҳл.Сўров'!$G:$G, 'Свод'!$A12, 'Ҳудуд.Таҳл.Сўров'!$EC:$EC, 'Свод'!DY$2)</f>
        <v/>
      </c>
      <c r="DZ12">
        <f>COUNTIFS('Ҳудуд.Таҳл.Сўров'!$G:$G, 'Свод'!$A12, 'Ҳудуд.Таҳл.Сўров'!$ED:$ED, 'Свод'!DZ$2)</f>
        <v/>
      </c>
      <c r="EA12">
        <f>COUNTIFS('Ҳудуд.Таҳл.Сўров'!$G:$G, 'Свод'!$A12, 'Ҳудуд.Таҳл.Сўров'!$ED:$ED, 'Свод'!EA$2)</f>
        <v/>
      </c>
      <c r="EB12">
        <f>COUNTIFS('Ҳудуд.Таҳл.Сўров'!$G:$G, 'Свод'!$A12, 'Ҳудуд.Таҳл.Сўров'!$ED:$ED, 'Свод'!EB$2)</f>
        <v/>
      </c>
      <c r="EC12">
        <f>COUNTIFS('Ҳудуд.Таҳл.Сўров'!$G:$G, 'Свод'!$A12, 'Ҳудуд.Таҳл.Сўров'!$ED:$ED, 'Свод'!EC$2)</f>
        <v/>
      </c>
      <c r="ED12">
        <f>COUNTIFS('Ҳудуд.Таҳл.Сўров'!$G:$G, 'Свод'!$A12, 'Ҳудуд.Таҳл.Сўров'!$ED:$ED, 'Свод'!ED$2)</f>
        <v/>
      </c>
      <c r="EE12">
        <f>COUNTIFS('Ҳудуд.Таҳл.Сўров'!$G:$G, 'Свод'!$A12, 'Ҳудуд.Таҳл.Сўров'!$EF:$EF, 'Свод'!EE$2)</f>
        <v/>
      </c>
      <c r="EF12">
        <f>COUNTIFS('Ҳудуд.Таҳл.Сўров'!$G:$G, 'Свод'!$A12, 'Ҳудуд.Таҳл.Сўров'!$EF:$EF, 'Свод'!EF$2)</f>
        <v/>
      </c>
      <c r="EG12">
        <f>COUNTIFS('Ҳудуд.Таҳл.Сўров'!$G:$G, 'Свод'!$A12, 'Ҳудуд.Таҳл.Сўров'!$EG:$EG, 'Свод'!EG$2)</f>
        <v/>
      </c>
      <c r="EH12">
        <f>COUNTIFS('Ҳудуд.Таҳл.Сўров'!$G:$G, 'Свод'!$A12, 'Ҳудуд.Таҳл.Сўров'!$EG:$EG, 'Свод'!EH$2)</f>
        <v/>
      </c>
      <c r="EI12">
        <f>COUNTIFS('Ҳудуд.Таҳл.Сўров'!$G:$G, 'Свод'!$A12, 'Ҳудуд.Таҳл.Сўров'!$EG:$EG, 'Свод'!EI$2)</f>
        <v/>
      </c>
      <c r="EJ12">
        <f>COUNTIFS('Ҳудуд.Таҳл.Сўров'!$G:$G, 'Свод'!$A12, 'Ҳудуд.Таҳл.Сўров'!$EG:$EG, 'Свод'!EJ$2)</f>
        <v/>
      </c>
      <c r="EK12">
        <f>COUNTIFS('Ҳудуд.Таҳл.Сўров'!$G:$G, 'Свод'!$A12, 'Ҳудуд.Таҳл.Сўров'!$EI:$EI, 'Свод'!EK$2)</f>
        <v/>
      </c>
      <c r="EL12">
        <f>COUNTIFS('Ҳудуд.Таҳл.Сўров'!$G:$G, 'Свод'!$A12, 'Ҳудуд.Таҳл.Сўров'!$EI:$EI, 'Свод'!EL$2)</f>
        <v/>
      </c>
      <c r="EM12">
        <f>COUNTIFS('Ҳудуд.Таҳл.Сўров'!$G:$G, 'Свод'!$A12, 'Ҳудуд.Таҳл.Сўров'!$EI:$EI, 'Свод'!EM$2)</f>
        <v/>
      </c>
      <c r="EN12">
        <f>SUMIF('Ҳудуд.Таҳл.Сўров'!$G:$G, 'Свод'!$A12, 'Ҳудуд.Таҳл.Сўров'!EL:EL)</f>
        <v/>
      </c>
      <c r="EO12">
        <f>COUNTIFS('Ҳудуд.Таҳл.Сўров'!$G:$G, 'Свод'!$A12, 'Ҳудуд.Таҳл.Сўров'!$EM:$EM, 'Свод'!EO$2)</f>
        <v/>
      </c>
      <c r="EP12">
        <f>COUNTIFS('Ҳудуд.Таҳл.Сўров'!$G:$G, 'Свод'!$A12, 'Ҳудуд.Таҳл.Сўров'!$EM:$EM, 'Свод'!EP$2)</f>
        <v/>
      </c>
      <c r="EQ12">
        <f>COUNTIFS('Ҳудуд.Таҳл.Сўров'!$G:$G, 'Свод'!$A12, 'Ҳудуд.Таҳл.Сўров'!$EM:$EM, 'Свод'!EQ$2)</f>
        <v/>
      </c>
      <c r="ER12">
        <f>COUNTIFS('Ҳудуд.Таҳл.Сўров'!$G:$G, 'Свод'!$A12, 'Ҳудуд.Таҳл.Сўров'!$EQ:$EQ, 'Свод'!ER$2)</f>
        <v/>
      </c>
      <c r="ES12">
        <f>COUNTIFS('Ҳудуд.Таҳл.Сўров'!$G:$G, 'Свод'!$A12, 'Ҳудуд.Таҳл.Сўров'!$EQ:$EQ, 'Свод'!ES$2)</f>
        <v/>
      </c>
      <c r="EU12">
        <f>COUNTIFS('Ҳудуд.Таҳл.Сўров'!$G:$G, 'Свод'!$A12, 'Ҳудуд.Таҳл.Сўров'!$ES:$ES, 'Свод'!EU$2)</f>
        <v/>
      </c>
      <c r="EV12">
        <f>COUNTIFS('Ҳудуд.Таҳл.Сўров'!$G:$G, 'Свод'!$A12, 'Ҳудуд.Таҳл.Сўров'!$ES:$ES, 'Свод'!EV$2)</f>
        <v/>
      </c>
      <c r="EW12">
        <f>COUNTIFS('Ҳудуд.Таҳл.Сўров'!$G:$G, 'Свод'!$A12, 'Ҳудуд.Таҳл.Сўров'!$ES:$ES, 'Свод'!EW$2)</f>
        <v/>
      </c>
      <c r="EX12">
        <f>AVERAGEIF('Ҳудуд.Таҳл.Сўров'!$G:$G, 'Свод'!$A12, 'Ҳудуд.Таҳл.Сўров'!EU:EU)</f>
        <v/>
      </c>
      <c r="EY12">
        <f>SUMIF('Ҳудуд.Таҳл.Сўров'!$G:$G, 'Свод'!$A12, 'Ҳудуд.Таҳл.Сўров'!EW:EW)</f>
        <v/>
      </c>
      <c r="EZ12">
        <f>SUMIF('Ҳудуд.Таҳл.Сўров'!$G:$G, 'Свод'!$A12, 'Ҳудуд.Таҳл.Сўров'!EX:EX)</f>
        <v/>
      </c>
      <c r="FA12">
        <f>SUMIF('Ҳудуд.Таҳл.Сўров'!$G:$G, 'Свод'!$A12, 'Ҳудуд.Таҳл.Сўров'!EY:EY)</f>
        <v/>
      </c>
      <c r="FB12">
        <f>SUMIF('Ҳудуд.Таҳл.Сўров'!$G:$G, 'Свод'!$A12, 'Ҳудуд.Таҳл.Сўров'!EZ:EZ)</f>
        <v/>
      </c>
      <c r="FC12">
        <f>SUMIF('Ҳудуд.Таҳл.Сўров'!$G:$G, 'Свод'!$A12, 'Ҳудуд.Таҳл.Сўров'!FA:FA)</f>
        <v/>
      </c>
      <c r="FD12">
        <f>COUNTIFS('Ҳудуд.Таҳл.Сўров'!$G:$G, 'Свод'!$A12, 'Ҳудуд.Таҳл.Сўров'!$FB:$FB, 'Свод'!FD$2)</f>
        <v/>
      </c>
      <c r="FE12">
        <f>COUNTIFS('Ҳудуд.Таҳл.Сўров'!$G:$G, 'Свод'!$A12, 'Ҳудуд.Таҳл.Сўров'!$FB:$FB, 'Свод'!FE$2)</f>
        <v/>
      </c>
      <c r="FF12">
        <f>COUNTIFS('Ҳудуд.Таҳл.Сўров'!$G:$G, 'Свод'!$A12, 'Ҳудуд.Таҳл.Сўров'!$FB:$FB, 'Свод'!FF$2)</f>
        <v/>
      </c>
      <c r="FG12">
        <f>COUNTIFS('Ҳудуд.Таҳл.Сўров'!$G:$G, 'Свод'!$A12, 'Ҳудуд.Таҳл.Сўров'!$FB:$FB, 'Свод'!FG$2)</f>
        <v/>
      </c>
      <c r="FH12">
        <f>COUNTIFS('Ҳудуд.Таҳл.Сўров'!$G:$G, 'Свод'!$A12, 'Ҳудуд.Таҳл.Сўров'!$FB:$FB, 'Свод'!FH$2)</f>
        <v/>
      </c>
      <c r="FI12">
        <f>SUMIF('Ҳудуд.Таҳл.Сўров'!$G:$G, 'Свод'!$A12, 'Ҳудуд.Таҳл.Сўров'!FD:FD)</f>
        <v/>
      </c>
      <c r="FJ12">
        <f>SUMIF('Ҳудуд.Таҳл.Сўров'!$G:$G, 'Свод'!$A12, 'Ҳудуд.Таҳл.Сўров'!FE:FE)</f>
        <v/>
      </c>
      <c r="FK12">
        <f>SUMIF('Ҳудуд.Таҳл.Сўров'!$G:$G, 'Свод'!$A12, 'Ҳудуд.Таҳл.Сўров'!FF:FF)</f>
        <v/>
      </c>
      <c r="FL12">
        <f>SUMIF('Ҳудуд.Таҳл.Сўров'!$G:$G, 'Свод'!$A12, 'Ҳудуд.Таҳл.Сўров'!FG:FG)</f>
        <v/>
      </c>
      <c r="FM12">
        <f>AVERAGEIF('Ҳудуд.Таҳл.Сўров'!$G:$G, 'Свод'!$A12, 'Ҳудуд.Таҳл.Сўров'!FI:FI)</f>
        <v/>
      </c>
      <c r="FN12">
        <f>SUMIF('Ҳудуд.Таҳл.Сўров'!$G:$G, 'Свод'!$A12, 'Ҳудуд.Таҳл.Сўров'!FK:FK)</f>
        <v/>
      </c>
      <c r="FO12">
        <f>SUMIF('Ҳудуд.Таҳл.Сўров'!$G:$G, 'Свод'!$A12, 'Ҳудуд.Таҳл.Сўров'!FL:FL)</f>
        <v/>
      </c>
      <c r="FP12">
        <f>SUMIF('Ҳудуд.Таҳл.Сўров'!$G:$G, 'Свод'!$A12, 'Ҳудуд.Таҳл.Сўров'!FM:FM)</f>
        <v/>
      </c>
      <c r="FQ12">
        <f>SUMIF('Ҳудуд.Таҳл.Сўров'!$G:$G, 'Свод'!$A12, 'Ҳудуд.Таҳл.Сўров'!FN:FN)</f>
        <v/>
      </c>
      <c r="FR12">
        <f>SUMIF('Ҳудуд.Таҳл.Сўров'!$G:$G, 'Свод'!$A12, 'Ҳудуд.Таҳл.Сўров'!FO:FO)</f>
        <v/>
      </c>
      <c r="FS12">
        <f>SUMIF('Ҳудуд.Таҳл.Сўров'!$G:$G, 'Свод'!$A12, 'Ҳудуд.Таҳл.Сўров'!FP:FP)</f>
        <v/>
      </c>
      <c r="FT12">
        <f>SUMIF('Ҳудуд.Таҳл.Сўров'!$G:$G, 'Свод'!$A12, 'Ҳудуд.Таҳл.Сўров'!FQ:FQ)</f>
        <v/>
      </c>
      <c r="FU12">
        <f>COUNTIFS('Ҳудуд.Таҳл.Сўров'!$G:$G, 'Свод'!$A12, 'Ҳудуд.Таҳл.Сўров'!$FS:$FS, 'Свод'!FU$2)</f>
        <v/>
      </c>
      <c r="FV12">
        <f>COUNTIFS('Ҳудуд.Таҳл.Сўров'!$G:$G, 'Свод'!$A12, 'Ҳудуд.Таҳл.Сўров'!$FS:$FS, 'Свод'!FV$2)</f>
        <v/>
      </c>
      <c r="FW12">
        <f>COUNTIFS('Ҳудуд.Таҳл.Сўров'!$G:$G, 'Свод'!$A12, 'Ҳудуд.Таҳл.Сўров'!$FS:$FS, 'Свод'!FW$2)</f>
        <v/>
      </c>
      <c r="FX12">
        <f>COUNTIFS('Ҳудуд.Таҳл.Сўров'!$G:$G, 'Свод'!$A12, 'Ҳудуд.Таҳл.Сўров'!$FS:$FS, 'Свод'!FX$2)</f>
        <v/>
      </c>
      <c r="FY12">
        <f>COUNTIFS('Ҳудуд.Таҳл.Сўров'!$G:$G, 'Свод'!$A12, 'Ҳудуд.Таҳл.Сўров'!$FS:$FS, 'Свод'!FY$2)</f>
        <v/>
      </c>
      <c r="FZ12">
        <f>COUNTIFS('Ҳудуд.Таҳл.Сўров'!$G:$G, 'Свод'!$A12, 'Ҳудуд.Таҳл.Сўров'!$FS:$FS, 'Свод'!FZ$2)</f>
        <v/>
      </c>
      <c r="GA12">
        <f>SUMIF('Ҳудуд.Таҳл.Сўров'!$G:$G, 'Свод'!$A12, 'Ҳудуд.Таҳл.Сўров'!FU:FU)</f>
        <v/>
      </c>
      <c r="GB12">
        <f>SUMIF('Ҳудуд.Таҳл.Сўров'!$G:$G, 'Свод'!$A12, 'Ҳудуд.Таҳл.Сўров'!FV:FV)</f>
        <v/>
      </c>
      <c r="GC12">
        <f>SUMIF('Ҳудуд.Таҳл.Сўров'!$G:$G, 'Свод'!$A12, 'Ҳудуд.Таҳл.Сўров'!FW:FW)</f>
        <v/>
      </c>
      <c r="GD12">
        <f>SUMIF('Ҳудуд.Таҳл.Сўров'!$G:$G, 'Свод'!$A12, 'Ҳудуд.Таҳл.Сўров'!FX:FX)</f>
        <v/>
      </c>
      <c r="GE12">
        <f>SUMIF('Ҳудуд.Таҳл.Сўров'!$G:$G, 'Свод'!$A12, 'Ҳудуд.Таҳл.Сўров'!FY:FY)</f>
        <v/>
      </c>
    </row>
    <row r="13">
      <c r="A13" t="inlineStr">
        <is>
          <t>Сурхондарё</t>
        </is>
      </c>
      <c r="B13">
        <f>COUNTIF('Ҳудуд.Таҳл.Сўров'!$G:$G, 'Свод'!$A13)</f>
        <v/>
      </c>
      <c r="C13">
        <f>COUNTIFS('Ҳудуд.Таҳл.Сўров'!$G:$G, 'Свод'!$A13, 'Ҳудуд.Таҳл.Сўров'!$H:$H, 'Свод'!C$2)</f>
        <v/>
      </c>
      <c r="D13">
        <f>COUNTIFS('Ҳудуд.Таҳл.Сўров'!$G:$G, 'Свод'!$A13, 'Ҳудуд.Таҳл.Сўров'!$H:$H, 'Свод'!D$2)</f>
        <v/>
      </c>
      <c r="E13">
        <f>COUNTIFS('Ҳудуд.Таҳл.Сўров'!$G:$G, 'Свод'!$A13, 'Ҳудуд.Таҳл.Сўров'!$H:$H, 'Свод'!E$2)</f>
        <v/>
      </c>
      <c r="F13">
        <f>COUNTIFS('Ҳудуд.Таҳл.Сўров'!$G:$G, 'Свод'!$A13, 'Ҳудуд.Таҳл.Сўров'!$H:$H, 'Свод'!F$2)</f>
        <v/>
      </c>
      <c r="G13">
        <f>COUNTIFS('Ҳудуд.Таҳл.Сўров'!$G:$G, 'Свод'!$A13, 'Ҳудуд.Таҳл.Сўров'!$H:$H, 'Свод'!G$2)</f>
        <v/>
      </c>
      <c r="H13">
        <f>COUNTIFS('Ҳудуд.Таҳл.Сўров'!$G:$G, 'Свод'!$A13, 'Ҳудуд.Таҳл.Сўров'!$H:$H, 'Свод'!H$2)</f>
        <v/>
      </c>
      <c r="I13">
        <f>COUNTIFS('Ҳудуд.Таҳл.Сўров'!$G:$G, 'Свод'!$A13, 'Ҳудуд.Таҳл.Сўров'!$H:$H, 'Свод'!I$2)</f>
        <v/>
      </c>
      <c r="J13">
        <f>AVERAGEIF('Ҳудуд.Таҳл.Сўров'!$G:$G, 'Свод'!$A13, 'Ҳудуд.Таҳл.Сўров'!I:I)</f>
        <v/>
      </c>
      <c r="K13">
        <f>AVERAGEIF('Ҳудуд.Таҳл.Сўров'!$G:$G, 'Свод'!$A13, 'Ҳудуд.Таҳл.Сўров'!J:J)</f>
        <v/>
      </c>
      <c r="L13">
        <f>AVERAGEIF('Ҳудуд.Таҳл.Сўров'!$G:$G, 'Свод'!$A13, 'Ҳудуд.Таҳл.Сўров'!K:K)</f>
        <v/>
      </c>
      <c r="M13">
        <f>SUMIF('Ҳудуд.Таҳл.Сўров'!$G:$G, 'Свод'!$A13, 'Ҳудуд.Таҳл.Сўров'!L:L)</f>
        <v/>
      </c>
      <c r="N13">
        <f>SUMIF('Ҳудуд.Таҳл.Сўров'!$G:$G, 'Свод'!$A13, 'Ҳудуд.Таҳл.Сўров'!N:N)</f>
        <v/>
      </c>
      <c r="O13">
        <f>SUMIF('Ҳудуд.Таҳл.Сўров'!$G:$G, 'Свод'!$A13, 'Ҳудуд.Таҳл.Сўров'!O:O)</f>
        <v/>
      </c>
      <c r="P13">
        <f>SUMIF('Ҳудуд.Таҳл.Сўров'!$G:$G, 'Свод'!$A13, 'Ҳудуд.Таҳл.Сўров'!P:P)</f>
        <v/>
      </c>
      <c r="Q13">
        <f>SUMIF('Ҳудуд.Таҳл.Сўров'!$G:$G, 'Свод'!$A13, 'Ҳудуд.Таҳл.Сўров'!Q:Q)</f>
        <v/>
      </c>
      <c r="R13">
        <f>SUMIF('Ҳудуд.Таҳл.Сўров'!$G:$G, 'Свод'!$A13, 'Ҳудуд.Таҳл.Сўров'!R:R)</f>
        <v/>
      </c>
      <c r="S13">
        <f>SUMIF('Ҳудуд.Таҳл.Сўров'!$G:$G, 'Свод'!$A13, 'Ҳудуд.Таҳл.Сўров'!S:S)</f>
        <v/>
      </c>
      <c r="T13">
        <f>SUMIF('Ҳудуд.Таҳл.Сўров'!$G:$G, 'Свод'!$A13, 'Ҳудуд.Таҳл.Сўров'!T:T)</f>
        <v/>
      </c>
      <c r="U13">
        <f>SUMIF('Ҳудуд.Таҳл.Сўров'!$G:$G, 'Свод'!$A13, 'Ҳудуд.Таҳл.Сўров'!U:U)</f>
        <v/>
      </c>
      <c r="V13">
        <f>SUMIF('Ҳудуд.Таҳл.Сўров'!$G:$G, 'Свод'!$A13, 'Ҳудуд.Таҳл.Сўров'!X:X)</f>
        <v/>
      </c>
      <c r="W13">
        <f>SUMIF('Ҳудуд.Таҳл.Сўров'!$G:$G, 'Свод'!$A13, 'Ҳудуд.Таҳл.Сўров'!Y:Y)</f>
        <v/>
      </c>
      <c r="X13">
        <f>SUMIF('Ҳудуд.Таҳл.Сўров'!$G:$G, 'Свод'!$A13, 'Ҳудуд.Таҳл.Сўров'!Z:Z)</f>
        <v/>
      </c>
      <c r="Y13">
        <f>SUMIF('Ҳудуд.Таҳл.Сўров'!$G:$G, 'Свод'!$A13, 'Ҳудуд.Таҳл.Сўров'!AA:AA)</f>
        <v/>
      </c>
      <c r="Z13">
        <f>SUMIF('Ҳудуд.Таҳл.Сўров'!$G:$G, 'Свод'!$A13, 'Ҳудуд.Таҳл.Сўров'!AB:AB)</f>
        <v/>
      </c>
      <c r="AA13">
        <f>SUMIF('Ҳудуд.Таҳл.Сўров'!$G:$G, 'Свод'!$A13, 'Ҳудуд.Таҳл.Сўров'!AC:AC)</f>
        <v/>
      </c>
      <c r="AB13">
        <f>SUMIF('Ҳудуд.Таҳл.Сўров'!$G:$G, 'Свод'!$A13, 'Ҳудуд.Таҳл.Сўров'!AD:AD)</f>
        <v/>
      </c>
      <c r="AC13">
        <f>SUMIF('Ҳудуд.Таҳл.Сўров'!$G:$G, 'Свод'!$A13, 'Ҳудуд.Таҳл.Сўров'!AE:AE)</f>
        <v/>
      </c>
      <c r="AD13">
        <f>SUMIF('Ҳудуд.Таҳл.Сўров'!$G:$G, 'Свод'!$A13, 'Ҳудуд.Таҳл.Сўров'!AF:AF)</f>
        <v/>
      </c>
      <c r="AE13">
        <f>SUMIF('Ҳудуд.Таҳл.Сўров'!$G:$G, 'Свод'!$A13, 'Ҳудуд.Таҳл.Сўров'!AG:AG)</f>
        <v/>
      </c>
      <c r="AF13">
        <f>SUMIF('Ҳудуд.Таҳл.Сўров'!$G:$G, 'Свод'!$A13, 'Ҳудуд.Таҳл.Сўров'!AH:AH)</f>
        <v/>
      </c>
      <c r="AG13">
        <f>SUMIF('Ҳудуд.Таҳл.Сўров'!$G:$G, 'Свод'!$A13, 'Ҳудуд.Таҳл.Сўров'!AI:AI)</f>
        <v/>
      </c>
      <c r="AH13">
        <f>SUMIF('Ҳудуд.Таҳл.Сўров'!$G:$G, 'Свод'!$A13, 'Ҳудуд.Таҳл.Сўров'!AJ:AJ)</f>
        <v/>
      </c>
      <c r="AI13">
        <f>SUMIF('Ҳудуд.Таҳл.Сўров'!$G:$G, 'Свод'!$A13, 'Ҳудуд.Таҳл.Сўров'!AK:AK)</f>
        <v/>
      </c>
      <c r="AJ13">
        <f>SUMIF('Ҳудуд.Таҳл.Сўров'!$G:$G, 'Свод'!$A13, 'Ҳудуд.Таҳл.Сўров'!AL:AL)</f>
        <v/>
      </c>
      <c r="AK13">
        <f>SUMIF('Ҳудуд.Таҳл.Сўров'!$G:$G, 'Свод'!$A13, 'Ҳудуд.Таҳл.Сўров'!AM:AM)</f>
        <v/>
      </c>
      <c r="AL13">
        <f>SUMIF('Ҳудуд.Таҳл.Сўров'!$G:$G, 'Свод'!$A13, 'Ҳудуд.Таҳл.Сўров'!AN:AN)</f>
        <v/>
      </c>
      <c r="AM13">
        <f>SUMIF('Ҳудуд.Таҳл.Сўров'!$G:$G, 'Свод'!$A13, 'Ҳудуд.Таҳл.Сўров'!AO:AO)</f>
        <v/>
      </c>
      <c r="AN13">
        <f>SUMIF('Ҳудуд.Таҳл.Сўров'!$G:$G, 'Свод'!$A13, 'Ҳудуд.Таҳл.Сўров'!AP:AP)</f>
        <v/>
      </c>
      <c r="AO13">
        <f>SUMIF('Ҳудуд.Таҳл.Сўров'!$G:$G, 'Свод'!$A13, 'Ҳудуд.Таҳл.Сўров'!AQ:AQ)</f>
        <v/>
      </c>
      <c r="AP13">
        <f>SUMIF('Ҳудуд.Таҳл.Сўров'!$G:$G, 'Свод'!$A13, 'Ҳудуд.Таҳл.Сўров'!AR:AR)</f>
        <v/>
      </c>
      <c r="AQ13">
        <f>SUMIF('Ҳудуд.Таҳл.Сўров'!$G:$G, 'Свод'!$A13, 'Ҳудуд.Таҳл.Сўров'!AS:AS)</f>
        <v/>
      </c>
      <c r="AR13">
        <f>SUMIF('Ҳудуд.Таҳл.Сўров'!$G:$G, 'Свод'!$A13, 'Ҳудуд.Таҳл.Сўров'!AT:AT)</f>
        <v/>
      </c>
      <c r="AS13">
        <f>SUMIF('Ҳудуд.Таҳл.Сўров'!$G:$G, 'Свод'!$A13, 'Ҳудуд.Таҳл.Сўров'!AU:AU)</f>
        <v/>
      </c>
      <c r="AT13">
        <f>SUMIF('Ҳудуд.Таҳл.Сўров'!$G:$G, 'Свод'!$A13, 'Ҳудуд.Таҳл.Сўров'!AV:AV)</f>
        <v/>
      </c>
      <c r="AU13">
        <f>SUMIF('Ҳудуд.Таҳл.Сўров'!$G:$G, 'Свод'!$A13, 'Ҳудуд.Таҳл.Сўров'!AW:AW)</f>
        <v/>
      </c>
      <c r="AV13">
        <f>SUMIF('Ҳудуд.Таҳл.Сўров'!$G:$G, 'Свод'!$A13, 'Ҳудуд.Таҳл.Сўров'!AZ:AZ)</f>
        <v/>
      </c>
      <c r="AW13">
        <f>SUMIF('Ҳудуд.Таҳл.Сўров'!$G:$G, 'Свод'!$A13, 'Ҳудуд.Таҳл.Сўров'!BA:BA)</f>
        <v/>
      </c>
      <c r="AX13">
        <f>SUMIF('Ҳудуд.Таҳл.Сўров'!$G:$G, 'Свод'!$A13, 'Ҳудуд.Таҳл.Сўров'!BB:BB)</f>
        <v/>
      </c>
      <c r="AY13">
        <f>SUMIF('Ҳудуд.Таҳл.Сўров'!$G:$G, 'Свод'!$A13, 'Ҳудуд.Таҳл.Сўров'!BC:BC)</f>
        <v/>
      </c>
      <c r="AZ13">
        <f>SUMIF('Ҳудуд.Таҳл.Сўров'!$G:$G, 'Свод'!$A13, 'Ҳудуд.Таҳл.Сўров'!BD:BD)</f>
        <v/>
      </c>
      <c r="BA13">
        <f>SUMIF('Ҳудуд.Таҳл.Сўров'!$G:$G, 'Свод'!$A13, 'Ҳудуд.Таҳл.Сўров'!BE:BE)</f>
        <v/>
      </c>
      <c r="BB13">
        <f>SUMIF('Ҳудуд.Таҳл.Сўров'!$G:$G, 'Свод'!$A13, 'Ҳудуд.Таҳл.Сўров'!BF:BF)</f>
        <v/>
      </c>
      <c r="BC13">
        <f>SUMIF('Ҳудуд.Таҳл.Сўров'!$G:$G, 'Свод'!$A13, 'Ҳудуд.Таҳл.Сўров'!BG:BG)</f>
        <v/>
      </c>
      <c r="BD13">
        <f>SUMIF('Ҳудуд.Таҳл.Сўров'!$G:$G, 'Свод'!$A13, 'Ҳудуд.Таҳл.Сўров'!BH:BH)</f>
        <v/>
      </c>
      <c r="BE13">
        <f>SUMIF('Ҳудуд.Таҳл.Сўров'!$G:$G, 'Свод'!$A13, 'Ҳудуд.Таҳл.Сўров'!BI:BI)</f>
        <v/>
      </c>
      <c r="BF13">
        <f>SUMIF('Ҳудуд.Таҳл.Сўров'!$G:$G, 'Свод'!$A13, 'Ҳудуд.Таҳл.Сўров'!BJ:BJ)</f>
        <v/>
      </c>
      <c r="BG13">
        <f>SUMIF('Ҳудуд.Таҳл.Сўров'!$G:$G, 'Свод'!$A13, 'Ҳудуд.Таҳл.Сўров'!BK:BK)</f>
        <v/>
      </c>
      <c r="BH13">
        <f>SUMIF('Ҳудуд.Таҳл.Сўров'!$G:$G, 'Свод'!$A13, 'Ҳудуд.Таҳл.Сўров'!BL:BL)</f>
        <v/>
      </c>
      <c r="BI13">
        <f>SUMIF('Ҳудуд.Таҳл.Сўров'!$G:$G, 'Свод'!$A13, 'Ҳудуд.Таҳл.Сўров'!BM:BM)</f>
        <v/>
      </c>
      <c r="BJ13">
        <f>SUMIF('Ҳудуд.Таҳл.Сўров'!$G:$G, 'Свод'!$A13, 'Ҳудуд.Таҳл.Сўров'!BN:BN)</f>
        <v/>
      </c>
      <c r="BK13">
        <f>SUMIF('Ҳудуд.Таҳл.Сўров'!$G:$G, 'Свод'!$A13, 'Ҳудуд.Таҳл.Сўров'!BO:BO)</f>
        <v/>
      </c>
      <c r="BL13">
        <f>SUMIF('Ҳудуд.Таҳл.Сўров'!$G:$G, 'Свод'!$A13, 'Ҳудуд.Таҳл.Сўров'!BP:BP)</f>
        <v/>
      </c>
      <c r="BM13">
        <f>SUMIF('Ҳудуд.Таҳл.Сўров'!$G:$G, 'Свод'!$A13, 'Ҳудуд.Таҳл.Сўров'!BQ:BQ)</f>
        <v/>
      </c>
      <c r="BN13">
        <f>SUMIF('Ҳудуд.Таҳл.Сўров'!$G:$G, 'Свод'!$A13, 'Ҳудуд.Таҳл.Сўров'!BR:BR)</f>
        <v/>
      </c>
      <c r="BO13">
        <f>SUMIF('Ҳудуд.Таҳл.Сўров'!$G:$G, 'Свод'!$A13, 'Ҳудуд.Таҳл.Сўров'!BS:BS)</f>
        <v/>
      </c>
      <c r="BP13">
        <f>SUMIF('Ҳудуд.Таҳл.Сўров'!$G:$G, 'Свод'!$A13, 'Ҳудуд.Таҳл.Сўров'!BT:BT)</f>
        <v/>
      </c>
      <c r="BQ13">
        <f>SUMIF('Ҳудуд.Таҳл.Сўров'!$G:$G, 'Свод'!$A13, 'Ҳудуд.Таҳл.Сўров'!BU:BU)</f>
        <v/>
      </c>
      <c r="BR13">
        <f>SUMIF('Ҳудуд.Таҳл.Сўров'!$G:$G, 'Свод'!$A13, 'Ҳудуд.Таҳл.Сўров'!BV:BV)</f>
        <v/>
      </c>
      <c r="BS13">
        <f>SUMIF('Ҳудуд.Таҳл.Сўров'!$G:$G, 'Свод'!$A13, 'Ҳудуд.Таҳл.Сўров'!BW:BW)</f>
        <v/>
      </c>
      <c r="BT13">
        <f>SUMIF('Ҳудуд.Таҳл.Сўров'!$G:$G, 'Свод'!$A13, 'Ҳудуд.Таҳл.Сўров'!BX:BX)</f>
        <v/>
      </c>
      <c r="BU13">
        <f>SUMIF('Ҳудуд.Таҳл.Сўров'!$G:$G, 'Свод'!$A13, 'Ҳудуд.Таҳл.Сўров'!BY:BY)</f>
        <v/>
      </c>
      <c r="BV13">
        <f>SUMIF('Ҳудуд.Таҳл.Сўров'!$G:$G, 'Свод'!$A13, 'Ҳудуд.Таҳл.Сўров'!CB:CB)</f>
        <v/>
      </c>
      <c r="BW13">
        <f>SUMIF('Ҳудуд.Таҳл.Сўров'!$G:$G, 'Свод'!$A13, 'Ҳудуд.Таҳл.Сўров'!CC:CC)</f>
        <v/>
      </c>
      <c r="BX13">
        <f>SUMIF('Ҳудуд.Таҳл.Сўров'!$G:$G, 'Свод'!$A13, 'Ҳудуд.Таҳл.Сўров'!CD:CD)</f>
        <v/>
      </c>
      <c r="BY13">
        <f>SUMIF('Ҳудуд.Таҳл.Сўров'!$G:$G, 'Свод'!$A13, 'Ҳудуд.Таҳл.Сўров'!CE:CE)</f>
        <v/>
      </c>
      <c r="BZ13">
        <f>SUMIF('Ҳудуд.Таҳл.Сўров'!$G:$G, 'Свод'!$A13, 'Ҳудуд.Таҳл.Сўров'!CH:CH)</f>
        <v/>
      </c>
      <c r="CA13">
        <f>SUMIF('Ҳудуд.Таҳл.Сўров'!$G:$G, 'Свод'!$A13, 'Ҳудуд.Таҳл.Сўров'!CI:CI)</f>
        <v/>
      </c>
      <c r="CB13">
        <f>SUMIF('Ҳудуд.Таҳл.Сўров'!$G:$G, 'Свод'!$A13, 'Ҳудуд.Таҳл.Сўров'!CJ:CJ)</f>
        <v/>
      </c>
      <c r="CC13">
        <f>SUMIF('Ҳудуд.Таҳл.Сўров'!$G:$G, 'Свод'!$A13, 'Ҳудуд.Таҳл.Сўров'!CK:CK)</f>
        <v/>
      </c>
      <c r="CD13">
        <f>SUMIF('Ҳудуд.Таҳл.Сўров'!$G:$G, 'Свод'!$A13, 'Ҳудуд.Таҳл.Сўров'!CL:CL)</f>
        <v/>
      </c>
      <c r="CE13">
        <f>SUMIF('Ҳудуд.Таҳл.Сўров'!$G:$G, 'Свод'!$A13, 'Ҳудуд.Таҳл.Сўров'!CM:CM)</f>
        <v/>
      </c>
      <c r="CF13">
        <f>SUMIF('Ҳудуд.Таҳл.Сўров'!$G:$G, 'Свод'!$A13, 'Ҳудуд.Таҳл.Сўров'!CN:CN)</f>
        <v/>
      </c>
      <c r="CG13">
        <f>SUMIF('Ҳудуд.Таҳл.Сўров'!$G:$G, 'Свод'!$A13, 'Ҳудуд.Таҳл.Сўров'!CO:CO)</f>
        <v/>
      </c>
      <c r="CH13">
        <f>SUMIF('Ҳудуд.Таҳл.Сўров'!$G:$G, 'Свод'!$A13, 'Ҳудуд.Таҳл.Сўров'!CP:CP)</f>
        <v/>
      </c>
      <c r="CI13">
        <f>SUMIF('Ҳудуд.Таҳл.Сўров'!$G:$G, 'Свод'!$A13, 'Ҳудуд.Таҳл.Сўров'!CQ:CQ)</f>
        <v/>
      </c>
      <c r="CJ13">
        <f>SUMIF('Ҳудуд.Таҳл.Сўров'!$G:$G, 'Свод'!$A13, 'Ҳудуд.Таҳл.Сўров'!CR:CR)</f>
        <v/>
      </c>
      <c r="CK13">
        <f>SUMIF('Ҳудуд.Таҳл.Сўров'!$G:$G, 'Свод'!$A13, 'Ҳудуд.Таҳл.Сўров'!CS:CS)</f>
        <v/>
      </c>
      <c r="CL13">
        <f>SUMIF('Ҳудуд.Таҳл.Сўров'!$G:$G, 'Свод'!$A13, 'Ҳудуд.Таҳл.Сўров'!CT:CT)</f>
        <v/>
      </c>
      <c r="CM13">
        <f>SUMIF('Ҳудуд.Таҳл.Сўров'!$G:$G, 'Свод'!$A13, 'Ҳудуд.Таҳл.Сўров'!CU:CU)</f>
        <v/>
      </c>
      <c r="CN13">
        <f>SUMIF('Ҳудуд.Таҳл.Сўров'!$G:$G, 'Свод'!$A13, 'Ҳудуд.Таҳл.Сўров'!CV:CV)</f>
        <v/>
      </c>
      <c r="CO13">
        <f>SUMIF('Ҳудуд.Таҳл.Сўров'!$G:$G, 'Свод'!$A13, 'Ҳудуд.Таҳл.Сўров'!CW:CW)</f>
        <v/>
      </c>
      <c r="CP13">
        <f>SUMIF('Ҳудуд.Таҳл.Сўров'!$G:$G, 'Свод'!$A13, 'Ҳудуд.Таҳл.Сўров'!CX:CX)</f>
        <v/>
      </c>
      <c r="CQ13">
        <f>SUMIF('Ҳудуд.Таҳл.Сўров'!$G:$G, 'Свод'!$A13, 'Ҳудуд.Таҳл.Сўров'!CY:CY)</f>
        <v/>
      </c>
      <c r="CR13">
        <f>SUMIF('Ҳудуд.Таҳл.Сўров'!$G:$G, 'Свод'!$A13, 'Ҳудуд.Таҳл.Сўров'!CZ:CZ)</f>
        <v/>
      </c>
      <c r="CS13">
        <f>SUMIF('Ҳудуд.Таҳл.Сўров'!$G:$G, 'Свод'!$A13, 'Ҳудуд.Таҳл.Сўров'!DA:DA)</f>
        <v/>
      </c>
      <c r="CT13">
        <f>SUMIF('Ҳудуд.Таҳл.Сўров'!$G:$G, 'Свод'!$A13, 'Ҳудуд.Таҳл.Сўров'!DB:DB)</f>
        <v/>
      </c>
      <c r="CU13">
        <f>SUMIF('Ҳудуд.Таҳл.Сўров'!$G:$G, 'Свод'!$A13, 'Ҳудуд.Таҳл.Сўров'!DC:DC)</f>
        <v/>
      </c>
      <c r="CV13">
        <f>SUMIF('Ҳудуд.Таҳл.Сўров'!$G:$G, 'Свод'!$A13, 'Ҳудуд.Таҳл.Сўров'!DD:DD)</f>
        <v/>
      </c>
      <c r="CW13">
        <f>SUMIF('Ҳудуд.Таҳл.Сўров'!$G:$G, 'Свод'!$A13, 'Ҳудуд.Таҳл.Сўров'!DE:DE)</f>
        <v/>
      </c>
      <c r="CX13">
        <f>SUMIF('Ҳудуд.Таҳл.Сўров'!$G:$G, 'Свод'!$A13, 'Ҳудуд.Таҳл.Сўров'!DF:DF)</f>
        <v/>
      </c>
      <c r="CY13">
        <f>SUMIF('Ҳудуд.Таҳл.Сўров'!$G:$G, 'Свод'!$A13, 'Ҳудуд.Таҳл.Сўров'!DG:DG)</f>
        <v/>
      </c>
      <c r="CZ13">
        <f>SUMIF('Ҳудуд.Таҳл.Сўров'!$G:$G, 'Свод'!$A13, 'Ҳудуд.Таҳл.Сўров'!DJ:DJ)</f>
        <v/>
      </c>
      <c r="DA13">
        <f>SUMIF('Ҳудуд.Таҳл.Сўров'!$G:$G, 'Свод'!$A13, 'Ҳудуд.Таҳл.Сўров'!DK:DK)</f>
        <v/>
      </c>
      <c r="DB13">
        <f>SUMIF('Ҳудуд.Таҳл.Сўров'!$G:$G, 'Свод'!$A13, 'Ҳудуд.Таҳл.Сўров'!DL:DL)</f>
        <v/>
      </c>
      <c r="DC13">
        <f>SUMIF('Ҳудуд.Таҳл.Сўров'!$G:$G, 'Свод'!$A13, 'Ҳудуд.Таҳл.Сўров'!DM:DM)</f>
        <v/>
      </c>
      <c r="DD13">
        <f>SUMIF('Ҳудуд.Таҳл.Сўров'!$G:$G, 'Свод'!$A13, 'Ҳудуд.Таҳл.Сўров'!DN:DN)</f>
        <v/>
      </c>
      <c r="DE13">
        <f>SUMIF('Ҳудуд.Таҳл.Сўров'!$G:$G, 'Свод'!$A13, 'Ҳудуд.Таҳл.Сўров'!DO:DO)</f>
        <v/>
      </c>
      <c r="DF13">
        <f>SUMIF('Ҳудуд.Таҳл.Сўров'!$G:$G, 'Свод'!$A13, 'Ҳудуд.Таҳл.Сўров'!DP:DP)</f>
        <v/>
      </c>
      <c r="DG13">
        <f>SUMIF('Ҳудуд.Таҳл.Сўров'!$G:$G, 'Свод'!$A13, 'Ҳудуд.Таҳл.Сўров'!DQ:DQ)</f>
        <v/>
      </c>
      <c r="DH13">
        <f>SUMIF('Ҳудуд.Таҳл.Сўров'!$G:$G, 'Свод'!$A13, 'Ҳудуд.Таҳл.Сўров'!DT:DT)</f>
        <v/>
      </c>
      <c r="DI13">
        <f>SUMIF('Ҳудуд.Таҳл.Сўров'!$G:$G, 'Свод'!$A13, 'Ҳудуд.Таҳл.Сўров'!DU:DU)</f>
        <v/>
      </c>
      <c r="DJ13">
        <f>SUMIF('Ҳудуд.Таҳл.Сўров'!$G:$G, 'Свод'!$A13, 'Ҳудуд.Таҳл.Сўров'!DV:DV)</f>
        <v/>
      </c>
      <c r="DK13">
        <f>SUMIF('Ҳудуд.Таҳл.Сўров'!$G:$G, 'Свод'!$A13, 'Ҳудуд.Таҳл.Сўров'!DW:DW)</f>
        <v/>
      </c>
      <c r="DL13">
        <f>SUMIF('Ҳудуд.Таҳл.Сўров'!$G:$G, 'Свод'!$A13, 'Ҳудуд.Таҳл.Сўров'!DX:DX)</f>
        <v/>
      </c>
      <c r="DM13">
        <f>SUMIF('Ҳудуд.Таҳл.Сўров'!$G:$G, 'Свод'!$A13, 'Ҳудуд.Таҳл.Сўров'!DY:DY)</f>
        <v/>
      </c>
      <c r="DN13">
        <f>SUMIF('Ҳудуд.Таҳл.Сўров'!$G:$G, 'Свод'!$A13, 'Ҳудуд.Таҳл.Сўров'!DZ:DZ)</f>
        <v/>
      </c>
      <c r="DO13">
        <f>COUNTIFS('Ҳудуд.Таҳл.Сўров'!$G:$G, 'Свод'!$A13, 'Ҳудуд.Таҳл.Сўров'!$EB:$EB, 'Свод'!DO$2)</f>
        <v/>
      </c>
      <c r="DP13">
        <f>COUNTIFS('Ҳудуд.Таҳл.Сўров'!$G:$G, 'Свод'!$A13, 'Ҳудуд.Таҳл.Сўров'!$EB:$EB, 'Свод'!DP$2)</f>
        <v/>
      </c>
      <c r="DQ13">
        <f>COUNTIFS('Ҳудуд.Таҳл.Сўров'!$G:$G, 'Свод'!$A13, 'Ҳудуд.Таҳл.Сўров'!$EB:$EB, 'Свод'!DQ$2)</f>
        <v/>
      </c>
      <c r="DR13">
        <f>COUNTIFS('Ҳудуд.Таҳл.Сўров'!$G:$G, 'Свод'!$A13, 'Ҳудуд.Таҳл.Сўров'!$EB:$EB, 'Свод'!DR$2)</f>
        <v/>
      </c>
      <c r="DS13">
        <f>COUNTIFS('Ҳудуд.Таҳл.Сўров'!$G:$G, 'Свод'!$A13, 'Ҳудуд.Таҳл.Сўров'!$EB:$EB, 'Свод'!DS$2)</f>
        <v/>
      </c>
      <c r="DT13">
        <f>COUNTIFS('Ҳудуд.Таҳл.Сўров'!$G:$G, 'Свод'!$A13, 'Ҳудуд.Таҳл.Сўров'!$EB:$EB, 'Свод'!DT$2)</f>
        <v/>
      </c>
      <c r="DU13">
        <f>COUNTIFS('Ҳудуд.Таҳл.Сўров'!$G:$G, 'Свод'!$A13, 'Ҳудуд.Таҳл.Сўров'!$EC:$EC, 'Свод'!DU$2)</f>
        <v/>
      </c>
      <c r="DV13">
        <f>COUNTIFS('Ҳудуд.Таҳл.Сўров'!$G:$G, 'Свод'!$A13, 'Ҳудуд.Таҳл.Сўров'!$EC:$EC, 'Свод'!DV$2)</f>
        <v/>
      </c>
      <c r="DW13">
        <f>COUNTIFS('Ҳудуд.Таҳл.Сўров'!$G:$G, 'Свод'!$A13, 'Ҳудуд.Таҳл.Сўров'!$EC:$EC, 'Свод'!DW$2)</f>
        <v/>
      </c>
      <c r="DX13">
        <f>COUNTIFS('Ҳудуд.Таҳл.Сўров'!$G:$G, 'Свод'!$A13, 'Ҳудуд.Таҳл.Сўров'!$EC:$EC, 'Свод'!DX$2)</f>
        <v/>
      </c>
      <c r="DY13">
        <f>COUNTIFS('Ҳудуд.Таҳл.Сўров'!$G:$G, 'Свод'!$A13, 'Ҳудуд.Таҳл.Сўров'!$EC:$EC, 'Свод'!DY$2)</f>
        <v/>
      </c>
      <c r="DZ13">
        <f>COUNTIFS('Ҳудуд.Таҳл.Сўров'!$G:$G, 'Свод'!$A13, 'Ҳудуд.Таҳл.Сўров'!$ED:$ED, 'Свод'!DZ$2)</f>
        <v/>
      </c>
      <c r="EA13">
        <f>COUNTIFS('Ҳудуд.Таҳл.Сўров'!$G:$G, 'Свод'!$A13, 'Ҳудуд.Таҳл.Сўров'!$ED:$ED, 'Свод'!EA$2)</f>
        <v/>
      </c>
      <c r="EB13">
        <f>COUNTIFS('Ҳудуд.Таҳл.Сўров'!$G:$G, 'Свод'!$A13, 'Ҳудуд.Таҳл.Сўров'!$ED:$ED, 'Свод'!EB$2)</f>
        <v/>
      </c>
      <c r="EC13">
        <f>COUNTIFS('Ҳудуд.Таҳл.Сўров'!$G:$G, 'Свод'!$A13, 'Ҳудуд.Таҳл.Сўров'!$ED:$ED, 'Свод'!EC$2)</f>
        <v/>
      </c>
      <c r="ED13">
        <f>COUNTIFS('Ҳудуд.Таҳл.Сўров'!$G:$G, 'Свод'!$A13, 'Ҳудуд.Таҳл.Сўров'!$ED:$ED, 'Свод'!ED$2)</f>
        <v/>
      </c>
      <c r="EE13">
        <f>COUNTIFS('Ҳудуд.Таҳл.Сўров'!$G:$G, 'Свод'!$A13, 'Ҳудуд.Таҳл.Сўров'!$EF:$EF, 'Свод'!EE$2)</f>
        <v/>
      </c>
      <c r="EF13">
        <f>COUNTIFS('Ҳудуд.Таҳл.Сўров'!$G:$G, 'Свод'!$A13, 'Ҳудуд.Таҳл.Сўров'!$EF:$EF, 'Свод'!EF$2)</f>
        <v/>
      </c>
      <c r="EG13">
        <f>COUNTIFS('Ҳудуд.Таҳл.Сўров'!$G:$G, 'Свод'!$A13, 'Ҳудуд.Таҳл.Сўров'!$EG:$EG, 'Свод'!EG$2)</f>
        <v/>
      </c>
      <c r="EH13">
        <f>COUNTIFS('Ҳудуд.Таҳл.Сўров'!$G:$G, 'Свод'!$A13, 'Ҳудуд.Таҳл.Сўров'!$EG:$EG, 'Свод'!EH$2)</f>
        <v/>
      </c>
      <c r="EI13">
        <f>COUNTIFS('Ҳудуд.Таҳл.Сўров'!$G:$G, 'Свод'!$A13, 'Ҳудуд.Таҳл.Сўров'!$EG:$EG, 'Свод'!EI$2)</f>
        <v/>
      </c>
      <c r="EJ13">
        <f>COUNTIFS('Ҳудуд.Таҳл.Сўров'!$G:$G, 'Свод'!$A13, 'Ҳудуд.Таҳл.Сўров'!$EG:$EG, 'Свод'!EJ$2)</f>
        <v/>
      </c>
      <c r="EK13">
        <f>COUNTIFS('Ҳудуд.Таҳл.Сўров'!$G:$G, 'Свод'!$A13, 'Ҳудуд.Таҳл.Сўров'!$EI:$EI, 'Свод'!EK$2)</f>
        <v/>
      </c>
      <c r="EL13">
        <f>COUNTIFS('Ҳудуд.Таҳл.Сўров'!$G:$G, 'Свод'!$A13, 'Ҳудуд.Таҳл.Сўров'!$EI:$EI, 'Свод'!EL$2)</f>
        <v/>
      </c>
      <c r="EM13">
        <f>COUNTIFS('Ҳудуд.Таҳл.Сўров'!$G:$G, 'Свод'!$A13, 'Ҳудуд.Таҳл.Сўров'!$EI:$EI, 'Свод'!EM$2)</f>
        <v/>
      </c>
      <c r="EN13">
        <f>SUMIF('Ҳудуд.Таҳл.Сўров'!$G:$G, 'Свод'!$A13, 'Ҳудуд.Таҳл.Сўров'!EL:EL)</f>
        <v/>
      </c>
      <c r="EO13">
        <f>COUNTIFS('Ҳудуд.Таҳл.Сўров'!$G:$G, 'Свод'!$A13, 'Ҳудуд.Таҳл.Сўров'!$EM:$EM, 'Свод'!EO$2)</f>
        <v/>
      </c>
      <c r="EP13">
        <f>COUNTIFS('Ҳудуд.Таҳл.Сўров'!$G:$G, 'Свод'!$A13, 'Ҳудуд.Таҳл.Сўров'!$EM:$EM, 'Свод'!EP$2)</f>
        <v/>
      </c>
      <c r="EQ13">
        <f>COUNTIFS('Ҳудуд.Таҳл.Сўров'!$G:$G, 'Свод'!$A13, 'Ҳудуд.Таҳл.Сўров'!$EM:$EM, 'Свод'!EQ$2)</f>
        <v/>
      </c>
      <c r="ER13">
        <f>COUNTIFS('Ҳудуд.Таҳл.Сўров'!$G:$G, 'Свод'!$A13, 'Ҳудуд.Таҳл.Сўров'!$EQ:$EQ, 'Свод'!ER$2)</f>
        <v/>
      </c>
      <c r="ES13">
        <f>COUNTIFS('Ҳудуд.Таҳл.Сўров'!$G:$G, 'Свод'!$A13, 'Ҳудуд.Таҳл.Сўров'!$EQ:$EQ, 'Свод'!ES$2)</f>
        <v/>
      </c>
      <c r="EU13">
        <f>COUNTIFS('Ҳудуд.Таҳл.Сўров'!$G:$G, 'Свод'!$A13, 'Ҳудуд.Таҳл.Сўров'!$ES:$ES, 'Свод'!EU$2)</f>
        <v/>
      </c>
      <c r="EV13">
        <f>COUNTIFS('Ҳудуд.Таҳл.Сўров'!$G:$G, 'Свод'!$A13, 'Ҳудуд.Таҳл.Сўров'!$ES:$ES, 'Свод'!EV$2)</f>
        <v/>
      </c>
      <c r="EW13">
        <f>COUNTIFS('Ҳудуд.Таҳл.Сўров'!$G:$G, 'Свод'!$A13, 'Ҳудуд.Таҳл.Сўров'!$ES:$ES, 'Свод'!EW$2)</f>
        <v/>
      </c>
      <c r="EX13">
        <f>AVERAGEIF('Ҳудуд.Таҳл.Сўров'!$G:$G, 'Свод'!$A13, 'Ҳудуд.Таҳл.Сўров'!EU:EU)</f>
        <v/>
      </c>
      <c r="EY13">
        <f>SUMIF('Ҳудуд.Таҳл.Сўров'!$G:$G, 'Свод'!$A13, 'Ҳудуд.Таҳл.Сўров'!EW:EW)</f>
        <v/>
      </c>
      <c r="EZ13">
        <f>SUMIF('Ҳудуд.Таҳл.Сўров'!$G:$G, 'Свод'!$A13, 'Ҳудуд.Таҳл.Сўров'!EX:EX)</f>
        <v/>
      </c>
      <c r="FA13">
        <f>SUMIF('Ҳудуд.Таҳл.Сўров'!$G:$G, 'Свод'!$A13, 'Ҳудуд.Таҳл.Сўров'!EY:EY)</f>
        <v/>
      </c>
      <c r="FB13">
        <f>SUMIF('Ҳудуд.Таҳл.Сўров'!$G:$G, 'Свод'!$A13, 'Ҳудуд.Таҳл.Сўров'!EZ:EZ)</f>
        <v/>
      </c>
      <c r="FC13">
        <f>SUMIF('Ҳудуд.Таҳл.Сўров'!$G:$G, 'Свод'!$A13, 'Ҳудуд.Таҳл.Сўров'!FA:FA)</f>
        <v/>
      </c>
      <c r="FD13">
        <f>COUNTIFS('Ҳудуд.Таҳл.Сўров'!$G:$G, 'Свод'!$A13, 'Ҳудуд.Таҳл.Сўров'!$FB:$FB, 'Свод'!FD$2)</f>
        <v/>
      </c>
      <c r="FE13">
        <f>COUNTIFS('Ҳудуд.Таҳл.Сўров'!$G:$G, 'Свод'!$A13, 'Ҳудуд.Таҳл.Сўров'!$FB:$FB, 'Свод'!FE$2)</f>
        <v/>
      </c>
      <c r="FF13">
        <f>COUNTIFS('Ҳудуд.Таҳл.Сўров'!$G:$G, 'Свод'!$A13, 'Ҳудуд.Таҳл.Сўров'!$FB:$FB, 'Свод'!FF$2)</f>
        <v/>
      </c>
      <c r="FG13">
        <f>COUNTIFS('Ҳудуд.Таҳл.Сўров'!$G:$G, 'Свод'!$A13, 'Ҳудуд.Таҳл.Сўров'!$FB:$FB, 'Свод'!FG$2)</f>
        <v/>
      </c>
      <c r="FH13">
        <f>COUNTIFS('Ҳудуд.Таҳл.Сўров'!$G:$G, 'Свод'!$A13, 'Ҳудуд.Таҳл.Сўров'!$FB:$FB, 'Свод'!FH$2)</f>
        <v/>
      </c>
      <c r="FI13">
        <f>SUMIF('Ҳудуд.Таҳл.Сўров'!$G:$G, 'Свод'!$A13, 'Ҳудуд.Таҳл.Сўров'!FD:FD)</f>
        <v/>
      </c>
      <c r="FJ13">
        <f>SUMIF('Ҳудуд.Таҳл.Сўров'!$G:$G, 'Свод'!$A13, 'Ҳудуд.Таҳл.Сўров'!FE:FE)</f>
        <v/>
      </c>
      <c r="FK13">
        <f>SUMIF('Ҳудуд.Таҳл.Сўров'!$G:$G, 'Свод'!$A13, 'Ҳудуд.Таҳл.Сўров'!FF:FF)</f>
        <v/>
      </c>
      <c r="FL13">
        <f>SUMIF('Ҳудуд.Таҳл.Сўров'!$G:$G, 'Свод'!$A13, 'Ҳудуд.Таҳл.Сўров'!FG:FG)</f>
        <v/>
      </c>
      <c r="FM13">
        <f>AVERAGEIF('Ҳудуд.Таҳл.Сўров'!$G:$G, 'Свод'!$A13, 'Ҳудуд.Таҳл.Сўров'!FI:FI)</f>
        <v/>
      </c>
      <c r="FN13">
        <f>SUMIF('Ҳудуд.Таҳл.Сўров'!$G:$G, 'Свод'!$A13, 'Ҳудуд.Таҳл.Сўров'!FK:FK)</f>
        <v/>
      </c>
      <c r="FO13">
        <f>SUMIF('Ҳудуд.Таҳл.Сўров'!$G:$G, 'Свод'!$A13, 'Ҳудуд.Таҳл.Сўров'!FL:FL)</f>
        <v/>
      </c>
      <c r="FP13">
        <f>SUMIF('Ҳудуд.Таҳл.Сўров'!$G:$G, 'Свод'!$A13, 'Ҳудуд.Таҳл.Сўров'!FM:FM)</f>
        <v/>
      </c>
      <c r="FQ13">
        <f>SUMIF('Ҳудуд.Таҳл.Сўров'!$G:$G, 'Свод'!$A13, 'Ҳудуд.Таҳл.Сўров'!FN:FN)</f>
        <v/>
      </c>
      <c r="FR13">
        <f>SUMIF('Ҳудуд.Таҳл.Сўров'!$G:$G, 'Свод'!$A13, 'Ҳудуд.Таҳл.Сўров'!FO:FO)</f>
        <v/>
      </c>
      <c r="FS13">
        <f>SUMIF('Ҳудуд.Таҳл.Сўров'!$G:$G, 'Свод'!$A13, 'Ҳудуд.Таҳл.Сўров'!FP:FP)</f>
        <v/>
      </c>
      <c r="FT13">
        <f>SUMIF('Ҳудуд.Таҳл.Сўров'!$G:$G, 'Свод'!$A13, 'Ҳудуд.Таҳл.Сўров'!FQ:FQ)</f>
        <v/>
      </c>
      <c r="FU13">
        <f>COUNTIFS('Ҳудуд.Таҳл.Сўров'!$G:$G, 'Свод'!$A13, 'Ҳудуд.Таҳл.Сўров'!$FS:$FS, 'Свод'!FU$2)</f>
        <v/>
      </c>
      <c r="FV13">
        <f>COUNTIFS('Ҳудуд.Таҳл.Сўров'!$G:$G, 'Свод'!$A13, 'Ҳудуд.Таҳл.Сўров'!$FS:$FS, 'Свод'!FV$2)</f>
        <v/>
      </c>
      <c r="FW13">
        <f>COUNTIFS('Ҳудуд.Таҳл.Сўров'!$G:$G, 'Свод'!$A13, 'Ҳудуд.Таҳл.Сўров'!$FS:$FS, 'Свод'!FW$2)</f>
        <v/>
      </c>
      <c r="FX13">
        <f>COUNTIFS('Ҳудуд.Таҳл.Сўров'!$G:$G, 'Свод'!$A13, 'Ҳудуд.Таҳл.Сўров'!$FS:$FS, 'Свод'!FX$2)</f>
        <v/>
      </c>
      <c r="FY13">
        <f>COUNTIFS('Ҳудуд.Таҳл.Сўров'!$G:$G, 'Свод'!$A13, 'Ҳудуд.Таҳл.Сўров'!$FS:$FS, 'Свод'!FY$2)</f>
        <v/>
      </c>
      <c r="FZ13">
        <f>COUNTIFS('Ҳудуд.Таҳл.Сўров'!$G:$G, 'Свод'!$A13, 'Ҳудуд.Таҳл.Сўров'!$FS:$FS, 'Свод'!FZ$2)</f>
        <v/>
      </c>
      <c r="GA13">
        <f>SUMIF('Ҳудуд.Таҳл.Сўров'!$G:$G, 'Свод'!$A13, 'Ҳудуд.Таҳл.Сўров'!FU:FU)</f>
        <v/>
      </c>
      <c r="GB13">
        <f>SUMIF('Ҳудуд.Таҳл.Сўров'!$G:$G, 'Свод'!$A13, 'Ҳудуд.Таҳл.Сўров'!FV:FV)</f>
        <v/>
      </c>
      <c r="GC13">
        <f>SUMIF('Ҳудуд.Таҳл.Сўров'!$G:$G, 'Свод'!$A13, 'Ҳудуд.Таҳл.Сўров'!FW:FW)</f>
        <v/>
      </c>
      <c r="GD13">
        <f>SUMIF('Ҳудуд.Таҳл.Сўров'!$G:$G, 'Свод'!$A13, 'Ҳудуд.Таҳл.Сўров'!FX:FX)</f>
        <v/>
      </c>
      <c r="GE13">
        <f>SUMIF('Ҳудуд.Таҳл.Сўров'!$G:$G, 'Свод'!$A13, 'Ҳудуд.Таҳл.Сўров'!FY:FY)</f>
        <v/>
      </c>
    </row>
    <row r="14">
      <c r="A14" t="inlineStr">
        <is>
          <t>Фарғона</t>
        </is>
      </c>
      <c r="B14">
        <f>COUNTIF('Ҳудуд.Таҳл.Сўров'!$G:$G, 'Свод'!$A14)</f>
        <v/>
      </c>
      <c r="C14">
        <f>COUNTIFS('Ҳудуд.Таҳл.Сўров'!$G:$G, 'Свод'!$A14, 'Ҳудуд.Таҳл.Сўров'!$H:$H, 'Свод'!C$2)</f>
        <v/>
      </c>
      <c r="D14">
        <f>COUNTIFS('Ҳудуд.Таҳл.Сўров'!$G:$G, 'Свод'!$A14, 'Ҳудуд.Таҳл.Сўров'!$H:$H, 'Свод'!D$2)</f>
        <v/>
      </c>
      <c r="E14">
        <f>COUNTIFS('Ҳудуд.Таҳл.Сўров'!$G:$G, 'Свод'!$A14, 'Ҳудуд.Таҳл.Сўров'!$H:$H, 'Свод'!E$2)</f>
        <v/>
      </c>
      <c r="F14">
        <f>COUNTIFS('Ҳудуд.Таҳл.Сўров'!$G:$G, 'Свод'!$A14, 'Ҳудуд.Таҳл.Сўров'!$H:$H, 'Свод'!F$2)</f>
        <v/>
      </c>
      <c r="G14">
        <f>COUNTIFS('Ҳудуд.Таҳл.Сўров'!$G:$G, 'Свод'!$A14, 'Ҳудуд.Таҳл.Сўров'!$H:$H, 'Свод'!G$2)</f>
        <v/>
      </c>
      <c r="H14">
        <f>COUNTIFS('Ҳудуд.Таҳл.Сўров'!$G:$G, 'Свод'!$A14, 'Ҳудуд.Таҳл.Сўров'!$H:$H, 'Свод'!H$2)</f>
        <v/>
      </c>
      <c r="I14">
        <f>COUNTIFS('Ҳудуд.Таҳл.Сўров'!$G:$G, 'Свод'!$A14, 'Ҳудуд.Таҳл.Сўров'!$H:$H, 'Свод'!I$2)</f>
        <v/>
      </c>
      <c r="J14">
        <f>AVERAGEIF('Ҳудуд.Таҳл.Сўров'!$G:$G, 'Свод'!$A14, 'Ҳудуд.Таҳл.Сўров'!I:I)</f>
        <v/>
      </c>
      <c r="K14">
        <f>AVERAGEIF('Ҳудуд.Таҳл.Сўров'!$G:$G, 'Свод'!$A14, 'Ҳудуд.Таҳл.Сўров'!J:J)</f>
        <v/>
      </c>
      <c r="L14">
        <f>AVERAGEIF('Ҳудуд.Таҳл.Сўров'!$G:$G, 'Свод'!$A14, 'Ҳудуд.Таҳл.Сўров'!K:K)</f>
        <v/>
      </c>
      <c r="M14">
        <f>SUMIF('Ҳудуд.Таҳл.Сўров'!$G:$G, 'Свод'!$A14, 'Ҳудуд.Таҳл.Сўров'!L:L)</f>
        <v/>
      </c>
      <c r="N14">
        <f>SUMIF('Ҳудуд.Таҳл.Сўров'!$G:$G, 'Свод'!$A14, 'Ҳудуд.Таҳл.Сўров'!N:N)</f>
        <v/>
      </c>
      <c r="O14">
        <f>SUMIF('Ҳудуд.Таҳл.Сўров'!$G:$G, 'Свод'!$A14, 'Ҳудуд.Таҳл.Сўров'!O:O)</f>
        <v/>
      </c>
      <c r="P14">
        <f>SUMIF('Ҳудуд.Таҳл.Сўров'!$G:$G, 'Свод'!$A14, 'Ҳудуд.Таҳл.Сўров'!P:P)</f>
        <v/>
      </c>
      <c r="Q14">
        <f>SUMIF('Ҳудуд.Таҳл.Сўров'!$G:$G, 'Свод'!$A14, 'Ҳудуд.Таҳл.Сўров'!Q:Q)</f>
        <v/>
      </c>
      <c r="R14">
        <f>SUMIF('Ҳудуд.Таҳл.Сўров'!$G:$G, 'Свод'!$A14, 'Ҳудуд.Таҳл.Сўров'!R:R)</f>
        <v/>
      </c>
      <c r="S14">
        <f>SUMIF('Ҳудуд.Таҳл.Сўров'!$G:$G, 'Свод'!$A14, 'Ҳудуд.Таҳл.Сўров'!S:S)</f>
        <v/>
      </c>
      <c r="T14">
        <f>SUMIF('Ҳудуд.Таҳл.Сўров'!$G:$G, 'Свод'!$A14, 'Ҳудуд.Таҳл.Сўров'!T:T)</f>
        <v/>
      </c>
      <c r="U14">
        <f>SUMIF('Ҳудуд.Таҳл.Сўров'!$G:$G, 'Свод'!$A14, 'Ҳудуд.Таҳл.Сўров'!U:U)</f>
        <v/>
      </c>
      <c r="V14">
        <f>SUMIF('Ҳудуд.Таҳл.Сўров'!$G:$G, 'Свод'!$A14, 'Ҳудуд.Таҳл.Сўров'!X:X)</f>
        <v/>
      </c>
      <c r="W14">
        <f>SUMIF('Ҳудуд.Таҳл.Сўров'!$G:$G, 'Свод'!$A14, 'Ҳудуд.Таҳл.Сўров'!Y:Y)</f>
        <v/>
      </c>
      <c r="X14">
        <f>SUMIF('Ҳудуд.Таҳл.Сўров'!$G:$G, 'Свод'!$A14, 'Ҳудуд.Таҳл.Сўров'!Z:Z)</f>
        <v/>
      </c>
      <c r="Y14">
        <f>SUMIF('Ҳудуд.Таҳл.Сўров'!$G:$G, 'Свод'!$A14, 'Ҳудуд.Таҳл.Сўров'!AA:AA)</f>
        <v/>
      </c>
      <c r="Z14">
        <f>SUMIF('Ҳудуд.Таҳл.Сўров'!$G:$G, 'Свод'!$A14, 'Ҳудуд.Таҳл.Сўров'!AB:AB)</f>
        <v/>
      </c>
      <c r="AA14">
        <f>SUMIF('Ҳудуд.Таҳл.Сўров'!$G:$G, 'Свод'!$A14, 'Ҳудуд.Таҳл.Сўров'!AC:AC)</f>
        <v/>
      </c>
      <c r="AB14">
        <f>SUMIF('Ҳудуд.Таҳл.Сўров'!$G:$G, 'Свод'!$A14, 'Ҳудуд.Таҳл.Сўров'!AD:AD)</f>
        <v/>
      </c>
      <c r="AC14">
        <f>SUMIF('Ҳудуд.Таҳл.Сўров'!$G:$G, 'Свод'!$A14, 'Ҳудуд.Таҳл.Сўров'!AE:AE)</f>
        <v/>
      </c>
      <c r="AD14">
        <f>SUMIF('Ҳудуд.Таҳл.Сўров'!$G:$G, 'Свод'!$A14, 'Ҳудуд.Таҳл.Сўров'!AF:AF)</f>
        <v/>
      </c>
      <c r="AE14">
        <f>SUMIF('Ҳудуд.Таҳл.Сўров'!$G:$G, 'Свод'!$A14, 'Ҳудуд.Таҳл.Сўров'!AG:AG)</f>
        <v/>
      </c>
      <c r="AF14">
        <f>SUMIF('Ҳудуд.Таҳл.Сўров'!$G:$G, 'Свод'!$A14, 'Ҳудуд.Таҳл.Сўров'!AH:AH)</f>
        <v/>
      </c>
      <c r="AG14">
        <f>SUMIF('Ҳудуд.Таҳл.Сўров'!$G:$G, 'Свод'!$A14, 'Ҳудуд.Таҳл.Сўров'!AI:AI)</f>
        <v/>
      </c>
      <c r="AH14">
        <f>SUMIF('Ҳудуд.Таҳл.Сўров'!$G:$G, 'Свод'!$A14, 'Ҳудуд.Таҳл.Сўров'!AJ:AJ)</f>
        <v/>
      </c>
      <c r="AI14">
        <f>SUMIF('Ҳудуд.Таҳл.Сўров'!$G:$G, 'Свод'!$A14, 'Ҳудуд.Таҳл.Сўров'!AK:AK)</f>
        <v/>
      </c>
      <c r="AJ14">
        <f>SUMIF('Ҳудуд.Таҳл.Сўров'!$G:$G, 'Свод'!$A14, 'Ҳудуд.Таҳл.Сўров'!AL:AL)</f>
        <v/>
      </c>
      <c r="AK14">
        <f>SUMIF('Ҳудуд.Таҳл.Сўров'!$G:$G, 'Свод'!$A14, 'Ҳудуд.Таҳл.Сўров'!AM:AM)</f>
        <v/>
      </c>
      <c r="AL14">
        <f>SUMIF('Ҳудуд.Таҳл.Сўров'!$G:$G, 'Свод'!$A14, 'Ҳудуд.Таҳл.Сўров'!AN:AN)</f>
        <v/>
      </c>
      <c r="AM14">
        <f>SUMIF('Ҳудуд.Таҳл.Сўров'!$G:$G, 'Свод'!$A14, 'Ҳудуд.Таҳл.Сўров'!AO:AO)</f>
        <v/>
      </c>
      <c r="AN14">
        <f>SUMIF('Ҳудуд.Таҳл.Сўров'!$G:$G, 'Свод'!$A14, 'Ҳудуд.Таҳл.Сўров'!AP:AP)</f>
        <v/>
      </c>
      <c r="AO14">
        <f>SUMIF('Ҳудуд.Таҳл.Сўров'!$G:$G, 'Свод'!$A14, 'Ҳудуд.Таҳл.Сўров'!AQ:AQ)</f>
        <v/>
      </c>
      <c r="AP14">
        <f>SUMIF('Ҳудуд.Таҳл.Сўров'!$G:$G, 'Свод'!$A14, 'Ҳудуд.Таҳл.Сўров'!AR:AR)</f>
        <v/>
      </c>
      <c r="AQ14">
        <f>SUMIF('Ҳудуд.Таҳл.Сўров'!$G:$G, 'Свод'!$A14, 'Ҳудуд.Таҳл.Сўров'!AS:AS)</f>
        <v/>
      </c>
      <c r="AR14">
        <f>SUMIF('Ҳудуд.Таҳл.Сўров'!$G:$G, 'Свод'!$A14, 'Ҳудуд.Таҳл.Сўров'!AT:AT)</f>
        <v/>
      </c>
      <c r="AS14">
        <f>SUMIF('Ҳудуд.Таҳл.Сўров'!$G:$G, 'Свод'!$A14, 'Ҳудуд.Таҳл.Сўров'!AU:AU)</f>
        <v/>
      </c>
      <c r="AT14">
        <f>SUMIF('Ҳудуд.Таҳл.Сўров'!$G:$G, 'Свод'!$A14, 'Ҳудуд.Таҳл.Сўров'!AV:AV)</f>
        <v/>
      </c>
      <c r="AU14">
        <f>SUMIF('Ҳудуд.Таҳл.Сўров'!$G:$G, 'Свод'!$A14, 'Ҳудуд.Таҳл.Сўров'!AW:AW)</f>
        <v/>
      </c>
      <c r="AV14">
        <f>SUMIF('Ҳудуд.Таҳл.Сўров'!$G:$G, 'Свод'!$A14, 'Ҳудуд.Таҳл.Сўров'!AZ:AZ)</f>
        <v/>
      </c>
      <c r="AW14">
        <f>SUMIF('Ҳудуд.Таҳл.Сўров'!$G:$G, 'Свод'!$A14, 'Ҳудуд.Таҳл.Сўров'!BA:BA)</f>
        <v/>
      </c>
      <c r="AX14">
        <f>SUMIF('Ҳудуд.Таҳл.Сўров'!$G:$G, 'Свод'!$A14, 'Ҳудуд.Таҳл.Сўров'!BB:BB)</f>
        <v/>
      </c>
      <c r="AY14">
        <f>SUMIF('Ҳудуд.Таҳл.Сўров'!$G:$G, 'Свод'!$A14, 'Ҳудуд.Таҳл.Сўров'!BC:BC)</f>
        <v/>
      </c>
      <c r="AZ14">
        <f>SUMIF('Ҳудуд.Таҳл.Сўров'!$G:$G, 'Свод'!$A14, 'Ҳудуд.Таҳл.Сўров'!BD:BD)</f>
        <v/>
      </c>
      <c r="BA14">
        <f>SUMIF('Ҳудуд.Таҳл.Сўров'!$G:$G, 'Свод'!$A14, 'Ҳудуд.Таҳл.Сўров'!BE:BE)</f>
        <v/>
      </c>
      <c r="BB14">
        <f>SUMIF('Ҳудуд.Таҳл.Сўров'!$G:$G, 'Свод'!$A14, 'Ҳудуд.Таҳл.Сўров'!BF:BF)</f>
        <v/>
      </c>
      <c r="BC14">
        <f>SUMIF('Ҳудуд.Таҳл.Сўров'!$G:$G, 'Свод'!$A14, 'Ҳудуд.Таҳл.Сўров'!BG:BG)</f>
        <v/>
      </c>
      <c r="BD14">
        <f>SUMIF('Ҳудуд.Таҳл.Сўров'!$G:$G, 'Свод'!$A14, 'Ҳудуд.Таҳл.Сўров'!BH:BH)</f>
        <v/>
      </c>
      <c r="BE14">
        <f>SUMIF('Ҳудуд.Таҳл.Сўров'!$G:$G, 'Свод'!$A14, 'Ҳудуд.Таҳл.Сўров'!BI:BI)</f>
        <v/>
      </c>
      <c r="BF14">
        <f>SUMIF('Ҳудуд.Таҳл.Сўров'!$G:$G, 'Свод'!$A14, 'Ҳудуд.Таҳл.Сўров'!BJ:BJ)</f>
        <v/>
      </c>
      <c r="BG14">
        <f>SUMIF('Ҳудуд.Таҳл.Сўров'!$G:$G, 'Свод'!$A14, 'Ҳудуд.Таҳл.Сўров'!BK:BK)</f>
        <v/>
      </c>
      <c r="BH14">
        <f>SUMIF('Ҳудуд.Таҳл.Сўров'!$G:$G, 'Свод'!$A14, 'Ҳудуд.Таҳл.Сўров'!BL:BL)</f>
        <v/>
      </c>
      <c r="BI14">
        <f>SUMIF('Ҳудуд.Таҳл.Сўров'!$G:$G, 'Свод'!$A14, 'Ҳудуд.Таҳл.Сўров'!BM:BM)</f>
        <v/>
      </c>
      <c r="BJ14">
        <f>SUMIF('Ҳудуд.Таҳл.Сўров'!$G:$G, 'Свод'!$A14, 'Ҳудуд.Таҳл.Сўров'!BN:BN)</f>
        <v/>
      </c>
      <c r="BK14">
        <f>SUMIF('Ҳудуд.Таҳл.Сўров'!$G:$G, 'Свод'!$A14, 'Ҳудуд.Таҳл.Сўров'!BO:BO)</f>
        <v/>
      </c>
      <c r="BL14">
        <f>SUMIF('Ҳудуд.Таҳл.Сўров'!$G:$G, 'Свод'!$A14, 'Ҳудуд.Таҳл.Сўров'!BP:BP)</f>
        <v/>
      </c>
      <c r="BM14">
        <f>SUMIF('Ҳудуд.Таҳл.Сўров'!$G:$G, 'Свод'!$A14, 'Ҳудуд.Таҳл.Сўров'!BQ:BQ)</f>
        <v/>
      </c>
      <c r="BN14">
        <f>SUMIF('Ҳудуд.Таҳл.Сўров'!$G:$G, 'Свод'!$A14, 'Ҳудуд.Таҳл.Сўров'!BR:BR)</f>
        <v/>
      </c>
      <c r="BO14">
        <f>SUMIF('Ҳудуд.Таҳл.Сўров'!$G:$G, 'Свод'!$A14, 'Ҳудуд.Таҳл.Сўров'!BS:BS)</f>
        <v/>
      </c>
      <c r="BP14">
        <f>SUMIF('Ҳудуд.Таҳл.Сўров'!$G:$G, 'Свод'!$A14, 'Ҳудуд.Таҳл.Сўров'!BT:BT)</f>
        <v/>
      </c>
      <c r="BQ14">
        <f>SUMIF('Ҳудуд.Таҳл.Сўров'!$G:$G, 'Свод'!$A14, 'Ҳудуд.Таҳл.Сўров'!BU:BU)</f>
        <v/>
      </c>
      <c r="BR14">
        <f>SUMIF('Ҳудуд.Таҳл.Сўров'!$G:$G, 'Свод'!$A14, 'Ҳудуд.Таҳл.Сўров'!BV:BV)</f>
        <v/>
      </c>
      <c r="BS14">
        <f>SUMIF('Ҳудуд.Таҳл.Сўров'!$G:$G, 'Свод'!$A14, 'Ҳудуд.Таҳл.Сўров'!BW:BW)</f>
        <v/>
      </c>
      <c r="BT14">
        <f>SUMIF('Ҳудуд.Таҳл.Сўров'!$G:$G, 'Свод'!$A14, 'Ҳудуд.Таҳл.Сўров'!BX:BX)</f>
        <v/>
      </c>
      <c r="BU14">
        <f>SUMIF('Ҳудуд.Таҳл.Сўров'!$G:$G, 'Свод'!$A14, 'Ҳудуд.Таҳл.Сўров'!BY:BY)</f>
        <v/>
      </c>
      <c r="BV14">
        <f>SUMIF('Ҳудуд.Таҳл.Сўров'!$G:$G, 'Свод'!$A14, 'Ҳудуд.Таҳл.Сўров'!CB:CB)</f>
        <v/>
      </c>
      <c r="BW14">
        <f>SUMIF('Ҳудуд.Таҳл.Сўров'!$G:$G, 'Свод'!$A14, 'Ҳудуд.Таҳл.Сўров'!CC:CC)</f>
        <v/>
      </c>
      <c r="BX14">
        <f>SUMIF('Ҳудуд.Таҳл.Сўров'!$G:$G, 'Свод'!$A14, 'Ҳудуд.Таҳл.Сўров'!CD:CD)</f>
        <v/>
      </c>
      <c r="BY14">
        <f>SUMIF('Ҳудуд.Таҳл.Сўров'!$G:$G, 'Свод'!$A14, 'Ҳудуд.Таҳл.Сўров'!CE:CE)</f>
        <v/>
      </c>
      <c r="BZ14">
        <f>SUMIF('Ҳудуд.Таҳл.Сўров'!$G:$G, 'Свод'!$A14, 'Ҳудуд.Таҳл.Сўров'!CH:CH)</f>
        <v/>
      </c>
      <c r="CA14">
        <f>SUMIF('Ҳудуд.Таҳл.Сўров'!$G:$G, 'Свод'!$A14, 'Ҳудуд.Таҳл.Сўров'!CI:CI)</f>
        <v/>
      </c>
      <c r="CB14">
        <f>SUMIF('Ҳудуд.Таҳл.Сўров'!$G:$G, 'Свод'!$A14, 'Ҳудуд.Таҳл.Сўров'!CJ:CJ)</f>
        <v/>
      </c>
      <c r="CC14">
        <f>SUMIF('Ҳудуд.Таҳл.Сўров'!$G:$G, 'Свод'!$A14, 'Ҳудуд.Таҳл.Сўров'!CK:CK)</f>
        <v/>
      </c>
      <c r="CD14">
        <f>SUMIF('Ҳудуд.Таҳл.Сўров'!$G:$G, 'Свод'!$A14, 'Ҳудуд.Таҳл.Сўров'!CL:CL)</f>
        <v/>
      </c>
      <c r="CE14">
        <f>SUMIF('Ҳудуд.Таҳл.Сўров'!$G:$G, 'Свод'!$A14, 'Ҳудуд.Таҳл.Сўров'!CM:CM)</f>
        <v/>
      </c>
      <c r="CF14">
        <f>SUMIF('Ҳудуд.Таҳл.Сўров'!$G:$G, 'Свод'!$A14, 'Ҳудуд.Таҳл.Сўров'!CN:CN)</f>
        <v/>
      </c>
      <c r="CG14">
        <f>SUMIF('Ҳудуд.Таҳл.Сўров'!$G:$G, 'Свод'!$A14, 'Ҳудуд.Таҳл.Сўров'!CO:CO)</f>
        <v/>
      </c>
      <c r="CH14">
        <f>SUMIF('Ҳудуд.Таҳл.Сўров'!$G:$G, 'Свод'!$A14, 'Ҳудуд.Таҳл.Сўров'!CP:CP)</f>
        <v/>
      </c>
      <c r="CI14">
        <f>SUMIF('Ҳудуд.Таҳл.Сўров'!$G:$G, 'Свод'!$A14, 'Ҳудуд.Таҳл.Сўров'!CQ:CQ)</f>
        <v/>
      </c>
      <c r="CJ14">
        <f>SUMIF('Ҳудуд.Таҳл.Сўров'!$G:$G, 'Свод'!$A14, 'Ҳудуд.Таҳл.Сўров'!CR:CR)</f>
        <v/>
      </c>
      <c r="CK14">
        <f>SUMIF('Ҳудуд.Таҳл.Сўров'!$G:$G, 'Свод'!$A14, 'Ҳудуд.Таҳл.Сўров'!CS:CS)</f>
        <v/>
      </c>
      <c r="CL14">
        <f>SUMIF('Ҳудуд.Таҳл.Сўров'!$G:$G, 'Свод'!$A14, 'Ҳудуд.Таҳл.Сўров'!CT:CT)</f>
        <v/>
      </c>
      <c r="CM14">
        <f>SUMIF('Ҳудуд.Таҳл.Сўров'!$G:$G, 'Свод'!$A14, 'Ҳудуд.Таҳл.Сўров'!CU:CU)</f>
        <v/>
      </c>
      <c r="CN14">
        <f>SUMIF('Ҳудуд.Таҳл.Сўров'!$G:$G, 'Свод'!$A14, 'Ҳудуд.Таҳл.Сўров'!CV:CV)</f>
        <v/>
      </c>
      <c r="CO14">
        <f>SUMIF('Ҳудуд.Таҳл.Сўров'!$G:$G, 'Свод'!$A14, 'Ҳудуд.Таҳл.Сўров'!CW:CW)</f>
        <v/>
      </c>
      <c r="CP14">
        <f>SUMIF('Ҳудуд.Таҳл.Сўров'!$G:$G, 'Свод'!$A14, 'Ҳудуд.Таҳл.Сўров'!CX:CX)</f>
        <v/>
      </c>
      <c r="CQ14">
        <f>SUMIF('Ҳудуд.Таҳл.Сўров'!$G:$G, 'Свод'!$A14, 'Ҳудуд.Таҳл.Сўров'!CY:CY)</f>
        <v/>
      </c>
      <c r="CR14">
        <f>SUMIF('Ҳудуд.Таҳл.Сўров'!$G:$G, 'Свод'!$A14, 'Ҳудуд.Таҳл.Сўров'!CZ:CZ)</f>
        <v/>
      </c>
      <c r="CS14">
        <f>SUMIF('Ҳудуд.Таҳл.Сўров'!$G:$G, 'Свод'!$A14, 'Ҳудуд.Таҳл.Сўров'!DA:DA)</f>
        <v/>
      </c>
      <c r="CT14">
        <f>SUMIF('Ҳудуд.Таҳл.Сўров'!$G:$G, 'Свод'!$A14, 'Ҳудуд.Таҳл.Сўров'!DB:DB)</f>
        <v/>
      </c>
      <c r="CU14">
        <f>SUMIF('Ҳудуд.Таҳл.Сўров'!$G:$G, 'Свод'!$A14, 'Ҳудуд.Таҳл.Сўров'!DC:DC)</f>
        <v/>
      </c>
      <c r="CV14">
        <f>SUMIF('Ҳудуд.Таҳл.Сўров'!$G:$G, 'Свод'!$A14, 'Ҳудуд.Таҳл.Сўров'!DD:DD)</f>
        <v/>
      </c>
      <c r="CW14">
        <f>SUMIF('Ҳудуд.Таҳл.Сўров'!$G:$G, 'Свод'!$A14, 'Ҳудуд.Таҳл.Сўров'!DE:DE)</f>
        <v/>
      </c>
      <c r="CX14">
        <f>SUMIF('Ҳудуд.Таҳл.Сўров'!$G:$G, 'Свод'!$A14, 'Ҳудуд.Таҳл.Сўров'!DF:DF)</f>
        <v/>
      </c>
      <c r="CY14">
        <f>SUMIF('Ҳудуд.Таҳл.Сўров'!$G:$G, 'Свод'!$A14, 'Ҳудуд.Таҳл.Сўров'!DG:DG)</f>
        <v/>
      </c>
      <c r="CZ14">
        <f>SUMIF('Ҳудуд.Таҳл.Сўров'!$G:$G, 'Свод'!$A14, 'Ҳудуд.Таҳл.Сўров'!DJ:DJ)</f>
        <v/>
      </c>
      <c r="DA14">
        <f>SUMIF('Ҳудуд.Таҳл.Сўров'!$G:$G, 'Свод'!$A14, 'Ҳудуд.Таҳл.Сўров'!DK:DK)</f>
        <v/>
      </c>
      <c r="DB14">
        <f>SUMIF('Ҳудуд.Таҳл.Сўров'!$G:$G, 'Свод'!$A14, 'Ҳудуд.Таҳл.Сўров'!DL:DL)</f>
        <v/>
      </c>
      <c r="DC14">
        <f>SUMIF('Ҳудуд.Таҳл.Сўров'!$G:$G, 'Свод'!$A14, 'Ҳудуд.Таҳл.Сўров'!DM:DM)</f>
        <v/>
      </c>
      <c r="DD14">
        <f>SUMIF('Ҳудуд.Таҳл.Сўров'!$G:$G, 'Свод'!$A14, 'Ҳудуд.Таҳл.Сўров'!DN:DN)</f>
        <v/>
      </c>
      <c r="DE14">
        <f>SUMIF('Ҳудуд.Таҳл.Сўров'!$G:$G, 'Свод'!$A14, 'Ҳудуд.Таҳл.Сўров'!DO:DO)</f>
        <v/>
      </c>
      <c r="DF14">
        <f>SUMIF('Ҳудуд.Таҳл.Сўров'!$G:$G, 'Свод'!$A14, 'Ҳудуд.Таҳл.Сўров'!DP:DP)</f>
        <v/>
      </c>
      <c r="DG14">
        <f>SUMIF('Ҳудуд.Таҳл.Сўров'!$G:$G, 'Свод'!$A14, 'Ҳудуд.Таҳл.Сўров'!DQ:DQ)</f>
        <v/>
      </c>
      <c r="DH14">
        <f>SUMIF('Ҳудуд.Таҳл.Сўров'!$G:$G, 'Свод'!$A14, 'Ҳудуд.Таҳл.Сўров'!DT:DT)</f>
        <v/>
      </c>
      <c r="DI14">
        <f>SUMIF('Ҳудуд.Таҳл.Сўров'!$G:$G, 'Свод'!$A14, 'Ҳудуд.Таҳл.Сўров'!DU:DU)</f>
        <v/>
      </c>
      <c r="DJ14">
        <f>SUMIF('Ҳудуд.Таҳл.Сўров'!$G:$G, 'Свод'!$A14, 'Ҳудуд.Таҳл.Сўров'!DV:DV)</f>
        <v/>
      </c>
      <c r="DK14">
        <f>SUMIF('Ҳудуд.Таҳл.Сўров'!$G:$G, 'Свод'!$A14, 'Ҳудуд.Таҳл.Сўров'!DW:DW)</f>
        <v/>
      </c>
      <c r="DL14">
        <f>SUMIF('Ҳудуд.Таҳл.Сўров'!$G:$G, 'Свод'!$A14, 'Ҳудуд.Таҳл.Сўров'!DX:DX)</f>
        <v/>
      </c>
      <c r="DM14">
        <f>SUMIF('Ҳудуд.Таҳл.Сўров'!$G:$G, 'Свод'!$A14, 'Ҳудуд.Таҳл.Сўров'!DY:DY)</f>
        <v/>
      </c>
      <c r="DN14">
        <f>SUMIF('Ҳудуд.Таҳл.Сўров'!$G:$G, 'Свод'!$A14, 'Ҳудуд.Таҳл.Сўров'!DZ:DZ)</f>
        <v/>
      </c>
      <c r="DO14">
        <f>COUNTIFS('Ҳудуд.Таҳл.Сўров'!$G:$G, 'Свод'!$A14, 'Ҳудуд.Таҳл.Сўров'!$EB:$EB, 'Свод'!DO$2)</f>
        <v/>
      </c>
      <c r="DP14">
        <f>COUNTIFS('Ҳудуд.Таҳл.Сўров'!$G:$G, 'Свод'!$A14, 'Ҳудуд.Таҳл.Сўров'!$EB:$EB, 'Свод'!DP$2)</f>
        <v/>
      </c>
      <c r="DQ14">
        <f>COUNTIFS('Ҳудуд.Таҳл.Сўров'!$G:$G, 'Свод'!$A14, 'Ҳудуд.Таҳл.Сўров'!$EB:$EB, 'Свод'!DQ$2)</f>
        <v/>
      </c>
      <c r="DR14">
        <f>COUNTIFS('Ҳудуд.Таҳл.Сўров'!$G:$G, 'Свод'!$A14, 'Ҳудуд.Таҳл.Сўров'!$EB:$EB, 'Свод'!DR$2)</f>
        <v/>
      </c>
      <c r="DS14">
        <f>COUNTIFS('Ҳудуд.Таҳл.Сўров'!$G:$G, 'Свод'!$A14, 'Ҳудуд.Таҳл.Сўров'!$EB:$EB, 'Свод'!DS$2)</f>
        <v/>
      </c>
      <c r="DT14">
        <f>COUNTIFS('Ҳудуд.Таҳл.Сўров'!$G:$G, 'Свод'!$A14, 'Ҳудуд.Таҳл.Сўров'!$EB:$EB, 'Свод'!DT$2)</f>
        <v/>
      </c>
      <c r="DU14">
        <f>COUNTIFS('Ҳудуд.Таҳл.Сўров'!$G:$G, 'Свод'!$A14, 'Ҳудуд.Таҳл.Сўров'!$EC:$EC, 'Свод'!DU$2)</f>
        <v/>
      </c>
      <c r="DV14">
        <f>COUNTIFS('Ҳудуд.Таҳл.Сўров'!$G:$G, 'Свод'!$A14, 'Ҳудуд.Таҳл.Сўров'!$EC:$EC, 'Свод'!DV$2)</f>
        <v/>
      </c>
      <c r="DW14">
        <f>COUNTIFS('Ҳудуд.Таҳл.Сўров'!$G:$G, 'Свод'!$A14, 'Ҳудуд.Таҳл.Сўров'!$EC:$EC, 'Свод'!DW$2)</f>
        <v/>
      </c>
      <c r="DX14">
        <f>COUNTIFS('Ҳудуд.Таҳл.Сўров'!$G:$G, 'Свод'!$A14, 'Ҳудуд.Таҳл.Сўров'!$EC:$EC, 'Свод'!DX$2)</f>
        <v/>
      </c>
      <c r="DY14">
        <f>COUNTIFS('Ҳудуд.Таҳл.Сўров'!$G:$G, 'Свод'!$A14, 'Ҳудуд.Таҳл.Сўров'!$EC:$EC, 'Свод'!DY$2)</f>
        <v/>
      </c>
      <c r="DZ14">
        <f>COUNTIFS('Ҳудуд.Таҳл.Сўров'!$G:$G, 'Свод'!$A14, 'Ҳудуд.Таҳл.Сўров'!$ED:$ED, 'Свод'!DZ$2)</f>
        <v/>
      </c>
      <c r="EA14">
        <f>COUNTIFS('Ҳудуд.Таҳл.Сўров'!$G:$G, 'Свод'!$A14, 'Ҳудуд.Таҳл.Сўров'!$ED:$ED, 'Свод'!EA$2)</f>
        <v/>
      </c>
      <c r="EB14">
        <f>COUNTIFS('Ҳудуд.Таҳл.Сўров'!$G:$G, 'Свод'!$A14, 'Ҳудуд.Таҳл.Сўров'!$ED:$ED, 'Свод'!EB$2)</f>
        <v/>
      </c>
      <c r="EC14">
        <f>COUNTIFS('Ҳудуд.Таҳл.Сўров'!$G:$G, 'Свод'!$A14, 'Ҳудуд.Таҳл.Сўров'!$ED:$ED, 'Свод'!EC$2)</f>
        <v/>
      </c>
      <c r="ED14">
        <f>COUNTIFS('Ҳудуд.Таҳл.Сўров'!$G:$G, 'Свод'!$A14, 'Ҳудуд.Таҳл.Сўров'!$ED:$ED, 'Свод'!ED$2)</f>
        <v/>
      </c>
      <c r="EE14">
        <f>COUNTIFS('Ҳудуд.Таҳл.Сўров'!$G:$G, 'Свод'!$A14, 'Ҳудуд.Таҳл.Сўров'!$EF:$EF, 'Свод'!EE$2)</f>
        <v/>
      </c>
      <c r="EF14">
        <f>COUNTIFS('Ҳудуд.Таҳл.Сўров'!$G:$G, 'Свод'!$A14, 'Ҳудуд.Таҳл.Сўров'!$EF:$EF, 'Свод'!EF$2)</f>
        <v/>
      </c>
      <c r="EG14">
        <f>COUNTIFS('Ҳудуд.Таҳл.Сўров'!$G:$G, 'Свод'!$A14, 'Ҳудуд.Таҳл.Сўров'!$EG:$EG, 'Свод'!EG$2)</f>
        <v/>
      </c>
      <c r="EH14">
        <f>COUNTIFS('Ҳудуд.Таҳл.Сўров'!$G:$G, 'Свод'!$A14, 'Ҳудуд.Таҳл.Сўров'!$EG:$EG, 'Свод'!EH$2)</f>
        <v/>
      </c>
      <c r="EI14">
        <f>COUNTIFS('Ҳудуд.Таҳл.Сўров'!$G:$G, 'Свод'!$A14, 'Ҳудуд.Таҳл.Сўров'!$EG:$EG, 'Свод'!EI$2)</f>
        <v/>
      </c>
      <c r="EJ14">
        <f>COUNTIFS('Ҳудуд.Таҳл.Сўров'!$G:$G, 'Свод'!$A14, 'Ҳудуд.Таҳл.Сўров'!$EG:$EG, 'Свод'!EJ$2)</f>
        <v/>
      </c>
      <c r="EK14">
        <f>COUNTIFS('Ҳудуд.Таҳл.Сўров'!$G:$G, 'Свод'!$A14, 'Ҳудуд.Таҳл.Сўров'!$EI:$EI, 'Свод'!EK$2)</f>
        <v/>
      </c>
      <c r="EL14">
        <f>COUNTIFS('Ҳудуд.Таҳл.Сўров'!$G:$G, 'Свод'!$A14, 'Ҳудуд.Таҳл.Сўров'!$EI:$EI, 'Свод'!EL$2)</f>
        <v/>
      </c>
      <c r="EM14">
        <f>COUNTIFS('Ҳудуд.Таҳл.Сўров'!$G:$G, 'Свод'!$A14, 'Ҳудуд.Таҳл.Сўров'!$EI:$EI, 'Свод'!EM$2)</f>
        <v/>
      </c>
      <c r="EN14">
        <f>SUMIF('Ҳудуд.Таҳл.Сўров'!$G:$G, 'Свод'!$A14, 'Ҳудуд.Таҳл.Сўров'!EL:EL)</f>
        <v/>
      </c>
      <c r="EO14">
        <f>COUNTIFS('Ҳудуд.Таҳл.Сўров'!$G:$G, 'Свод'!$A14, 'Ҳудуд.Таҳл.Сўров'!$EM:$EM, 'Свод'!EO$2)</f>
        <v/>
      </c>
      <c r="EP14">
        <f>COUNTIFS('Ҳудуд.Таҳл.Сўров'!$G:$G, 'Свод'!$A14, 'Ҳудуд.Таҳл.Сўров'!$EM:$EM, 'Свод'!EP$2)</f>
        <v/>
      </c>
      <c r="EQ14">
        <f>COUNTIFS('Ҳудуд.Таҳл.Сўров'!$G:$G, 'Свод'!$A14, 'Ҳудуд.Таҳл.Сўров'!$EM:$EM, 'Свод'!EQ$2)</f>
        <v/>
      </c>
      <c r="ER14">
        <f>COUNTIFS('Ҳудуд.Таҳл.Сўров'!$G:$G, 'Свод'!$A14, 'Ҳудуд.Таҳл.Сўров'!$EQ:$EQ, 'Свод'!ER$2)</f>
        <v/>
      </c>
      <c r="ES14">
        <f>COUNTIFS('Ҳудуд.Таҳл.Сўров'!$G:$G, 'Свод'!$A14, 'Ҳудуд.Таҳл.Сўров'!$EQ:$EQ, 'Свод'!ES$2)</f>
        <v/>
      </c>
      <c r="EU14">
        <f>COUNTIFS('Ҳудуд.Таҳл.Сўров'!$G:$G, 'Свод'!$A14, 'Ҳудуд.Таҳл.Сўров'!$ES:$ES, 'Свод'!EU$2)</f>
        <v/>
      </c>
      <c r="EV14">
        <f>COUNTIFS('Ҳудуд.Таҳл.Сўров'!$G:$G, 'Свод'!$A14, 'Ҳудуд.Таҳл.Сўров'!$ES:$ES, 'Свод'!EV$2)</f>
        <v/>
      </c>
      <c r="EW14">
        <f>COUNTIFS('Ҳудуд.Таҳл.Сўров'!$G:$G, 'Свод'!$A14, 'Ҳудуд.Таҳл.Сўров'!$ES:$ES, 'Свод'!EW$2)</f>
        <v/>
      </c>
      <c r="EX14">
        <f>AVERAGEIF('Ҳудуд.Таҳл.Сўров'!$G:$G, 'Свод'!$A14, 'Ҳудуд.Таҳл.Сўров'!EU:EU)</f>
        <v/>
      </c>
      <c r="EY14">
        <f>SUMIF('Ҳудуд.Таҳл.Сўров'!$G:$G, 'Свод'!$A14, 'Ҳудуд.Таҳл.Сўров'!EW:EW)</f>
        <v/>
      </c>
      <c r="EZ14">
        <f>SUMIF('Ҳудуд.Таҳл.Сўров'!$G:$G, 'Свод'!$A14, 'Ҳудуд.Таҳл.Сўров'!EX:EX)</f>
        <v/>
      </c>
      <c r="FA14">
        <f>SUMIF('Ҳудуд.Таҳл.Сўров'!$G:$G, 'Свод'!$A14, 'Ҳудуд.Таҳл.Сўров'!EY:EY)</f>
        <v/>
      </c>
      <c r="FB14">
        <f>SUMIF('Ҳудуд.Таҳл.Сўров'!$G:$G, 'Свод'!$A14, 'Ҳудуд.Таҳл.Сўров'!EZ:EZ)</f>
        <v/>
      </c>
      <c r="FC14">
        <f>SUMIF('Ҳудуд.Таҳл.Сўров'!$G:$G, 'Свод'!$A14, 'Ҳудуд.Таҳл.Сўров'!FA:FA)</f>
        <v/>
      </c>
      <c r="FD14">
        <f>COUNTIFS('Ҳудуд.Таҳл.Сўров'!$G:$G, 'Свод'!$A14, 'Ҳудуд.Таҳл.Сўров'!$FB:$FB, 'Свод'!FD$2)</f>
        <v/>
      </c>
      <c r="FE14">
        <f>COUNTIFS('Ҳудуд.Таҳл.Сўров'!$G:$G, 'Свод'!$A14, 'Ҳудуд.Таҳл.Сўров'!$FB:$FB, 'Свод'!FE$2)</f>
        <v/>
      </c>
      <c r="FF14">
        <f>COUNTIFS('Ҳудуд.Таҳл.Сўров'!$G:$G, 'Свод'!$A14, 'Ҳудуд.Таҳл.Сўров'!$FB:$FB, 'Свод'!FF$2)</f>
        <v/>
      </c>
      <c r="FG14">
        <f>COUNTIFS('Ҳудуд.Таҳл.Сўров'!$G:$G, 'Свод'!$A14, 'Ҳудуд.Таҳл.Сўров'!$FB:$FB, 'Свод'!FG$2)</f>
        <v/>
      </c>
      <c r="FH14">
        <f>COUNTIFS('Ҳудуд.Таҳл.Сўров'!$G:$G, 'Свод'!$A14, 'Ҳудуд.Таҳл.Сўров'!$FB:$FB, 'Свод'!FH$2)</f>
        <v/>
      </c>
      <c r="FI14">
        <f>SUMIF('Ҳудуд.Таҳл.Сўров'!$G:$G, 'Свод'!$A14, 'Ҳудуд.Таҳл.Сўров'!FD:FD)</f>
        <v/>
      </c>
      <c r="FJ14">
        <f>SUMIF('Ҳудуд.Таҳл.Сўров'!$G:$G, 'Свод'!$A14, 'Ҳудуд.Таҳл.Сўров'!FE:FE)</f>
        <v/>
      </c>
      <c r="FK14">
        <f>SUMIF('Ҳудуд.Таҳл.Сўров'!$G:$G, 'Свод'!$A14, 'Ҳудуд.Таҳл.Сўров'!FF:FF)</f>
        <v/>
      </c>
      <c r="FL14">
        <f>SUMIF('Ҳудуд.Таҳл.Сўров'!$G:$G, 'Свод'!$A14, 'Ҳудуд.Таҳл.Сўров'!FG:FG)</f>
        <v/>
      </c>
      <c r="FM14">
        <f>AVERAGEIF('Ҳудуд.Таҳл.Сўров'!$G:$G, 'Свод'!$A14, 'Ҳудуд.Таҳл.Сўров'!FI:FI)</f>
        <v/>
      </c>
      <c r="FN14">
        <f>SUMIF('Ҳудуд.Таҳл.Сўров'!$G:$G, 'Свод'!$A14, 'Ҳудуд.Таҳл.Сўров'!FK:FK)</f>
        <v/>
      </c>
      <c r="FO14">
        <f>SUMIF('Ҳудуд.Таҳл.Сўров'!$G:$G, 'Свод'!$A14, 'Ҳудуд.Таҳл.Сўров'!FL:FL)</f>
        <v/>
      </c>
      <c r="FP14">
        <f>SUMIF('Ҳудуд.Таҳл.Сўров'!$G:$G, 'Свод'!$A14, 'Ҳудуд.Таҳл.Сўров'!FM:FM)</f>
        <v/>
      </c>
      <c r="FQ14">
        <f>SUMIF('Ҳудуд.Таҳл.Сўров'!$G:$G, 'Свод'!$A14, 'Ҳудуд.Таҳл.Сўров'!FN:FN)</f>
        <v/>
      </c>
      <c r="FR14">
        <f>SUMIF('Ҳудуд.Таҳл.Сўров'!$G:$G, 'Свод'!$A14, 'Ҳудуд.Таҳл.Сўров'!FO:FO)</f>
        <v/>
      </c>
      <c r="FS14">
        <f>SUMIF('Ҳудуд.Таҳл.Сўров'!$G:$G, 'Свод'!$A14, 'Ҳудуд.Таҳл.Сўров'!FP:FP)</f>
        <v/>
      </c>
      <c r="FT14">
        <f>SUMIF('Ҳудуд.Таҳл.Сўров'!$G:$G, 'Свод'!$A14, 'Ҳудуд.Таҳл.Сўров'!FQ:FQ)</f>
        <v/>
      </c>
      <c r="FU14">
        <f>COUNTIFS('Ҳудуд.Таҳл.Сўров'!$G:$G, 'Свод'!$A14, 'Ҳудуд.Таҳл.Сўров'!$FS:$FS, 'Свод'!FU$2)</f>
        <v/>
      </c>
      <c r="FV14">
        <f>COUNTIFS('Ҳудуд.Таҳл.Сўров'!$G:$G, 'Свод'!$A14, 'Ҳудуд.Таҳл.Сўров'!$FS:$FS, 'Свод'!FV$2)</f>
        <v/>
      </c>
      <c r="FW14">
        <f>COUNTIFS('Ҳудуд.Таҳл.Сўров'!$G:$G, 'Свод'!$A14, 'Ҳудуд.Таҳл.Сўров'!$FS:$FS, 'Свод'!FW$2)</f>
        <v/>
      </c>
      <c r="FX14">
        <f>COUNTIFS('Ҳудуд.Таҳл.Сўров'!$G:$G, 'Свод'!$A14, 'Ҳудуд.Таҳл.Сўров'!$FS:$FS, 'Свод'!FX$2)</f>
        <v/>
      </c>
      <c r="FY14">
        <f>COUNTIFS('Ҳудуд.Таҳл.Сўров'!$G:$G, 'Свод'!$A14, 'Ҳудуд.Таҳл.Сўров'!$FS:$FS, 'Свод'!FY$2)</f>
        <v/>
      </c>
      <c r="FZ14">
        <f>COUNTIFS('Ҳудуд.Таҳл.Сўров'!$G:$G, 'Свод'!$A14, 'Ҳудуд.Таҳл.Сўров'!$FS:$FS, 'Свод'!FZ$2)</f>
        <v/>
      </c>
      <c r="GA14">
        <f>SUMIF('Ҳудуд.Таҳл.Сўров'!$G:$G, 'Свод'!$A14, 'Ҳудуд.Таҳл.Сўров'!FU:FU)</f>
        <v/>
      </c>
      <c r="GB14">
        <f>SUMIF('Ҳудуд.Таҳл.Сўров'!$G:$G, 'Свод'!$A14, 'Ҳудуд.Таҳл.Сўров'!FV:FV)</f>
        <v/>
      </c>
      <c r="GC14">
        <f>SUMIF('Ҳудуд.Таҳл.Сўров'!$G:$G, 'Свод'!$A14, 'Ҳудуд.Таҳл.Сўров'!FW:FW)</f>
        <v/>
      </c>
      <c r="GD14">
        <f>SUMIF('Ҳудуд.Таҳл.Сўров'!$G:$G, 'Свод'!$A14, 'Ҳудуд.Таҳл.Сўров'!FX:FX)</f>
        <v/>
      </c>
      <c r="GE14">
        <f>SUMIF('Ҳудуд.Таҳл.Сўров'!$G:$G, 'Свод'!$A14, 'Ҳудуд.Таҳл.Сўров'!FY:FY)</f>
        <v/>
      </c>
    </row>
    <row r="15">
      <c r="A15" t="inlineStr">
        <is>
          <t>Наманган</t>
        </is>
      </c>
      <c r="B15">
        <f>COUNTIF('Ҳудуд.Таҳл.Сўров'!$G:$G, 'Свод'!$A15)</f>
        <v/>
      </c>
      <c r="C15">
        <f>COUNTIFS('Ҳудуд.Таҳл.Сўров'!$G:$G, 'Свод'!$A15, 'Ҳудуд.Таҳл.Сўров'!$H:$H, 'Свод'!C$2)</f>
        <v/>
      </c>
      <c r="D15">
        <f>COUNTIFS('Ҳудуд.Таҳл.Сўров'!$G:$G, 'Свод'!$A15, 'Ҳудуд.Таҳл.Сўров'!$H:$H, 'Свод'!D$2)</f>
        <v/>
      </c>
      <c r="E15">
        <f>COUNTIFS('Ҳудуд.Таҳл.Сўров'!$G:$G, 'Свод'!$A15, 'Ҳудуд.Таҳл.Сўров'!$H:$H, 'Свод'!E$2)</f>
        <v/>
      </c>
      <c r="F15">
        <f>COUNTIFS('Ҳудуд.Таҳл.Сўров'!$G:$G, 'Свод'!$A15, 'Ҳудуд.Таҳл.Сўров'!$H:$H, 'Свод'!F$2)</f>
        <v/>
      </c>
      <c r="G15">
        <f>COUNTIFS('Ҳудуд.Таҳл.Сўров'!$G:$G, 'Свод'!$A15, 'Ҳудуд.Таҳл.Сўров'!$H:$H, 'Свод'!G$2)</f>
        <v/>
      </c>
      <c r="H15">
        <f>COUNTIFS('Ҳудуд.Таҳл.Сўров'!$G:$G, 'Свод'!$A15, 'Ҳудуд.Таҳл.Сўров'!$H:$H, 'Свод'!H$2)</f>
        <v/>
      </c>
      <c r="I15">
        <f>COUNTIFS('Ҳудуд.Таҳл.Сўров'!$G:$G, 'Свод'!$A15, 'Ҳудуд.Таҳл.Сўров'!$H:$H, 'Свод'!I$2)</f>
        <v/>
      </c>
      <c r="J15">
        <f>AVERAGEIF('Ҳудуд.Таҳл.Сўров'!$G:$G, 'Свод'!$A15, 'Ҳудуд.Таҳл.Сўров'!I:I)</f>
        <v/>
      </c>
      <c r="K15">
        <f>AVERAGEIF('Ҳудуд.Таҳл.Сўров'!$G:$G, 'Свод'!$A15, 'Ҳудуд.Таҳл.Сўров'!J:J)</f>
        <v/>
      </c>
      <c r="L15">
        <f>AVERAGEIF('Ҳудуд.Таҳл.Сўров'!$G:$G, 'Свод'!$A15, 'Ҳудуд.Таҳл.Сўров'!K:K)</f>
        <v/>
      </c>
      <c r="M15">
        <f>SUMIF('Ҳудуд.Таҳл.Сўров'!$G:$G, 'Свод'!$A15, 'Ҳудуд.Таҳл.Сўров'!L:L)</f>
        <v/>
      </c>
      <c r="N15">
        <f>SUMIF('Ҳудуд.Таҳл.Сўров'!$G:$G, 'Свод'!$A15, 'Ҳудуд.Таҳл.Сўров'!N:N)</f>
        <v/>
      </c>
      <c r="O15">
        <f>SUMIF('Ҳудуд.Таҳл.Сўров'!$G:$G, 'Свод'!$A15, 'Ҳудуд.Таҳл.Сўров'!O:O)</f>
        <v/>
      </c>
      <c r="P15">
        <f>SUMIF('Ҳудуд.Таҳл.Сўров'!$G:$G, 'Свод'!$A15, 'Ҳудуд.Таҳл.Сўров'!P:P)</f>
        <v/>
      </c>
      <c r="Q15">
        <f>SUMIF('Ҳудуд.Таҳл.Сўров'!$G:$G, 'Свод'!$A15, 'Ҳудуд.Таҳл.Сўров'!Q:Q)</f>
        <v/>
      </c>
      <c r="R15">
        <f>SUMIF('Ҳудуд.Таҳл.Сўров'!$G:$G, 'Свод'!$A15, 'Ҳудуд.Таҳл.Сўров'!R:R)</f>
        <v/>
      </c>
      <c r="S15">
        <f>SUMIF('Ҳудуд.Таҳл.Сўров'!$G:$G, 'Свод'!$A15, 'Ҳудуд.Таҳл.Сўров'!S:S)</f>
        <v/>
      </c>
      <c r="T15">
        <f>SUMIF('Ҳудуд.Таҳл.Сўров'!$G:$G, 'Свод'!$A15, 'Ҳудуд.Таҳл.Сўров'!T:T)</f>
        <v/>
      </c>
      <c r="U15">
        <f>SUMIF('Ҳудуд.Таҳл.Сўров'!$G:$G, 'Свод'!$A15, 'Ҳудуд.Таҳл.Сўров'!U:U)</f>
        <v/>
      </c>
      <c r="V15">
        <f>SUMIF('Ҳудуд.Таҳл.Сўров'!$G:$G, 'Свод'!$A15, 'Ҳудуд.Таҳл.Сўров'!X:X)</f>
        <v/>
      </c>
      <c r="W15">
        <f>SUMIF('Ҳудуд.Таҳл.Сўров'!$G:$G, 'Свод'!$A15, 'Ҳудуд.Таҳл.Сўров'!Y:Y)</f>
        <v/>
      </c>
      <c r="X15">
        <f>SUMIF('Ҳудуд.Таҳл.Сўров'!$G:$G, 'Свод'!$A15, 'Ҳудуд.Таҳл.Сўров'!Z:Z)</f>
        <v/>
      </c>
      <c r="Y15">
        <f>SUMIF('Ҳудуд.Таҳл.Сўров'!$G:$G, 'Свод'!$A15, 'Ҳудуд.Таҳл.Сўров'!AA:AA)</f>
        <v/>
      </c>
      <c r="Z15">
        <f>SUMIF('Ҳудуд.Таҳл.Сўров'!$G:$G, 'Свод'!$A15, 'Ҳудуд.Таҳл.Сўров'!AB:AB)</f>
        <v/>
      </c>
      <c r="AA15">
        <f>SUMIF('Ҳудуд.Таҳл.Сўров'!$G:$G, 'Свод'!$A15, 'Ҳудуд.Таҳл.Сўров'!AC:AC)</f>
        <v/>
      </c>
      <c r="AB15">
        <f>SUMIF('Ҳудуд.Таҳл.Сўров'!$G:$G, 'Свод'!$A15, 'Ҳудуд.Таҳл.Сўров'!AD:AD)</f>
        <v/>
      </c>
      <c r="AC15">
        <f>SUMIF('Ҳудуд.Таҳл.Сўров'!$G:$G, 'Свод'!$A15, 'Ҳудуд.Таҳл.Сўров'!AE:AE)</f>
        <v/>
      </c>
      <c r="AD15">
        <f>SUMIF('Ҳудуд.Таҳл.Сўров'!$G:$G, 'Свод'!$A15, 'Ҳудуд.Таҳл.Сўров'!AF:AF)</f>
        <v/>
      </c>
      <c r="AE15">
        <f>SUMIF('Ҳудуд.Таҳл.Сўров'!$G:$G, 'Свод'!$A15, 'Ҳудуд.Таҳл.Сўров'!AG:AG)</f>
        <v/>
      </c>
      <c r="AF15">
        <f>SUMIF('Ҳудуд.Таҳл.Сўров'!$G:$G, 'Свод'!$A15, 'Ҳудуд.Таҳл.Сўров'!AH:AH)</f>
        <v/>
      </c>
      <c r="AG15">
        <f>SUMIF('Ҳудуд.Таҳл.Сўров'!$G:$G, 'Свод'!$A15, 'Ҳудуд.Таҳл.Сўров'!AI:AI)</f>
        <v/>
      </c>
      <c r="AH15">
        <f>SUMIF('Ҳудуд.Таҳл.Сўров'!$G:$G, 'Свод'!$A15, 'Ҳудуд.Таҳл.Сўров'!AJ:AJ)</f>
        <v/>
      </c>
      <c r="AI15">
        <f>SUMIF('Ҳудуд.Таҳл.Сўров'!$G:$G, 'Свод'!$A15, 'Ҳудуд.Таҳл.Сўров'!AK:AK)</f>
        <v/>
      </c>
      <c r="AJ15">
        <f>SUMIF('Ҳудуд.Таҳл.Сўров'!$G:$G, 'Свод'!$A15, 'Ҳудуд.Таҳл.Сўров'!AL:AL)</f>
        <v/>
      </c>
      <c r="AK15">
        <f>SUMIF('Ҳудуд.Таҳл.Сўров'!$G:$G, 'Свод'!$A15, 'Ҳудуд.Таҳл.Сўров'!AM:AM)</f>
        <v/>
      </c>
      <c r="AL15">
        <f>SUMIF('Ҳудуд.Таҳл.Сўров'!$G:$G, 'Свод'!$A15, 'Ҳудуд.Таҳл.Сўров'!AN:AN)</f>
        <v/>
      </c>
      <c r="AM15">
        <f>SUMIF('Ҳудуд.Таҳл.Сўров'!$G:$G, 'Свод'!$A15, 'Ҳудуд.Таҳл.Сўров'!AO:AO)</f>
        <v/>
      </c>
      <c r="AN15">
        <f>SUMIF('Ҳудуд.Таҳл.Сўров'!$G:$G, 'Свод'!$A15, 'Ҳудуд.Таҳл.Сўров'!AP:AP)</f>
        <v/>
      </c>
      <c r="AO15">
        <f>SUMIF('Ҳудуд.Таҳл.Сўров'!$G:$G, 'Свод'!$A15, 'Ҳудуд.Таҳл.Сўров'!AQ:AQ)</f>
        <v/>
      </c>
      <c r="AP15">
        <f>SUMIF('Ҳудуд.Таҳл.Сўров'!$G:$G, 'Свод'!$A15, 'Ҳудуд.Таҳл.Сўров'!AR:AR)</f>
        <v/>
      </c>
      <c r="AQ15">
        <f>SUMIF('Ҳудуд.Таҳл.Сўров'!$G:$G, 'Свод'!$A15, 'Ҳудуд.Таҳл.Сўров'!AS:AS)</f>
        <v/>
      </c>
      <c r="AR15">
        <f>SUMIF('Ҳудуд.Таҳл.Сўров'!$G:$G, 'Свод'!$A15, 'Ҳудуд.Таҳл.Сўров'!AT:AT)</f>
        <v/>
      </c>
      <c r="AS15">
        <f>SUMIF('Ҳудуд.Таҳл.Сўров'!$G:$G, 'Свод'!$A15, 'Ҳудуд.Таҳл.Сўров'!AU:AU)</f>
        <v/>
      </c>
      <c r="AT15">
        <f>SUMIF('Ҳудуд.Таҳл.Сўров'!$G:$G, 'Свод'!$A15, 'Ҳудуд.Таҳл.Сўров'!AV:AV)</f>
        <v/>
      </c>
      <c r="AU15">
        <f>SUMIF('Ҳудуд.Таҳл.Сўров'!$G:$G, 'Свод'!$A15, 'Ҳудуд.Таҳл.Сўров'!AW:AW)</f>
        <v/>
      </c>
      <c r="AV15">
        <f>SUMIF('Ҳудуд.Таҳл.Сўров'!$G:$G, 'Свод'!$A15, 'Ҳудуд.Таҳл.Сўров'!AZ:AZ)</f>
        <v/>
      </c>
      <c r="AW15">
        <f>SUMIF('Ҳудуд.Таҳл.Сўров'!$G:$G, 'Свод'!$A15, 'Ҳудуд.Таҳл.Сўров'!BA:BA)</f>
        <v/>
      </c>
      <c r="AX15">
        <f>SUMIF('Ҳудуд.Таҳл.Сўров'!$G:$G, 'Свод'!$A15, 'Ҳудуд.Таҳл.Сўров'!BB:BB)</f>
        <v/>
      </c>
      <c r="AY15">
        <f>SUMIF('Ҳудуд.Таҳл.Сўров'!$G:$G, 'Свод'!$A15, 'Ҳудуд.Таҳл.Сўров'!BC:BC)</f>
        <v/>
      </c>
      <c r="AZ15">
        <f>SUMIF('Ҳудуд.Таҳл.Сўров'!$G:$G, 'Свод'!$A15, 'Ҳудуд.Таҳл.Сўров'!BD:BD)</f>
        <v/>
      </c>
      <c r="BA15">
        <f>SUMIF('Ҳудуд.Таҳл.Сўров'!$G:$G, 'Свод'!$A15, 'Ҳудуд.Таҳл.Сўров'!BE:BE)</f>
        <v/>
      </c>
      <c r="BB15">
        <f>SUMIF('Ҳудуд.Таҳл.Сўров'!$G:$G, 'Свод'!$A15, 'Ҳудуд.Таҳл.Сўров'!BF:BF)</f>
        <v/>
      </c>
      <c r="BC15">
        <f>SUMIF('Ҳудуд.Таҳл.Сўров'!$G:$G, 'Свод'!$A15, 'Ҳудуд.Таҳл.Сўров'!BG:BG)</f>
        <v/>
      </c>
      <c r="BD15">
        <f>SUMIF('Ҳудуд.Таҳл.Сўров'!$G:$G, 'Свод'!$A15, 'Ҳудуд.Таҳл.Сўров'!BH:BH)</f>
        <v/>
      </c>
      <c r="BE15">
        <f>SUMIF('Ҳудуд.Таҳл.Сўров'!$G:$G, 'Свод'!$A15, 'Ҳудуд.Таҳл.Сўров'!BI:BI)</f>
        <v/>
      </c>
      <c r="BF15">
        <f>SUMIF('Ҳудуд.Таҳл.Сўров'!$G:$G, 'Свод'!$A15, 'Ҳудуд.Таҳл.Сўров'!BJ:BJ)</f>
        <v/>
      </c>
      <c r="BG15">
        <f>SUMIF('Ҳудуд.Таҳл.Сўров'!$G:$G, 'Свод'!$A15, 'Ҳудуд.Таҳл.Сўров'!BK:BK)</f>
        <v/>
      </c>
      <c r="BH15">
        <f>SUMIF('Ҳудуд.Таҳл.Сўров'!$G:$G, 'Свод'!$A15, 'Ҳудуд.Таҳл.Сўров'!BL:BL)</f>
        <v/>
      </c>
      <c r="BI15">
        <f>SUMIF('Ҳудуд.Таҳл.Сўров'!$G:$G, 'Свод'!$A15, 'Ҳудуд.Таҳл.Сўров'!BM:BM)</f>
        <v/>
      </c>
      <c r="BJ15">
        <f>SUMIF('Ҳудуд.Таҳл.Сўров'!$G:$G, 'Свод'!$A15, 'Ҳудуд.Таҳл.Сўров'!BN:BN)</f>
        <v/>
      </c>
      <c r="BK15">
        <f>SUMIF('Ҳудуд.Таҳл.Сўров'!$G:$G, 'Свод'!$A15, 'Ҳудуд.Таҳл.Сўров'!BO:BO)</f>
        <v/>
      </c>
      <c r="BL15">
        <f>SUMIF('Ҳудуд.Таҳл.Сўров'!$G:$G, 'Свод'!$A15, 'Ҳудуд.Таҳл.Сўров'!BP:BP)</f>
        <v/>
      </c>
      <c r="BM15">
        <f>SUMIF('Ҳудуд.Таҳл.Сўров'!$G:$G, 'Свод'!$A15, 'Ҳудуд.Таҳл.Сўров'!BQ:BQ)</f>
        <v/>
      </c>
      <c r="BN15">
        <f>SUMIF('Ҳудуд.Таҳл.Сўров'!$G:$G, 'Свод'!$A15, 'Ҳудуд.Таҳл.Сўров'!BR:BR)</f>
        <v/>
      </c>
      <c r="BO15">
        <f>SUMIF('Ҳудуд.Таҳл.Сўров'!$G:$G, 'Свод'!$A15, 'Ҳудуд.Таҳл.Сўров'!BS:BS)</f>
        <v/>
      </c>
      <c r="BP15">
        <f>SUMIF('Ҳудуд.Таҳл.Сўров'!$G:$G, 'Свод'!$A15, 'Ҳудуд.Таҳл.Сўров'!BT:BT)</f>
        <v/>
      </c>
      <c r="BQ15">
        <f>SUMIF('Ҳудуд.Таҳл.Сўров'!$G:$G, 'Свод'!$A15, 'Ҳудуд.Таҳл.Сўров'!BU:BU)</f>
        <v/>
      </c>
      <c r="BR15">
        <f>SUMIF('Ҳудуд.Таҳл.Сўров'!$G:$G, 'Свод'!$A15, 'Ҳудуд.Таҳл.Сўров'!BV:BV)</f>
        <v/>
      </c>
      <c r="BS15">
        <f>SUMIF('Ҳудуд.Таҳл.Сўров'!$G:$G, 'Свод'!$A15, 'Ҳудуд.Таҳл.Сўров'!BW:BW)</f>
        <v/>
      </c>
      <c r="BT15">
        <f>SUMIF('Ҳудуд.Таҳл.Сўров'!$G:$G, 'Свод'!$A15, 'Ҳудуд.Таҳл.Сўров'!BX:BX)</f>
        <v/>
      </c>
      <c r="BU15">
        <f>SUMIF('Ҳудуд.Таҳл.Сўров'!$G:$G, 'Свод'!$A15, 'Ҳудуд.Таҳл.Сўров'!BY:BY)</f>
        <v/>
      </c>
      <c r="BV15">
        <f>SUMIF('Ҳудуд.Таҳл.Сўров'!$G:$G, 'Свод'!$A15, 'Ҳудуд.Таҳл.Сўров'!CB:CB)</f>
        <v/>
      </c>
      <c r="BW15">
        <f>SUMIF('Ҳудуд.Таҳл.Сўров'!$G:$G, 'Свод'!$A15, 'Ҳудуд.Таҳл.Сўров'!CC:CC)</f>
        <v/>
      </c>
      <c r="BX15">
        <f>SUMIF('Ҳудуд.Таҳл.Сўров'!$G:$G, 'Свод'!$A15, 'Ҳудуд.Таҳл.Сўров'!CD:CD)</f>
        <v/>
      </c>
      <c r="BY15">
        <f>SUMIF('Ҳудуд.Таҳл.Сўров'!$G:$G, 'Свод'!$A15, 'Ҳудуд.Таҳл.Сўров'!CE:CE)</f>
        <v/>
      </c>
      <c r="BZ15">
        <f>SUMIF('Ҳудуд.Таҳл.Сўров'!$G:$G, 'Свод'!$A15, 'Ҳудуд.Таҳл.Сўров'!CH:CH)</f>
        <v/>
      </c>
      <c r="CA15">
        <f>SUMIF('Ҳудуд.Таҳл.Сўров'!$G:$G, 'Свод'!$A15, 'Ҳудуд.Таҳл.Сўров'!CI:CI)</f>
        <v/>
      </c>
      <c r="CB15">
        <f>SUMIF('Ҳудуд.Таҳл.Сўров'!$G:$G, 'Свод'!$A15, 'Ҳудуд.Таҳл.Сўров'!CJ:CJ)</f>
        <v/>
      </c>
      <c r="CC15">
        <f>SUMIF('Ҳудуд.Таҳл.Сўров'!$G:$G, 'Свод'!$A15, 'Ҳудуд.Таҳл.Сўров'!CK:CK)</f>
        <v/>
      </c>
      <c r="CD15">
        <f>SUMIF('Ҳудуд.Таҳл.Сўров'!$G:$G, 'Свод'!$A15, 'Ҳудуд.Таҳл.Сўров'!CL:CL)</f>
        <v/>
      </c>
      <c r="CE15">
        <f>SUMIF('Ҳудуд.Таҳл.Сўров'!$G:$G, 'Свод'!$A15, 'Ҳудуд.Таҳл.Сўров'!CM:CM)</f>
        <v/>
      </c>
      <c r="CF15">
        <f>SUMIF('Ҳудуд.Таҳл.Сўров'!$G:$G, 'Свод'!$A15, 'Ҳудуд.Таҳл.Сўров'!CN:CN)</f>
        <v/>
      </c>
      <c r="CG15">
        <f>SUMIF('Ҳудуд.Таҳл.Сўров'!$G:$G, 'Свод'!$A15, 'Ҳудуд.Таҳл.Сўров'!CO:CO)</f>
        <v/>
      </c>
      <c r="CH15">
        <f>SUMIF('Ҳудуд.Таҳл.Сўров'!$G:$G, 'Свод'!$A15, 'Ҳудуд.Таҳл.Сўров'!CP:CP)</f>
        <v/>
      </c>
      <c r="CI15">
        <f>SUMIF('Ҳудуд.Таҳл.Сўров'!$G:$G, 'Свод'!$A15, 'Ҳудуд.Таҳл.Сўров'!CQ:CQ)</f>
        <v/>
      </c>
      <c r="CJ15">
        <f>SUMIF('Ҳудуд.Таҳл.Сўров'!$G:$G, 'Свод'!$A15, 'Ҳудуд.Таҳл.Сўров'!CR:CR)</f>
        <v/>
      </c>
      <c r="CK15">
        <f>SUMIF('Ҳудуд.Таҳл.Сўров'!$G:$G, 'Свод'!$A15, 'Ҳудуд.Таҳл.Сўров'!CS:CS)</f>
        <v/>
      </c>
      <c r="CL15">
        <f>SUMIF('Ҳудуд.Таҳл.Сўров'!$G:$G, 'Свод'!$A15, 'Ҳудуд.Таҳл.Сўров'!CT:CT)</f>
        <v/>
      </c>
      <c r="CM15">
        <f>SUMIF('Ҳудуд.Таҳл.Сўров'!$G:$G, 'Свод'!$A15, 'Ҳудуд.Таҳл.Сўров'!CU:CU)</f>
        <v/>
      </c>
      <c r="CN15">
        <f>SUMIF('Ҳудуд.Таҳл.Сўров'!$G:$G, 'Свод'!$A15, 'Ҳудуд.Таҳл.Сўров'!CV:CV)</f>
        <v/>
      </c>
      <c r="CO15">
        <f>SUMIF('Ҳудуд.Таҳл.Сўров'!$G:$G, 'Свод'!$A15, 'Ҳудуд.Таҳл.Сўров'!CW:CW)</f>
        <v/>
      </c>
      <c r="CP15">
        <f>SUMIF('Ҳудуд.Таҳл.Сўров'!$G:$G, 'Свод'!$A15, 'Ҳудуд.Таҳл.Сўров'!CX:CX)</f>
        <v/>
      </c>
      <c r="CQ15">
        <f>SUMIF('Ҳудуд.Таҳл.Сўров'!$G:$G, 'Свод'!$A15, 'Ҳудуд.Таҳл.Сўров'!CY:CY)</f>
        <v/>
      </c>
      <c r="CR15">
        <f>SUMIF('Ҳудуд.Таҳл.Сўров'!$G:$G, 'Свод'!$A15, 'Ҳудуд.Таҳл.Сўров'!CZ:CZ)</f>
        <v/>
      </c>
      <c r="CS15">
        <f>SUMIF('Ҳудуд.Таҳл.Сўров'!$G:$G, 'Свод'!$A15, 'Ҳудуд.Таҳл.Сўров'!DA:DA)</f>
        <v/>
      </c>
      <c r="CT15">
        <f>SUMIF('Ҳудуд.Таҳл.Сўров'!$G:$G, 'Свод'!$A15, 'Ҳудуд.Таҳл.Сўров'!DB:DB)</f>
        <v/>
      </c>
      <c r="CU15">
        <f>SUMIF('Ҳудуд.Таҳл.Сўров'!$G:$G, 'Свод'!$A15, 'Ҳудуд.Таҳл.Сўров'!DC:DC)</f>
        <v/>
      </c>
      <c r="CV15">
        <f>SUMIF('Ҳудуд.Таҳл.Сўров'!$G:$G, 'Свод'!$A15, 'Ҳудуд.Таҳл.Сўров'!DD:DD)</f>
        <v/>
      </c>
      <c r="CW15">
        <f>SUMIF('Ҳудуд.Таҳл.Сўров'!$G:$G, 'Свод'!$A15, 'Ҳудуд.Таҳл.Сўров'!DE:DE)</f>
        <v/>
      </c>
      <c r="CX15">
        <f>SUMIF('Ҳудуд.Таҳл.Сўров'!$G:$G, 'Свод'!$A15, 'Ҳудуд.Таҳл.Сўров'!DF:DF)</f>
        <v/>
      </c>
      <c r="CY15">
        <f>SUMIF('Ҳудуд.Таҳл.Сўров'!$G:$G, 'Свод'!$A15, 'Ҳудуд.Таҳл.Сўров'!DG:DG)</f>
        <v/>
      </c>
      <c r="CZ15">
        <f>SUMIF('Ҳудуд.Таҳл.Сўров'!$G:$G, 'Свод'!$A15, 'Ҳудуд.Таҳл.Сўров'!DJ:DJ)</f>
        <v/>
      </c>
      <c r="DA15">
        <f>SUMIF('Ҳудуд.Таҳл.Сўров'!$G:$G, 'Свод'!$A15, 'Ҳудуд.Таҳл.Сўров'!DK:DK)</f>
        <v/>
      </c>
      <c r="DB15">
        <f>SUMIF('Ҳудуд.Таҳл.Сўров'!$G:$G, 'Свод'!$A15, 'Ҳудуд.Таҳл.Сўров'!DL:DL)</f>
        <v/>
      </c>
      <c r="DC15">
        <f>SUMIF('Ҳудуд.Таҳл.Сўров'!$G:$G, 'Свод'!$A15, 'Ҳудуд.Таҳл.Сўров'!DM:DM)</f>
        <v/>
      </c>
      <c r="DD15">
        <f>SUMIF('Ҳудуд.Таҳл.Сўров'!$G:$G, 'Свод'!$A15, 'Ҳудуд.Таҳл.Сўров'!DN:DN)</f>
        <v/>
      </c>
      <c r="DE15">
        <f>SUMIF('Ҳудуд.Таҳл.Сўров'!$G:$G, 'Свод'!$A15, 'Ҳудуд.Таҳл.Сўров'!DO:DO)</f>
        <v/>
      </c>
      <c r="DF15">
        <f>SUMIF('Ҳудуд.Таҳл.Сўров'!$G:$G, 'Свод'!$A15, 'Ҳудуд.Таҳл.Сўров'!DP:DP)</f>
        <v/>
      </c>
      <c r="DG15">
        <f>SUMIF('Ҳудуд.Таҳл.Сўров'!$G:$G, 'Свод'!$A15, 'Ҳудуд.Таҳл.Сўров'!DQ:DQ)</f>
        <v/>
      </c>
      <c r="DH15">
        <f>SUMIF('Ҳудуд.Таҳл.Сўров'!$G:$G, 'Свод'!$A15, 'Ҳудуд.Таҳл.Сўров'!DT:DT)</f>
        <v/>
      </c>
      <c r="DI15">
        <f>SUMIF('Ҳудуд.Таҳл.Сўров'!$G:$G, 'Свод'!$A15, 'Ҳудуд.Таҳл.Сўров'!DU:DU)</f>
        <v/>
      </c>
      <c r="DJ15">
        <f>SUMIF('Ҳудуд.Таҳл.Сўров'!$G:$G, 'Свод'!$A15, 'Ҳудуд.Таҳл.Сўров'!DV:DV)</f>
        <v/>
      </c>
      <c r="DK15">
        <f>SUMIF('Ҳудуд.Таҳл.Сўров'!$G:$G, 'Свод'!$A15, 'Ҳудуд.Таҳл.Сўров'!DW:DW)</f>
        <v/>
      </c>
      <c r="DL15">
        <f>SUMIF('Ҳудуд.Таҳл.Сўров'!$G:$G, 'Свод'!$A15, 'Ҳудуд.Таҳл.Сўров'!DX:DX)</f>
        <v/>
      </c>
      <c r="DM15">
        <f>SUMIF('Ҳудуд.Таҳл.Сўров'!$G:$G, 'Свод'!$A15, 'Ҳудуд.Таҳл.Сўров'!DY:DY)</f>
        <v/>
      </c>
      <c r="DN15">
        <f>SUMIF('Ҳудуд.Таҳл.Сўров'!$G:$G, 'Свод'!$A15, 'Ҳудуд.Таҳл.Сўров'!DZ:DZ)</f>
        <v/>
      </c>
      <c r="DO15">
        <f>COUNTIFS('Ҳудуд.Таҳл.Сўров'!$G:$G, 'Свод'!$A15, 'Ҳудуд.Таҳл.Сўров'!$EB:$EB, 'Свод'!DO$2)</f>
        <v/>
      </c>
      <c r="DP15">
        <f>COUNTIFS('Ҳудуд.Таҳл.Сўров'!$G:$G, 'Свод'!$A15, 'Ҳудуд.Таҳл.Сўров'!$EB:$EB, 'Свод'!DP$2)</f>
        <v/>
      </c>
      <c r="DQ15">
        <f>COUNTIFS('Ҳудуд.Таҳл.Сўров'!$G:$G, 'Свод'!$A15, 'Ҳудуд.Таҳл.Сўров'!$EB:$EB, 'Свод'!DQ$2)</f>
        <v/>
      </c>
      <c r="DR15">
        <f>COUNTIFS('Ҳудуд.Таҳл.Сўров'!$G:$G, 'Свод'!$A15, 'Ҳудуд.Таҳл.Сўров'!$EB:$EB, 'Свод'!DR$2)</f>
        <v/>
      </c>
      <c r="DS15">
        <f>COUNTIFS('Ҳудуд.Таҳл.Сўров'!$G:$G, 'Свод'!$A15, 'Ҳудуд.Таҳл.Сўров'!$EB:$EB, 'Свод'!DS$2)</f>
        <v/>
      </c>
      <c r="DT15">
        <f>COUNTIFS('Ҳудуд.Таҳл.Сўров'!$G:$G, 'Свод'!$A15, 'Ҳудуд.Таҳл.Сўров'!$EB:$EB, 'Свод'!DT$2)</f>
        <v/>
      </c>
      <c r="DU15">
        <f>COUNTIFS('Ҳудуд.Таҳл.Сўров'!$G:$G, 'Свод'!$A15, 'Ҳудуд.Таҳл.Сўров'!$EC:$EC, 'Свод'!DU$2)</f>
        <v/>
      </c>
      <c r="DV15">
        <f>COUNTIFS('Ҳудуд.Таҳл.Сўров'!$G:$G, 'Свод'!$A15, 'Ҳудуд.Таҳл.Сўров'!$EC:$EC, 'Свод'!DV$2)</f>
        <v/>
      </c>
      <c r="DW15">
        <f>COUNTIFS('Ҳудуд.Таҳл.Сўров'!$G:$G, 'Свод'!$A15, 'Ҳудуд.Таҳл.Сўров'!$EC:$EC, 'Свод'!DW$2)</f>
        <v/>
      </c>
      <c r="DX15">
        <f>COUNTIFS('Ҳудуд.Таҳл.Сўров'!$G:$G, 'Свод'!$A15, 'Ҳудуд.Таҳл.Сўров'!$EC:$EC, 'Свод'!DX$2)</f>
        <v/>
      </c>
      <c r="DY15">
        <f>COUNTIFS('Ҳудуд.Таҳл.Сўров'!$G:$G, 'Свод'!$A15, 'Ҳудуд.Таҳл.Сўров'!$EC:$EC, 'Свод'!DY$2)</f>
        <v/>
      </c>
      <c r="DZ15">
        <f>COUNTIFS('Ҳудуд.Таҳл.Сўров'!$G:$G, 'Свод'!$A15, 'Ҳудуд.Таҳл.Сўров'!$ED:$ED, 'Свод'!DZ$2)</f>
        <v/>
      </c>
      <c r="EA15">
        <f>COUNTIFS('Ҳудуд.Таҳл.Сўров'!$G:$G, 'Свод'!$A15, 'Ҳудуд.Таҳл.Сўров'!$ED:$ED, 'Свод'!EA$2)</f>
        <v/>
      </c>
      <c r="EB15">
        <f>COUNTIFS('Ҳудуд.Таҳл.Сўров'!$G:$G, 'Свод'!$A15, 'Ҳудуд.Таҳл.Сўров'!$ED:$ED, 'Свод'!EB$2)</f>
        <v/>
      </c>
      <c r="EC15">
        <f>COUNTIFS('Ҳудуд.Таҳл.Сўров'!$G:$G, 'Свод'!$A15, 'Ҳудуд.Таҳл.Сўров'!$ED:$ED, 'Свод'!EC$2)</f>
        <v/>
      </c>
      <c r="ED15">
        <f>COUNTIFS('Ҳудуд.Таҳл.Сўров'!$G:$G, 'Свод'!$A15, 'Ҳудуд.Таҳл.Сўров'!$ED:$ED, 'Свод'!ED$2)</f>
        <v/>
      </c>
      <c r="EE15">
        <f>COUNTIFS('Ҳудуд.Таҳл.Сўров'!$G:$G, 'Свод'!$A15, 'Ҳудуд.Таҳл.Сўров'!$EF:$EF, 'Свод'!EE$2)</f>
        <v/>
      </c>
      <c r="EF15">
        <f>COUNTIFS('Ҳудуд.Таҳл.Сўров'!$G:$G, 'Свод'!$A15, 'Ҳудуд.Таҳл.Сўров'!$EF:$EF, 'Свод'!EF$2)</f>
        <v/>
      </c>
      <c r="EG15">
        <f>COUNTIFS('Ҳудуд.Таҳл.Сўров'!$G:$G, 'Свод'!$A15, 'Ҳудуд.Таҳл.Сўров'!$EG:$EG, 'Свод'!EG$2)</f>
        <v/>
      </c>
      <c r="EH15">
        <f>COUNTIFS('Ҳудуд.Таҳл.Сўров'!$G:$G, 'Свод'!$A15, 'Ҳудуд.Таҳл.Сўров'!$EG:$EG, 'Свод'!EH$2)</f>
        <v/>
      </c>
      <c r="EI15">
        <f>COUNTIFS('Ҳудуд.Таҳл.Сўров'!$G:$G, 'Свод'!$A15, 'Ҳудуд.Таҳл.Сўров'!$EG:$EG, 'Свод'!EI$2)</f>
        <v/>
      </c>
      <c r="EJ15">
        <f>COUNTIFS('Ҳудуд.Таҳл.Сўров'!$G:$G, 'Свод'!$A15, 'Ҳудуд.Таҳл.Сўров'!$EG:$EG, 'Свод'!EJ$2)</f>
        <v/>
      </c>
      <c r="EK15">
        <f>COUNTIFS('Ҳудуд.Таҳл.Сўров'!$G:$G, 'Свод'!$A15, 'Ҳудуд.Таҳл.Сўров'!$EI:$EI, 'Свод'!EK$2)</f>
        <v/>
      </c>
      <c r="EL15">
        <f>COUNTIFS('Ҳудуд.Таҳл.Сўров'!$G:$G, 'Свод'!$A15, 'Ҳудуд.Таҳл.Сўров'!$EI:$EI, 'Свод'!EL$2)</f>
        <v/>
      </c>
      <c r="EM15">
        <f>COUNTIFS('Ҳудуд.Таҳл.Сўров'!$G:$G, 'Свод'!$A15, 'Ҳудуд.Таҳл.Сўров'!$EI:$EI, 'Свод'!EM$2)</f>
        <v/>
      </c>
      <c r="EN15">
        <f>SUMIF('Ҳудуд.Таҳл.Сўров'!$G:$G, 'Свод'!$A15, 'Ҳудуд.Таҳл.Сўров'!EL:EL)</f>
        <v/>
      </c>
      <c r="EO15">
        <f>COUNTIFS('Ҳудуд.Таҳл.Сўров'!$G:$G, 'Свод'!$A15, 'Ҳудуд.Таҳл.Сўров'!$EM:$EM, 'Свод'!EO$2)</f>
        <v/>
      </c>
      <c r="EP15">
        <f>COUNTIFS('Ҳудуд.Таҳл.Сўров'!$G:$G, 'Свод'!$A15, 'Ҳудуд.Таҳл.Сўров'!$EM:$EM, 'Свод'!EP$2)</f>
        <v/>
      </c>
      <c r="EQ15">
        <f>COUNTIFS('Ҳудуд.Таҳл.Сўров'!$G:$G, 'Свод'!$A15, 'Ҳудуд.Таҳл.Сўров'!$EM:$EM, 'Свод'!EQ$2)</f>
        <v/>
      </c>
      <c r="ER15">
        <f>COUNTIFS('Ҳудуд.Таҳл.Сўров'!$G:$G, 'Свод'!$A15, 'Ҳудуд.Таҳл.Сўров'!$EQ:$EQ, 'Свод'!ER$2)</f>
        <v/>
      </c>
      <c r="ES15">
        <f>COUNTIFS('Ҳудуд.Таҳл.Сўров'!$G:$G, 'Свод'!$A15, 'Ҳудуд.Таҳл.Сўров'!$EQ:$EQ, 'Свод'!ES$2)</f>
        <v/>
      </c>
      <c r="EU15">
        <f>COUNTIFS('Ҳудуд.Таҳл.Сўров'!$G:$G, 'Свод'!$A15, 'Ҳудуд.Таҳл.Сўров'!$ES:$ES, 'Свод'!EU$2)</f>
        <v/>
      </c>
      <c r="EV15">
        <f>COUNTIFS('Ҳудуд.Таҳл.Сўров'!$G:$G, 'Свод'!$A15, 'Ҳудуд.Таҳл.Сўров'!$ES:$ES, 'Свод'!EV$2)</f>
        <v/>
      </c>
      <c r="EW15">
        <f>COUNTIFS('Ҳудуд.Таҳл.Сўров'!$G:$G, 'Свод'!$A15, 'Ҳудуд.Таҳл.Сўров'!$ES:$ES, 'Свод'!EW$2)</f>
        <v/>
      </c>
      <c r="EX15">
        <f>AVERAGEIF('Ҳудуд.Таҳл.Сўров'!$G:$G, 'Свод'!$A15, 'Ҳудуд.Таҳл.Сўров'!EU:EU)</f>
        <v/>
      </c>
      <c r="EY15">
        <f>SUMIF('Ҳудуд.Таҳл.Сўров'!$G:$G, 'Свод'!$A15, 'Ҳудуд.Таҳл.Сўров'!EW:EW)</f>
        <v/>
      </c>
      <c r="EZ15">
        <f>SUMIF('Ҳудуд.Таҳл.Сўров'!$G:$G, 'Свод'!$A15, 'Ҳудуд.Таҳл.Сўров'!EX:EX)</f>
        <v/>
      </c>
      <c r="FA15">
        <f>SUMIF('Ҳудуд.Таҳл.Сўров'!$G:$G, 'Свод'!$A15, 'Ҳудуд.Таҳл.Сўров'!EY:EY)</f>
        <v/>
      </c>
      <c r="FB15">
        <f>SUMIF('Ҳудуд.Таҳл.Сўров'!$G:$G, 'Свод'!$A15, 'Ҳудуд.Таҳл.Сўров'!EZ:EZ)</f>
        <v/>
      </c>
      <c r="FC15">
        <f>SUMIF('Ҳудуд.Таҳл.Сўров'!$G:$G, 'Свод'!$A15, 'Ҳудуд.Таҳл.Сўров'!FA:FA)</f>
        <v/>
      </c>
      <c r="FD15">
        <f>COUNTIFS('Ҳудуд.Таҳл.Сўров'!$G:$G, 'Свод'!$A15, 'Ҳудуд.Таҳл.Сўров'!$FB:$FB, 'Свод'!FD$2)</f>
        <v/>
      </c>
      <c r="FE15">
        <f>COUNTIFS('Ҳудуд.Таҳл.Сўров'!$G:$G, 'Свод'!$A15, 'Ҳудуд.Таҳл.Сўров'!$FB:$FB, 'Свод'!FE$2)</f>
        <v/>
      </c>
      <c r="FF15">
        <f>COUNTIFS('Ҳудуд.Таҳл.Сўров'!$G:$G, 'Свод'!$A15, 'Ҳудуд.Таҳл.Сўров'!$FB:$FB, 'Свод'!FF$2)</f>
        <v/>
      </c>
      <c r="FG15">
        <f>COUNTIFS('Ҳудуд.Таҳл.Сўров'!$G:$G, 'Свод'!$A15, 'Ҳудуд.Таҳл.Сўров'!$FB:$FB, 'Свод'!FG$2)</f>
        <v/>
      </c>
      <c r="FH15">
        <f>COUNTIFS('Ҳудуд.Таҳл.Сўров'!$G:$G, 'Свод'!$A15, 'Ҳудуд.Таҳл.Сўров'!$FB:$FB, 'Свод'!FH$2)</f>
        <v/>
      </c>
      <c r="FI15">
        <f>SUMIF('Ҳудуд.Таҳл.Сўров'!$G:$G, 'Свод'!$A15, 'Ҳудуд.Таҳл.Сўров'!FD:FD)</f>
        <v/>
      </c>
      <c r="FJ15">
        <f>SUMIF('Ҳудуд.Таҳл.Сўров'!$G:$G, 'Свод'!$A15, 'Ҳудуд.Таҳл.Сўров'!FE:FE)</f>
        <v/>
      </c>
      <c r="FK15">
        <f>SUMIF('Ҳудуд.Таҳл.Сўров'!$G:$G, 'Свод'!$A15, 'Ҳудуд.Таҳл.Сўров'!FF:FF)</f>
        <v/>
      </c>
      <c r="FL15">
        <f>SUMIF('Ҳудуд.Таҳл.Сўров'!$G:$G, 'Свод'!$A15, 'Ҳудуд.Таҳл.Сўров'!FG:FG)</f>
        <v/>
      </c>
      <c r="FM15">
        <f>AVERAGEIF('Ҳудуд.Таҳл.Сўров'!$G:$G, 'Свод'!$A15, 'Ҳудуд.Таҳл.Сўров'!FI:FI)</f>
        <v/>
      </c>
      <c r="FN15">
        <f>SUMIF('Ҳудуд.Таҳл.Сўров'!$G:$G, 'Свод'!$A15, 'Ҳудуд.Таҳл.Сўров'!FK:FK)</f>
        <v/>
      </c>
      <c r="FO15">
        <f>SUMIF('Ҳудуд.Таҳл.Сўров'!$G:$G, 'Свод'!$A15, 'Ҳудуд.Таҳл.Сўров'!FL:FL)</f>
        <v/>
      </c>
      <c r="FP15">
        <f>SUMIF('Ҳудуд.Таҳл.Сўров'!$G:$G, 'Свод'!$A15, 'Ҳудуд.Таҳл.Сўров'!FM:FM)</f>
        <v/>
      </c>
      <c r="FQ15">
        <f>SUMIF('Ҳудуд.Таҳл.Сўров'!$G:$G, 'Свод'!$A15, 'Ҳудуд.Таҳл.Сўров'!FN:FN)</f>
        <v/>
      </c>
      <c r="FR15">
        <f>SUMIF('Ҳудуд.Таҳл.Сўров'!$G:$G, 'Свод'!$A15, 'Ҳудуд.Таҳл.Сўров'!FO:FO)</f>
        <v/>
      </c>
      <c r="FS15">
        <f>SUMIF('Ҳудуд.Таҳл.Сўров'!$G:$G, 'Свод'!$A15, 'Ҳудуд.Таҳл.Сўров'!FP:FP)</f>
        <v/>
      </c>
      <c r="FT15">
        <f>SUMIF('Ҳудуд.Таҳл.Сўров'!$G:$G, 'Свод'!$A15, 'Ҳудуд.Таҳл.Сўров'!FQ:FQ)</f>
        <v/>
      </c>
      <c r="FU15">
        <f>COUNTIFS('Ҳудуд.Таҳл.Сўров'!$G:$G, 'Свод'!$A15, 'Ҳудуд.Таҳл.Сўров'!$FS:$FS, 'Свод'!FU$2)</f>
        <v/>
      </c>
      <c r="FV15">
        <f>COUNTIFS('Ҳудуд.Таҳл.Сўров'!$G:$G, 'Свод'!$A15, 'Ҳудуд.Таҳл.Сўров'!$FS:$FS, 'Свод'!FV$2)</f>
        <v/>
      </c>
      <c r="FW15">
        <f>COUNTIFS('Ҳудуд.Таҳл.Сўров'!$G:$G, 'Свод'!$A15, 'Ҳудуд.Таҳл.Сўров'!$FS:$FS, 'Свод'!FW$2)</f>
        <v/>
      </c>
      <c r="FX15">
        <f>COUNTIFS('Ҳудуд.Таҳл.Сўров'!$G:$G, 'Свод'!$A15, 'Ҳудуд.Таҳл.Сўров'!$FS:$FS, 'Свод'!FX$2)</f>
        <v/>
      </c>
      <c r="FY15">
        <f>COUNTIFS('Ҳудуд.Таҳл.Сўров'!$G:$G, 'Свод'!$A15, 'Ҳудуд.Таҳл.Сўров'!$FS:$FS, 'Свод'!FY$2)</f>
        <v/>
      </c>
      <c r="FZ15">
        <f>COUNTIFS('Ҳудуд.Таҳл.Сўров'!$G:$G, 'Свод'!$A15, 'Ҳудуд.Таҳл.Сўров'!$FS:$FS, 'Свод'!FZ$2)</f>
        <v/>
      </c>
      <c r="GA15">
        <f>SUMIF('Ҳудуд.Таҳл.Сўров'!$G:$G, 'Свод'!$A15, 'Ҳудуд.Таҳл.Сўров'!FU:FU)</f>
        <v/>
      </c>
      <c r="GB15">
        <f>SUMIF('Ҳудуд.Таҳл.Сўров'!$G:$G, 'Свод'!$A15, 'Ҳудуд.Таҳл.Сўров'!FV:FV)</f>
        <v/>
      </c>
      <c r="GC15">
        <f>SUMIF('Ҳудуд.Таҳл.Сўров'!$G:$G, 'Свод'!$A15, 'Ҳудуд.Таҳл.Сўров'!FW:FW)</f>
        <v/>
      </c>
      <c r="GD15">
        <f>SUMIF('Ҳудуд.Таҳл.Сўров'!$G:$G, 'Свод'!$A15, 'Ҳудуд.Таҳл.Сўров'!FX:FX)</f>
        <v/>
      </c>
      <c r="GE15">
        <f>SUMIF('Ҳудуд.Таҳл.Сўров'!$G:$G, 'Свод'!$A15, 'Ҳудуд.Таҳл.Сўров'!FY:FY)</f>
        <v/>
      </c>
    </row>
    <row r="16">
      <c r="B16">
        <f>COUNTIF('Ҳудуд.Таҳл.Сўров'!$G:$G, 'Свод'!$A16)</f>
        <v/>
      </c>
      <c r="C16">
        <f>COUNTIFS('Ҳудуд.Таҳл.Сўров'!$G:$G, 'Свод'!$A16, 'Ҳудуд.Таҳл.Сўров'!$H:$H, 'Свод'!C$2)</f>
        <v/>
      </c>
      <c r="D16">
        <f>COUNTIFS('Ҳудуд.Таҳл.Сўров'!$G:$G, 'Свод'!$A16, 'Ҳудуд.Таҳл.Сўров'!$H:$H, 'Свод'!D$2)</f>
        <v/>
      </c>
      <c r="E16">
        <f>COUNTIFS('Ҳудуд.Таҳл.Сўров'!$G:$G, 'Свод'!$A16, 'Ҳудуд.Таҳл.Сўров'!$H:$H, 'Свод'!E$2)</f>
        <v/>
      </c>
      <c r="F16">
        <f>COUNTIFS('Ҳудуд.Таҳл.Сўров'!$G:$G, 'Свод'!$A16, 'Ҳудуд.Таҳл.Сўров'!$H:$H, 'Свод'!F$2)</f>
        <v/>
      </c>
      <c r="G16">
        <f>COUNTIFS('Ҳудуд.Таҳл.Сўров'!$G:$G, 'Свод'!$A16, 'Ҳудуд.Таҳл.Сўров'!$H:$H, 'Свод'!G$2)</f>
        <v/>
      </c>
      <c r="H16">
        <f>COUNTIFS('Ҳудуд.Таҳл.Сўров'!$G:$G, 'Свод'!$A16, 'Ҳудуд.Таҳл.Сўров'!$H:$H, 'Свод'!H$2)</f>
        <v/>
      </c>
      <c r="I16">
        <f>COUNTIFS('Ҳудуд.Таҳл.Сўров'!$G:$G, 'Свод'!$A16, 'Ҳудуд.Таҳл.Сўров'!$H:$H, 'Свод'!I$2)</f>
        <v/>
      </c>
      <c r="J16">
        <f>AVERAGEIF('Ҳудуд.Таҳл.Сўров'!$G:$G, 'Свод'!$A16, 'Ҳудуд.Таҳл.Сўров'!I:I)</f>
        <v/>
      </c>
      <c r="K16">
        <f>AVERAGEIF('Ҳудуд.Таҳл.Сўров'!$G:$G, 'Свод'!$A16, 'Ҳудуд.Таҳл.Сўров'!J:J)</f>
        <v/>
      </c>
      <c r="L16">
        <f>AVERAGEIF('Ҳудуд.Таҳл.Сўров'!$G:$G, 'Свод'!$A16, 'Ҳудуд.Таҳл.Сўров'!K:K)</f>
        <v/>
      </c>
      <c r="M16">
        <f>SUMIF('Ҳудуд.Таҳл.Сўров'!$G:$G, 'Свод'!$A16, 'Ҳудуд.Таҳл.Сўров'!L:L)</f>
        <v/>
      </c>
      <c r="N16">
        <f>SUMIF('Ҳудуд.Таҳл.Сўров'!$G:$G, 'Свод'!$A16, 'Ҳудуд.Таҳл.Сўров'!N:N)</f>
        <v/>
      </c>
      <c r="O16">
        <f>SUMIF('Ҳудуд.Таҳл.Сўров'!$G:$G, 'Свод'!$A16, 'Ҳудуд.Таҳл.Сўров'!O:O)</f>
        <v/>
      </c>
      <c r="P16">
        <f>SUMIF('Ҳудуд.Таҳл.Сўров'!$G:$G, 'Свод'!$A16, 'Ҳудуд.Таҳл.Сўров'!P:P)</f>
        <v/>
      </c>
      <c r="Q16">
        <f>SUMIF('Ҳудуд.Таҳл.Сўров'!$G:$G, 'Свод'!$A16, 'Ҳудуд.Таҳл.Сўров'!Q:Q)</f>
        <v/>
      </c>
      <c r="R16">
        <f>SUMIF('Ҳудуд.Таҳл.Сўров'!$G:$G, 'Свод'!$A16, 'Ҳудуд.Таҳл.Сўров'!R:R)</f>
        <v/>
      </c>
      <c r="S16">
        <f>SUMIF('Ҳудуд.Таҳл.Сўров'!$G:$G, 'Свод'!$A16, 'Ҳудуд.Таҳл.Сўров'!S:S)</f>
        <v/>
      </c>
      <c r="T16">
        <f>SUMIF('Ҳудуд.Таҳл.Сўров'!$G:$G, 'Свод'!$A16, 'Ҳудуд.Таҳл.Сўров'!T:T)</f>
        <v/>
      </c>
      <c r="U16">
        <f>SUMIF('Ҳудуд.Таҳл.Сўров'!$G:$G, 'Свод'!$A16, 'Ҳудуд.Таҳл.Сўров'!U:U)</f>
        <v/>
      </c>
      <c r="V16">
        <f>SUMIF('Ҳудуд.Таҳл.Сўров'!$G:$G, 'Свод'!$A16, 'Ҳудуд.Таҳл.Сўров'!X:X)</f>
        <v/>
      </c>
      <c r="W16">
        <f>SUMIF('Ҳудуд.Таҳл.Сўров'!$G:$G, 'Свод'!$A16, 'Ҳудуд.Таҳл.Сўров'!Y:Y)</f>
        <v/>
      </c>
      <c r="X16">
        <f>SUMIF('Ҳудуд.Таҳл.Сўров'!$G:$G, 'Свод'!$A16, 'Ҳудуд.Таҳл.Сўров'!Z:Z)</f>
        <v/>
      </c>
      <c r="Y16">
        <f>SUMIF('Ҳудуд.Таҳл.Сўров'!$G:$G, 'Свод'!$A16, 'Ҳудуд.Таҳл.Сўров'!AA:AA)</f>
        <v/>
      </c>
      <c r="Z16">
        <f>SUMIF('Ҳудуд.Таҳл.Сўров'!$G:$G, 'Свод'!$A16, 'Ҳудуд.Таҳл.Сўров'!AB:AB)</f>
        <v/>
      </c>
      <c r="AA16">
        <f>SUMIF('Ҳудуд.Таҳл.Сўров'!$G:$G, 'Свод'!$A16, 'Ҳудуд.Таҳл.Сўров'!AC:AC)</f>
        <v/>
      </c>
      <c r="AB16">
        <f>SUMIF('Ҳудуд.Таҳл.Сўров'!$G:$G, 'Свод'!$A16, 'Ҳудуд.Таҳл.Сўров'!AD:AD)</f>
        <v/>
      </c>
      <c r="AC16">
        <f>SUMIF('Ҳудуд.Таҳл.Сўров'!$G:$G, 'Свод'!$A16, 'Ҳудуд.Таҳл.Сўров'!AE:AE)</f>
        <v/>
      </c>
      <c r="AD16">
        <f>SUMIF('Ҳудуд.Таҳл.Сўров'!$G:$G, 'Свод'!$A16, 'Ҳудуд.Таҳл.Сўров'!AF:AF)</f>
        <v/>
      </c>
      <c r="AE16">
        <f>SUMIF('Ҳудуд.Таҳл.Сўров'!$G:$G, 'Свод'!$A16, 'Ҳудуд.Таҳл.Сўров'!AG:AG)</f>
        <v/>
      </c>
      <c r="AF16">
        <f>SUMIF('Ҳудуд.Таҳл.Сўров'!$G:$G, 'Свод'!$A16, 'Ҳудуд.Таҳл.Сўров'!AH:AH)</f>
        <v/>
      </c>
      <c r="AG16">
        <f>SUMIF('Ҳудуд.Таҳл.Сўров'!$G:$G, 'Свод'!$A16, 'Ҳудуд.Таҳл.Сўров'!AI:AI)</f>
        <v/>
      </c>
      <c r="AH16">
        <f>SUMIF('Ҳудуд.Таҳл.Сўров'!$G:$G, 'Свод'!$A16, 'Ҳудуд.Таҳл.Сўров'!AJ:AJ)</f>
        <v/>
      </c>
      <c r="AI16">
        <f>SUMIF('Ҳудуд.Таҳл.Сўров'!$G:$G, 'Свод'!$A16, 'Ҳудуд.Таҳл.Сўров'!AK:AK)</f>
        <v/>
      </c>
      <c r="AJ16">
        <f>SUMIF('Ҳудуд.Таҳл.Сўров'!$G:$G, 'Свод'!$A16, 'Ҳудуд.Таҳл.Сўров'!AL:AL)</f>
        <v/>
      </c>
      <c r="AK16">
        <f>SUMIF('Ҳудуд.Таҳл.Сўров'!$G:$G, 'Свод'!$A16, 'Ҳудуд.Таҳл.Сўров'!AM:AM)</f>
        <v/>
      </c>
      <c r="AL16">
        <f>SUMIF('Ҳудуд.Таҳл.Сўров'!$G:$G, 'Свод'!$A16, 'Ҳудуд.Таҳл.Сўров'!AN:AN)</f>
        <v/>
      </c>
      <c r="AM16">
        <f>SUMIF('Ҳудуд.Таҳл.Сўров'!$G:$G, 'Свод'!$A16, 'Ҳудуд.Таҳл.Сўров'!AO:AO)</f>
        <v/>
      </c>
      <c r="AN16">
        <f>SUMIF('Ҳудуд.Таҳл.Сўров'!$G:$G, 'Свод'!$A16, 'Ҳудуд.Таҳл.Сўров'!AP:AP)</f>
        <v/>
      </c>
      <c r="AO16">
        <f>SUMIF('Ҳудуд.Таҳл.Сўров'!$G:$G, 'Свод'!$A16, 'Ҳудуд.Таҳл.Сўров'!AQ:AQ)</f>
        <v/>
      </c>
      <c r="AP16">
        <f>SUMIF('Ҳудуд.Таҳл.Сўров'!$G:$G, 'Свод'!$A16, 'Ҳудуд.Таҳл.Сўров'!AR:AR)</f>
        <v/>
      </c>
      <c r="AQ16">
        <f>SUMIF('Ҳудуд.Таҳл.Сўров'!$G:$G, 'Свод'!$A16, 'Ҳудуд.Таҳл.Сўров'!AS:AS)</f>
        <v/>
      </c>
      <c r="AR16">
        <f>SUMIF('Ҳудуд.Таҳл.Сўров'!$G:$G, 'Свод'!$A16, 'Ҳудуд.Таҳл.Сўров'!AT:AT)</f>
        <v/>
      </c>
      <c r="AS16">
        <f>SUMIF('Ҳудуд.Таҳл.Сўров'!$G:$G, 'Свод'!$A16, 'Ҳудуд.Таҳл.Сўров'!AU:AU)</f>
        <v/>
      </c>
      <c r="AT16">
        <f>SUMIF('Ҳудуд.Таҳл.Сўров'!$G:$G, 'Свод'!$A16, 'Ҳудуд.Таҳл.Сўров'!AV:AV)</f>
        <v/>
      </c>
      <c r="AU16">
        <f>SUMIF('Ҳудуд.Таҳл.Сўров'!$G:$G, 'Свод'!$A16, 'Ҳудуд.Таҳл.Сўров'!AW:AW)</f>
        <v/>
      </c>
      <c r="AV16">
        <f>SUMIF('Ҳудуд.Таҳл.Сўров'!$G:$G, 'Свод'!$A16, 'Ҳудуд.Таҳл.Сўров'!AZ:AZ)</f>
        <v/>
      </c>
      <c r="AW16">
        <f>SUMIF('Ҳудуд.Таҳл.Сўров'!$G:$G, 'Свод'!$A16, 'Ҳудуд.Таҳл.Сўров'!BA:BA)</f>
        <v/>
      </c>
      <c r="AX16">
        <f>SUMIF('Ҳудуд.Таҳл.Сўров'!$G:$G, 'Свод'!$A16, 'Ҳудуд.Таҳл.Сўров'!BB:BB)</f>
        <v/>
      </c>
      <c r="AY16">
        <f>SUMIF('Ҳудуд.Таҳл.Сўров'!$G:$G, 'Свод'!$A16, 'Ҳудуд.Таҳл.Сўров'!BC:BC)</f>
        <v/>
      </c>
      <c r="AZ16">
        <f>SUMIF('Ҳудуд.Таҳл.Сўров'!$G:$G, 'Свод'!$A16, 'Ҳудуд.Таҳл.Сўров'!BD:BD)</f>
        <v/>
      </c>
      <c r="BA16">
        <f>SUMIF('Ҳудуд.Таҳл.Сўров'!$G:$G, 'Свод'!$A16, 'Ҳудуд.Таҳл.Сўров'!BE:BE)</f>
        <v/>
      </c>
      <c r="BB16">
        <f>SUMIF('Ҳудуд.Таҳл.Сўров'!$G:$G, 'Свод'!$A16, 'Ҳудуд.Таҳл.Сўров'!BF:BF)</f>
        <v/>
      </c>
      <c r="BC16">
        <f>SUMIF('Ҳудуд.Таҳл.Сўров'!$G:$G, 'Свод'!$A16, 'Ҳудуд.Таҳл.Сўров'!BG:BG)</f>
        <v/>
      </c>
      <c r="BD16">
        <f>SUMIF('Ҳудуд.Таҳл.Сўров'!$G:$G, 'Свод'!$A16, 'Ҳудуд.Таҳл.Сўров'!BH:BH)</f>
        <v/>
      </c>
      <c r="BE16">
        <f>SUMIF('Ҳудуд.Таҳл.Сўров'!$G:$G, 'Свод'!$A16, 'Ҳудуд.Таҳл.Сўров'!BI:BI)</f>
        <v/>
      </c>
      <c r="BF16">
        <f>SUMIF('Ҳудуд.Таҳл.Сўров'!$G:$G, 'Свод'!$A16, 'Ҳудуд.Таҳл.Сўров'!BJ:BJ)</f>
        <v/>
      </c>
      <c r="BG16">
        <f>SUMIF('Ҳудуд.Таҳл.Сўров'!$G:$G, 'Свод'!$A16, 'Ҳудуд.Таҳл.Сўров'!BK:BK)</f>
        <v/>
      </c>
      <c r="BH16">
        <f>SUMIF('Ҳудуд.Таҳл.Сўров'!$G:$G, 'Свод'!$A16, 'Ҳудуд.Таҳл.Сўров'!BL:BL)</f>
        <v/>
      </c>
      <c r="BI16">
        <f>SUMIF('Ҳудуд.Таҳл.Сўров'!$G:$G, 'Свод'!$A16, 'Ҳудуд.Таҳл.Сўров'!BM:BM)</f>
        <v/>
      </c>
      <c r="BJ16">
        <f>SUMIF('Ҳудуд.Таҳл.Сўров'!$G:$G, 'Свод'!$A16, 'Ҳудуд.Таҳл.Сўров'!BN:BN)</f>
        <v/>
      </c>
      <c r="BK16">
        <f>SUMIF('Ҳудуд.Таҳл.Сўров'!$G:$G, 'Свод'!$A16, 'Ҳудуд.Таҳл.Сўров'!BO:BO)</f>
        <v/>
      </c>
      <c r="BL16">
        <f>SUMIF('Ҳудуд.Таҳл.Сўров'!$G:$G, 'Свод'!$A16, 'Ҳудуд.Таҳл.Сўров'!BP:BP)</f>
        <v/>
      </c>
      <c r="BM16">
        <f>SUMIF('Ҳудуд.Таҳл.Сўров'!$G:$G, 'Свод'!$A16, 'Ҳудуд.Таҳл.Сўров'!BQ:BQ)</f>
        <v/>
      </c>
      <c r="BN16">
        <f>SUMIF('Ҳудуд.Таҳл.Сўров'!$G:$G, 'Свод'!$A16, 'Ҳудуд.Таҳл.Сўров'!BR:BR)</f>
        <v/>
      </c>
      <c r="BO16">
        <f>SUMIF('Ҳудуд.Таҳл.Сўров'!$G:$G, 'Свод'!$A16, 'Ҳудуд.Таҳл.Сўров'!BS:BS)</f>
        <v/>
      </c>
      <c r="BP16">
        <f>SUMIF('Ҳудуд.Таҳл.Сўров'!$G:$G, 'Свод'!$A16, 'Ҳудуд.Таҳл.Сўров'!BT:BT)</f>
        <v/>
      </c>
      <c r="BQ16">
        <f>SUMIF('Ҳудуд.Таҳл.Сўров'!$G:$G, 'Свод'!$A16, 'Ҳудуд.Таҳл.Сўров'!BU:BU)</f>
        <v/>
      </c>
      <c r="BR16">
        <f>SUMIF('Ҳудуд.Таҳл.Сўров'!$G:$G, 'Свод'!$A16, 'Ҳудуд.Таҳл.Сўров'!BV:BV)</f>
        <v/>
      </c>
      <c r="BS16">
        <f>SUMIF('Ҳудуд.Таҳл.Сўров'!$G:$G, 'Свод'!$A16, 'Ҳудуд.Таҳл.Сўров'!BW:BW)</f>
        <v/>
      </c>
      <c r="BT16">
        <f>SUMIF('Ҳудуд.Таҳл.Сўров'!$G:$G, 'Свод'!$A16, 'Ҳудуд.Таҳл.Сўров'!BX:BX)</f>
        <v/>
      </c>
      <c r="BU16">
        <f>SUMIF('Ҳудуд.Таҳл.Сўров'!$G:$G, 'Свод'!$A16, 'Ҳудуд.Таҳл.Сўров'!BY:BY)</f>
        <v/>
      </c>
      <c r="BV16">
        <f>SUMIF('Ҳудуд.Таҳл.Сўров'!$G:$G, 'Свод'!$A16, 'Ҳудуд.Таҳл.Сўров'!CB:CB)</f>
        <v/>
      </c>
      <c r="BW16">
        <f>SUMIF('Ҳудуд.Таҳл.Сўров'!$G:$G, 'Свод'!$A16, 'Ҳудуд.Таҳл.Сўров'!CC:CC)</f>
        <v/>
      </c>
      <c r="BX16">
        <f>SUMIF('Ҳудуд.Таҳл.Сўров'!$G:$G, 'Свод'!$A16, 'Ҳудуд.Таҳл.Сўров'!CD:CD)</f>
        <v/>
      </c>
      <c r="BY16">
        <f>SUMIF('Ҳудуд.Таҳл.Сўров'!$G:$G, 'Свод'!$A16, 'Ҳудуд.Таҳл.Сўров'!CE:CE)</f>
        <v/>
      </c>
      <c r="BZ16">
        <f>SUMIF('Ҳудуд.Таҳл.Сўров'!$G:$G, 'Свод'!$A16, 'Ҳудуд.Таҳл.Сўров'!CH:CH)</f>
        <v/>
      </c>
      <c r="CA16">
        <f>SUMIF('Ҳудуд.Таҳл.Сўров'!$G:$G, 'Свод'!$A16, 'Ҳудуд.Таҳл.Сўров'!CI:CI)</f>
        <v/>
      </c>
      <c r="CB16">
        <f>SUMIF('Ҳудуд.Таҳл.Сўров'!$G:$G, 'Свод'!$A16, 'Ҳудуд.Таҳл.Сўров'!CJ:CJ)</f>
        <v/>
      </c>
      <c r="CC16">
        <f>SUMIF('Ҳудуд.Таҳл.Сўров'!$G:$G, 'Свод'!$A16, 'Ҳудуд.Таҳл.Сўров'!CK:CK)</f>
        <v/>
      </c>
      <c r="CD16">
        <f>SUMIF('Ҳудуд.Таҳл.Сўров'!$G:$G, 'Свод'!$A16, 'Ҳудуд.Таҳл.Сўров'!CL:CL)</f>
        <v/>
      </c>
      <c r="CE16">
        <f>SUMIF('Ҳудуд.Таҳл.Сўров'!$G:$G, 'Свод'!$A16, 'Ҳудуд.Таҳл.Сўров'!CM:CM)</f>
        <v/>
      </c>
      <c r="CF16">
        <f>SUMIF('Ҳудуд.Таҳл.Сўров'!$G:$G, 'Свод'!$A16, 'Ҳудуд.Таҳл.Сўров'!CN:CN)</f>
        <v/>
      </c>
      <c r="CG16">
        <f>SUMIF('Ҳудуд.Таҳл.Сўров'!$G:$G, 'Свод'!$A16, 'Ҳудуд.Таҳл.Сўров'!CO:CO)</f>
        <v/>
      </c>
      <c r="CH16">
        <f>SUMIF('Ҳудуд.Таҳл.Сўров'!$G:$G, 'Свод'!$A16, 'Ҳудуд.Таҳл.Сўров'!CP:CP)</f>
        <v/>
      </c>
      <c r="CI16">
        <f>SUMIF('Ҳудуд.Таҳл.Сўров'!$G:$G, 'Свод'!$A16, 'Ҳудуд.Таҳл.Сўров'!CQ:CQ)</f>
        <v/>
      </c>
      <c r="CJ16">
        <f>SUMIF('Ҳудуд.Таҳл.Сўров'!$G:$G, 'Свод'!$A16, 'Ҳудуд.Таҳл.Сўров'!CR:CR)</f>
        <v/>
      </c>
      <c r="CK16">
        <f>SUMIF('Ҳудуд.Таҳл.Сўров'!$G:$G, 'Свод'!$A16, 'Ҳудуд.Таҳл.Сўров'!CS:CS)</f>
        <v/>
      </c>
      <c r="CL16">
        <f>SUMIF('Ҳудуд.Таҳл.Сўров'!$G:$G, 'Свод'!$A16, 'Ҳудуд.Таҳл.Сўров'!CT:CT)</f>
        <v/>
      </c>
      <c r="CM16">
        <f>SUMIF('Ҳудуд.Таҳл.Сўров'!$G:$G, 'Свод'!$A16, 'Ҳудуд.Таҳл.Сўров'!CU:CU)</f>
        <v/>
      </c>
      <c r="CN16">
        <f>SUMIF('Ҳудуд.Таҳл.Сўров'!$G:$G, 'Свод'!$A16, 'Ҳудуд.Таҳл.Сўров'!CV:CV)</f>
        <v/>
      </c>
      <c r="CO16">
        <f>SUMIF('Ҳудуд.Таҳл.Сўров'!$G:$G, 'Свод'!$A16, 'Ҳудуд.Таҳл.Сўров'!CW:CW)</f>
        <v/>
      </c>
      <c r="CP16">
        <f>SUMIF('Ҳудуд.Таҳл.Сўров'!$G:$G, 'Свод'!$A16, 'Ҳудуд.Таҳл.Сўров'!CX:CX)</f>
        <v/>
      </c>
      <c r="CQ16">
        <f>SUMIF('Ҳудуд.Таҳл.Сўров'!$G:$G, 'Свод'!$A16, 'Ҳудуд.Таҳл.Сўров'!CY:CY)</f>
        <v/>
      </c>
      <c r="CR16">
        <f>SUMIF('Ҳудуд.Таҳл.Сўров'!$G:$G, 'Свод'!$A16, 'Ҳудуд.Таҳл.Сўров'!CZ:CZ)</f>
        <v/>
      </c>
      <c r="CS16">
        <f>SUMIF('Ҳудуд.Таҳл.Сўров'!$G:$G, 'Свод'!$A16, 'Ҳудуд.Таҳл.Сўров'!DA:DA)</f>
        <v/>
      </c>
      <c r="CT16">
        <f>SUMIF('Ҳудуд.Таҳл.Сўров'!$G:$G, 'Свод'!$A16, 'Ҳудуд.Таҳл.Сўров'!DB:DB)</f>
        <v/>
      </c>
      <c r="CU16">
        <f>SUMIF('Ҳудуд.Таҳл.Сўров'!$G:$G, 'Свод'!$A16, 'Ҳудуд.Таҳл.Сўров'!DC:DC)</f>
        <v/>
      </c>
      <c r="CV16">
        <f>SUMIF('Ҳудуд.Таҳл.Сўров'!$G:$G, 'Свод'!$A16, 'Ҳудуд.Таҳл.Сўров'!DD:DD)</f>
        <v/>
      </c>
      <c r="CW16">
        <f>SUMIF('Ҳудуд.Таҳл.Сўров'!$G:$G, 'Свод'!$A16, 'Ҳудуд.Таҳл.Сўров'!DE:DE)</f>
        <v/>
      </c>
      <c r="CX16">
        <f>SUMIF('Ҳудуд.Таҳл.Сўров'!$G:$G, 'Свод'!$A16, 'Ҳудуд.Таҳл.Сўров'!DF:DF)</f>
        <v/>
      </c>
      <c r="CY16">
        <f>SUMIF('Ҳудуд.Таҳл.Сўров'!$G:$G, 'Свод'!$A16, 'Ҳудуд.Таҳл.Сўров'!DG:DG)</f>
        <v/>
      </c>
      <c r="CZ16">
        <f>SUMIF('Ҳудуд.Таҳл.Сўров'!$G:$G, 'Свод'!$A16, 'Ҳудуд.Таҳл.Сўров'!DJ:DJ)</f>
        <v/>
      </c>
      <c r="DA16">
        <f>SUMIF('Ҳудуд.Таҳл.Сўров'!$G:$G, 'Свод'!$A16, 'Ҳудуд.Таҳл.Сўров'!DK:DK)</f>
        <v/>
      </c>
      <c r="DB16">
        <f>SUMIF('Ҳудуд.Таҳл.Сўров'!$G:$G, 'Свод'!$A16, 'Ҳудуд.Таҳл.Сўров'!DL:DL)</f>
        <v/>
      </c>
      <c r="DC16">
        <f>SUMIF('Ҳудуд.Таҳл.Сўров'!$G:$G, 'Свод'!$A16, 'Ҳудуд.Таҳл.Сўров'!DM:DM)</f>
        <v/>
      </c>
      <c r="DD16">
        <f>SUMIF('Ҳудуд.Таҳл.Сўров'!$G:$G, 'Свод'!$A16, 'Ҳудуд.Таҳл.Сўров'!DN:DN)</f>
        <v/>
      </c>
      <c r="DE16">
        <f>SUMIF('Ҳудуд.Таҳл.Сўров'!$G:$G, 'Свод'!$A16, 'Ҳудуд.Таҳл.Сўров'!DO:DO)</f>
        <v/>
      </c>
      <c r="DF16">
        <f>SUMIF('Ҳудуд.Таҳл.Сўров'!$G:$G, 'Свод'!$A16, 'Ҳудуд.Таҳл.Сўров'!DP:DP)</f>
        <v/>
      </c>
      <c r="DG16">
        <f>SUMIF('Ҳудуд.Таҳл.Сўров'!$G:$G, 'Свод'!$A16, 'Ҳудуд.Таҳл.Сўров'!DQ:DQ)</f>
        <v/>
      </c>
      <c r="DH16">
        <f>SUMIF('Ҳудуд.Таҳл.Сўров'!$G:$G, 'Свод'!$A16, 'Ҳудуд.Таҳл.Сўров'!DT:DT)</f>
        <v/>
      </c>
      <c r="DI16">
        <f>SUMIF('Ҳудуд.Таҳл.Сўров'!$G:$G, 'Свод'!$A16, 'Ҳудуд.Таҳл.Сўров'!DU:DU)</f>
        <v/>
      </c>
      <c r="DJ16">
        <f>SUMIF('Ҳудуд.Таҳл.Сўров'!$G:$G, 'Свод'!$A16, 'Ҳудуд.Таҳл.Сўров'!DV:DV)</f>
        <v/>
      </c>
      <c r="DK16">
        <f>SUMIF('Ҳудуд.Таҳл.Сўров'!$G:$G, 'Свод'!$A16, 'Ҳудуд.Таҳл.Сўров'!DW:DW)</f>
        <v/>
      </c>
      <c r="DL16">
        <f>SUMIF('Ҳудуд.Таҳл.Сўров'!$G:$G, 'Свод'!$A16, 'Ҳудуд.Таҳл.Сўров'!DX:DX)</f>
        <v/>
      </c>
      <c r="DM16">
        <f>SUMIF('Ҳудуд.Таҳл.Сўров'!$G:$G, 'Свод'!$A16, 'Ҳудуд.Таҳл.Сўров'!DY:DY)</f>
        <v/>
      </c>
      <c r="DN16">
        <f>SUMIF('Ҳудуд.Таҳл.Сўров'!$G:$G, 'Свод'!$A16, 'Ҳудуд.Таҳл.Сўров'!DZ:DZ)</f>
        <v/>
      </c>
      <c r="DO16">
        <f>COUNTIFS('Ҳудуд.Таҳл.Сўров'!$G:$G, 'Свод'!$A16, 'Ҳудуд.Таҳл.Сўров'!$EB:$EB, 'Свод'!DO$2)</f>
        <v/>
      </c>
      <c r="DP16">
        <f>COUNTIFS('Ҳудуд.Таҳл.Сўров'!$G:$G, 'Свод'!$A16, 'Ҳудуд.Таҳл.Сўров'!$EB:$EB, 'Свод'!DP$2)</f>
        <v/>
      </c>
      <c r="DQ16">
        <f>COUNTIFS('Ҳудуд.Таҳл.Сўров'!$G:$G, 'Свод'!$A16, 'Ҳудуд.Таҳл.Сўров'!$EB:$EB, 'Свод'!DQ$2)</f>
        <v/>
      </c>
      <c r="DR16">
        <f>COUNTIFS('Ҳудуд.Таҳл.Сўров'!$G:$G, 'Свод'!$A16, 'Ҳудуд.Таҳл.Сўров'!$EB:$EB, 'Свод'!DR$2)</f>
        <v/>
      </c>
      <c r="DS16">
        <f>COUNTIFS('Ҳудуд.Таҳл.Сўров'!$G:$G, 'Свод'!$A16, 'Ҳудуд.Таҳл.Сўров'!$EB:$EB, 'Свод'!DS$2)</f>
        <v/>
      </c>
      <c r="DT16">
        <f>COUNTIFS('Ҳудуд.Таҳл.Сўров'!$G:$G, 'Свод'!$A16, 'Ҳудуд.Таҳл.Сўров'!$EB:$EB, 'Свод'!DT$2)</f>
        <v/>
      </c>
      <c r="DU16">
        <f>COUNTIFS('Ҳудуд.Таҳл.Сўров'!$G:$G, 'Свод'!$A16, 'Ҳудуд.Таҳл.Сўров'!$EC:$EC, 'Свод'!DU$2)</f>
        <v/>
      </c>
      <c r="DV16">
        <f>COUNTIFS('Ҳудуд.Таҳл.Сўров'!$G:$G, 'Свод'!$A16, 'Ҳудуд.Таҳл.Сўров'!$EC:$EC, 'Свод'!DV$2)</f>
        <v/>
      </c>
      <c r="DW16">
        <f>COUNTIFS('Ҳудуд.Таҳл.Сўров'!$G:$G, 'Свод'!$A16, 'Ҳудуд.Таҳл.Сўров'!$EC:$EC, 'Свод'!DW$2)</f>
        <v/>
      </c>
      <c r="DX16">
        <f>COUNTIFS('Ҳудуд.Таҳл.Сўров'!$G:$G, 'Свод'!$A16, 'Ҳудуд.Таҳл.Сўров'!$EC:$EC, 'Свод'!DX$2)</f>
        <v/>
      </c>
      <c r="DY16">
        <f>COUNTIFS('Ҳудуд.Таҳл.Сўров'!$G:$G, 'Свод'!$A16, 'Ҳудуд.Таҳл.Сўров'!$EC:$EC, 'Свод'!DY$2)</f>
        <v/>
      </c>
      <c r="DZ16">
        <f>COUNTIFS('Ҳудуд.Таҳл.Сўров'!$G:$G, 'Свод'!$A16, 'Ҳудуд.Таҳл.Сўров'!$ED:$ED, 'Свод'!DZ$2)</f>
        <v/>
      </c>
      <c r="EA16">
        <f>COUNTIFS('Ҳудуд.Таҳл.Сўров'!$G:$G, 'Свод'!$A16, 'Ҳудуд.Таҳл.Сўров'!$ED:$ED, 'Свод'!EA$2)</f>
        <v/>
      </c>
      <c r="EB16">
        <f>COUNTIFS('Ҳудуд.Таҳл.Сўров'!$G:$G, 'Свод'!$A16, 'Ҳудуд.Таҳл.Сўров'!$ED:$ED, 'Свод'!EB$2)</f>
        <v/>
      </c>
      <c r="EC16">
        <f>COUNTIFS('Ҳудуд.Таҳл.Сўров'!$G:$G, 'Свод'!$A16, 'Ҳудуд.Таҳл.Сўров'!$ED:$ED, 'Свод'!EC$2)</f>
        <v/>
      </c>
      <c r="ED16">
        <f>COUNTIFS('Ҳудуд.Таҳл.Сўров'!$G:$G, 'Свод'!$A16, 'Ҳудуд.Таҳл.Сўров'!$ED:$ED, 'Свод'!ED$2)</f>
        <v/>
      </c>
      <c r="EE16">
        <f>COUNTIFS('Ҳудуд.Таҳл.Сўров'!$G:$G, 'Свод'!$A16, 'Ҳудуд.Таҳл.Сўров'!$EF:$EF, 'Свод'!EE$2)</f>
        <v/>
      </c>
      <c r="EF16">
        <f>COUNTIFS('Ҳудуд.Таҳл.Сўров'!$G:$G, 'Свод'!$A16, 'Ҳудуд.Таҳл.Сўров'!$EF:$EF, 'Свод'!EF$2)</f>
        <v/>
      </c>
      <c r="EG16">
        <f>COUNTIFS('Ҳудуд.Таҳл.Сўров'!$G:$G, 'Свод'!$A16, 'Ҳудуд.Таҳл.Сўров'!$EG:$EG, 'Свод'!EG$2)</f>
        <v/>
      </c>
      <c r="EH16">
        <f>COUNTIFS('Ҳудуд.Таҳл.Сўров'!$G:$G, 'Свод'!$A16, 'Ҳудуд.Таҳл.Сўров'!$EG:$EG, 'Свод'!EH$2)</f>
        <v/>
      </c>
      <c r="EI16">
        <f>COUNTIFS('Ҳудуд.Таҳл.Сўров'!$G:$G, 'Свод'!$A16, 'Ҳудуд.Таҳл.Сўров'!$EG:$EG, 'Свод'!EI$2)</f>
        <v/>
      </c>
      <c r="EJ16">
        <f>COUNTIFS('Ҳудуд.Таҳл.Сўров'!$G:$G, 'Свод'!$A16, 'Ҳудуд.Таҳл.Сўров'!$EG:$EG, 'Свод'!EJ$2)</f>
        <v/>
      </c>
      <c r="EK16">
        <f>COUNTIFS('Ҳудуд.Таҳл.Сўров'!$G:$G, 'Свод'!$A16, 'Ҳудуд.Таҳл.Сўров'!$EI:$EI, 'Свод'!EK$2)</f>
        <v/>
      </c>
      <c r="EL16">
        <f>COUNTIFS('Ҳудуд.Таҳл.Сўров'!$G:$G, 'Свод'!$A16, 'Ҳудуд.Таҳл.Сўров'!$EI:$EI, 'Свод'!EL$2)</f>
        <v/>
      </c>
      <c r="EM16">
        <f>COUNTIFS('Ҳудуд.Таҳл.Сўров'!$G:$G, 'Свод'!$A16, 'Ҳудуд.Таҳл.Сўров'!$EI:$EI, 'Свод'!EM$2)</f>
        <v/>
      </c>
      <c r="EN16">
        <f>SUMIF('Ҳудуд.Таҳл.Сўров'!$G:$G, 'Свод'!$A16, 'Ҳудуд.Таҳл.Сўров'!EL:EL)</f>
        <v/>
      </c>
      <c r="EO16">
        <f>COUNTIFS('Ҳудуд.Таҳл.Сўров'!$G:$G, 'Свод'!$A16, 'Ҳудуд.Таҳл.Сўров'!$EM:$EM, 'Свод'!EO$2)</f>
        <v/>
      </c>
      <c r="EP16">
        <f>COUNTIFS('Ҳудуд.Таҳл.Сўров'!$G:$G, 'Свод'!$A16, 'Ҳудуд.Таҳл.Сўров'!$EM:$EM, 'Свод'!EP$2)</f>
        <v/>
      </c>
      <c r="EQ16">
        <f>COUNTIFS('Ҳудуд.Таҳл.Сўров'!$G:$G, 'Свод'!$A16, 'Ҳудуд.Таҳл.Сўров'!$EM:$EM, 'Свод'!EQ$2)</f>
        <v/>
      </c>
      <c r="ER16">
        <f>COUNTIFS('Ҳудуд.Таҳл.Сўров'!$G:$G, 'Свод'!$A16, 'Ҳудуд.Таҳл.Сўров'!$EQ:$EQ, 'Свод'!ER$2)</f>
        <v/>
      </c>
      <c r="ES16">
        <f>COUNTIFS('Ҳудуд.Таҳл.Сўров'!$G:$G, 'Свод'!$A16, 'Ҳудуд.Таҳл.Сўров'!$EQ:$EQ, 'Свод'!ES$2)</f>
        <v/>
      </c>
      <c r="EU16">
        <f>COUNTIFS('Ҳудуд.Таҳл.Сўров'!$G:$G, 'Свод'!$A16, 'Ҳудуд.Таҳл.Сўров'!$ES:$ES, 'Свод'!EU$2)</f>
        <v/>
      </c>
      <c r="EV16">
        <f>COUNTIFS('Ҳудуд.Таҳл.Сўров'!$G:$G, 'Свод'!$A16, 'Ҳудуд.Таҳл.Сўров'!$ES:$ES, 'Свод'!EV$2)</f>
        <v/>
      </c>
      <c r="EW16">
        <f>COUNTIFS('Ҳудуд.Таҳл.Сўров'!$G:$G, 'Свод'!$A16, 'Ҳудуд.Таҳл.Сўров'!$ES:$ES, 'Свод'!EW$2)</f>
        <v/>
      </c>
      <c r="EX16">
        <f>AVERAGEIF('Ҳудуд.Таҳл.Сўров'!$G:$G, 'Свод'!$A16, 'Ҳудуд.Таҳл.Сўров'!EU:EU)</f>
        <v/>
      </c>
      <c r="EY16">
        <f>SUMIF('Ҳудуд.Таҳл.Сўров'!$G:$G, 'Свод'!$A16, 'Ҳудуд.Таҳл.Сўров'!EW:EW)</f>
        <v/>
      </c>
      <c r="EZ16">
        <f>SUMIF('Ҳудуд.Таҳл.Сўров'!$G:$G, 'Свод'!$A16, 'Ҳудуд.Таҳл.Сўров'!EX:EX)</f>
        <v/>
      </c>
      <c r="FA16">
        <f>SUMIF('Ҳудуд.Таҳл.Сўров'!$G:$G, 'Свод'!$A16, 'Ҳудуд.Таҳл.Сўров'!EY:EY)</f>
        <v/>
      </c>
      <c r="FB16">
        <f>SUMIF('Ҳудуд.Таҳл.Сўров'!$G:$G, 'Свод'!$A16, 'Ҳудуд.Таҳл.Сўров'!EZ:EZ)</f>
        <v/>
      </c>
      <c r="FC16">
        <f>SUMIF('Ҳудуд.Таҳл.Сўров'!$G:$G, 'Свод'!$A16, 'Ҳудуд.Таҳл.Сўров'!FA:FA)</f>
        <v/>
      </c>
      <c r="FD16">
        <f>COUNTIFS('Ҳудуд.Таҳл.Сўров'!$G:$G, 'Свод'!$A16, 'Ҳудуд.Таҳл.Сўров'!$FB:$FB, 'Свод'!FD$2)</f>
        <v/>
      </c>
      <c r="FE16">
        <f>COUNTIFS('Ҳудуд.Таҳл.Сўров'!$G:$G, 'Свод'!$A16, 'Ҳудуд.Таҳл.Сўров'!$FB:$FB, 'Свод'!FE$2)</f>
        <v/>
      </c>
      <c r="FF16">
        <f>COUNTIFS('Ҳудуд.Таҳл.Сўров'!$G:$G, 'Свод'!$A16, 'Ҳудуд.Таҳл.Сўров'!$FB:$FB, 'Свод'!FF$2)</f>
        <v/>
      </c>
      <c r="FG16">
        <f>COUNTIFS('Ҳудуд.Таҳл.Сўров'!$G:$G, 'Свод'!$A16, 'Ҳудуд.Таҳл.Сўров'!$FB:$FB, 'Свод'!FG$2)</f>
        <v/>
      </c>
      <c r="FH16">
        <f>COUNTIFS('Ҳудуд.Таҳл.Сўров'!$G:$G, 'Свод'!$A16, 'Ҳудуд.Таҳл.Сўров'!$FB:$FB, 'Свод'!FH$2)</f>
        <v/>
      </c>
      <c r="FI16">
        <f>SUMIF('Ҳудуд.Таҳл.Сўров'!$G:$G, 'Свод'!$A16, 'Ҳудуд.Таҳл.Сўров'!FD:FD)</f>
        <v/>
      </c>
      <c r="FJ16">
        <f>SUMIF('Ҳудуд.Таҳл.Сўров'!$G:$G, 'Свод'!$A16, 'Ҳудуд.Таҳл.Сўров'!FE:FE)</f>
        <v/>
      </c>
      <c r="FK16">
        <f>SUMIF('Ҳудуд.Таҳл.Сўров'!$G:$G, 'Свод'!$A16, 'Ҳудуд.Таҳл.Сўров'!FF:FF)</f>
        <v/>
      </c>
      <c r="FL16">
        <f>SUMIF('Ҳудуд.Таҳл.Сўров'!$G:$G, 'Свод'!$A16, 'Ҳудуд.Таҳл.Сўров'!FG:FG)</f>
        <v/>
      </c>
      <c r="FM16">
        <f>AVERAGEIF('Ҳудуд.Таҳл.Сўров'!$G:$G, 'Свод'!$A16, 'Ҳудуд.Таҳл.Сўров'!FI:FI)</f>
        <v/>
      </c>
      <c r="FN16">
        <f>SUMIF('Ҳудуд.Таҳл.Сўров'!$G:$G, 'Свод'!$A16, 'Ҳудуд.Таҳл.Сўров'!FK:FK)</f>
        <v/>
      </c>
      <c r="FO16">
        <f>SUMIF('Ҳудуд.Таҳл.Сўров'!$G:$G, 'Свод'!$A16, 'Ҳудуд.Таҳл.Сўров'!FL:FL)</f>
        <v/>
      </c>
      <c r="FP16">
        <f>SUMIF('Ҳудуд.Таҳл.Сўров'!$G:$G, 'Свод'!$A16, 'Ҳудуд.Таҳл.Сўров'!FM:FM)</f>
        <v/>
      </c>
      <c r="FQ16">
        <f>SUMIF('Ҳудуд.Таҳл.Сўров'!$G:$G, 'Свод'!$A16, 'Ҳудуд.Таҳл.Сўров'!FN:FN)</f>
        <v/>
      </c>
      <c r="FR16">
        <f>SUMIF('Ҳудуд.Таҳл.Сўров'!$G:$G, 'Свод'!$A16, 'Ҳудуд.Таҳл.Сўров'!FO:FO)</f>
        <v/>
      </c>
      <c r="FS16">
        <f>SUMIF('Ҳудуд.Таҳл.Сўров'!$G:$G, 'Свод'!$A16, 'Ҳудуд.Таҳл.Сўров'!FP:FP)</f>
        <v/>
      </c>
      <c r="FT16">
        <f>SUMIF('Ҳудуд.Таҳл.Сўров'!$G:$G, 'Свод'!$A16, 'Ҳудуд.Таҳл.Сўров'!FQ:FQ)</f>
        <v/>
      </c>
      <c r="FU16">
        <f>COUNTIFS('Ҳудуд.Таҳл.Сўров'!$G:$G, 'Свод'!$A16, 'Ҳудуд.Таҳл.Сўров'!$FS:$FS, 'Свод'!FU$2)</f>
        <v/>
      </c>
      <c r="FV16">
        <f>COUNTIFS('Ҳудуд.Таҳл.Сўров'!$G:$G, 'Свод'!$A16, 'Ҳудуд.Таҳл.Сўров'!$FS:$FS, 'Свод'!FV$2)</f>
        <v/>
      </c>
      <c r="FW16">
        <f>COUNTIFS('Ҳудуд.Таҳл.Сўров'!$G:$G, 'Свод'!$A16, 'Ҳудуд.Таҳл.Сўров'!$FS:$FS, 'Свод'!FW$2)</f>
        <v/>
      </c>
      <c r="FX16">
        <f>COUNTIFS('Ҳудуд.Таҳл.Сўров'!$G:$G, 'Свод'!$A16, 'Ҳудуд.Таҳл.Сўров'!$FS:$FS, 'Свод'!FX$2)</f>
        <v/>
      </c>
      <c r="FY16">
        <f>COUNTIFS('Ҳудуд.Таҳл.Сўров'!$G:$G, 'Свод'!$A16, 'Ҳудуд.Таҳл.Сўров'!$FS:$FS, 'Свод'!FY$2)</f>
        <v/>
      </c>
      <c r="FZ16">
        <f>COUNTIFS('Ҳудуд.Таҳл.Сўров'!$G:$G, 'Свод'!$A16, 'Ҳудуд.Таҳл.Сўров'!$FS:$FS, 'Свод'!FZ$2)</f>
        <v/>
      </c>
      <c r="GA16">
        <f>SUMIF('Ҳудуд.Таҳл.Сўров'!$G:$G, 'Свод'!$A16, 'Ҳудуд.Таҳл.Сўров'!FU:FU)</f>
        <v/>
      </c>
      <c r="GB16">
        <f>SUMIF('Ҳудуд.Таҳл.Сўров'!$G:$G, 'Свод'!$A16, 'Ҳудуд.Таҳл.Сўров'!FV:FV)</f>
        <v/>
      </c>
      <c r="GC16">
        <f>SUMIF('Ҳудуд.Таҳл.Сўров'!$G:$G, 'Свод'!$A16, 'Ҳудуд.Таҳл.Сўров'!FW:FW)</f>
        <v/>
      </c>
      <c r="GD16">
        <f>SUMIF('Ҳудуд.Таҳл.Сўров'!$G:$G, 'Свод'!$A16, 'Ҳудуд.Таҳл.Сўров'!FX:FX)</f>
        <v/>
      </c>
      <c r="GE16">
        <f>SUMIF('Ҳудуд.Таҳл.Сўров'!$G:$G, 'Свод'!$A16, 'Ҳудуд.Таҳл.Сўров'!FY:FY)</f>
        <v/>
      </c>
    </row>
    <row r="17">
      <c r="B17">
        <f>COUNTIF('Ҳудуд.Таҳл.Сўров'!$G:$G, 'Свод'!$A17)</f>
        <v/>
      </c>
      <c r="C17">
        <f>COUNTIFS('Ҳудуд.Таҳл.Сўров'!$G:$G, 'Свод'!$A17, 'Ҳудуд.Таҳл.Сўров'!$H:$H, 'Свод'!C$2)</f>
        <v/>
      </c>
      <c r="D17">
        <f>COUNTIFS('Ҳудуд.Таҳл.Сўров'!$G:$G, 'Свод'!$A17, 'Ҳудуд.Таҳл.Сўров'!$H:$H, 'Свод'!D$2)</f>
        <v/>
      </c>
      <c r="E17">
        <f>COUNTIFS('Ҳудуд.Таҳл.Сўров'!$G:$G, 'Свод'!$A17, 'Ҳудуд.Таҳл.Сўров'!$H:$H, 'Свод'!E$2)</f>
        <v/>
      </c>
      <c r="F17">
        <f>COUNTIFS('Ҳудуд.Таҳл.Сўров'!$G:$G, 'Свод'!$A17, 'Ҳудуд.Таҳл.Сўров'!$H:$H, 'Свод'!F$2)</f>
        <v/>
      </c>
      <c r="G17">
        <f>COUNTIFS('Ҳудуд.Таҳл.Сўров'!$G:$G, 'Свод'!$A17, 'Ҳудуд.Таҳл.Сўров'!$H:$H, 'Свод'!G$2)</f>
        <v/>
      </c>
      <c r="H17">
        <f>COUNTIFS('Ҳудуд.Таҳл.Сўров'!$G:$G, 'Свод'!$A17, 'Ҳудуд.Таҳл.Сўров'!$H:$H, 'Свод'!H$2)</f>
        <v/>
      </c>
      <c r="I17">
        <f>COUNTIFS('Ҳудуд.Таҳл.Сўров'!$G:$G, 'Свод'!$A17, 'Ҳудуд.Таҳл.Сўров'!$H:$H, 'Свод'!I$2)</f>
        <v/>
      </c>
      <c r="J17">
        <f>AVERAGEIF('Ҳудуд.Таҳл.Сўров'!$G:$G, 'Свод'!$A17, 'Ҳудуд.Таҳл.Сўров'!I:I)</f>
        <v/>
      </c>
      <c r="K17">
        <f>AVERAGEIF('Ҳудуд.Таҳл.Сўров'!$G:$G, 'Свод'!$A17, 'Ҳудуд.Таҳл.Сўров'!J:J)</f>
        <v/>
      </c>
      <c r="L17">
        <f>AVERAGEIF('Ҳудуд.Таҳл.Сўров'!$G:$G, 'Свод'!$A17, 'Ҳудуд.Таҳл.Сўров'!K:K)</f>
        <v/>
      </c>
      <c r="M17">
        <f>SUMIF('Ҳудуд.Таҳл.Сўров'!$G:$G, 'Свод'!$A17, 'Ҳудуд.Таҳл.Сўров'!L:L)</f>
        <v/>
      </c>
      <c r="N17">
        <f>SUMIF('Ҳудуд.Таҳл.Сўров'!$G:$G, 'Свод'!$A17, 'Ҳудуд.Таҳл.Сўров'!N:N)</f>
        <v/>
      </c>
      <c r="O17">
        <f>SUMIF('Ҳудуд.Таҳл.Сўров'!$G:$G, 'Свод'!$A17, 'Ҳудуд.Таҳл.Сўров'!O:O)</f>
        <v/>
      </c>
      <c r="P17">
        <f>SUMIF('Ҳудуд.Таҳл.Сўров'!$G:$G, 'Свод'!$A17, 'Ҳудуд.Таҳл.Сўров'!P:P)</f>
        <v/>
      </c>
      <c r="Q17">
        <f>SUMIF('Ҳудуд.Таҳл.Сўров'!$G:$G, 'Свод'!$A17, 'Ҳудуд.Таҳл.Сўров'!Q:Q)</f>
        <v/>
      </c>
      <c r="R17">
        <f>SUMIF('Ҳудуд.Таҳл.Сўров'!$G:$G, 'Свод'!$A17, 'Ҳудуд.Таҳл.Сўров'!R:R)</f>
        <v/>
      </c>
      <c r="S17">
        <f>SUMIF('Ҳудуд.Таҳл.Сўров'!$G:$G, 'Свод'!$A17, 'Ҳудуд.Таҳл.Сўров'!S:S)</f>
        <v/>
      </c>
      <c r="T17">
        <f>SUMIF('Ҳудуд.Таҳл.Сўров'!$G:$G, 'Свод'!$A17, 'Ҳудуд.Таҳл.Сўров'!T:T)</f>
        <v/>
      </c>
      <c r="U17">
        <f>SUMIF('Ҳудуд.Таҳл.Сўров'!$G:$G, 'Свод'!$A17, 'Ҳудуд.Таҳл.Сўров'!U:U)</f>
        <v/>
      </c>
      <c r="V17">
        <f>SUMIF('Ҳудуд.Таҳл.Сўров'!$G:$G, 'Свод'!$A17, 'Ҳудуд.Таҳл.Сўров'!X:X)</f>
        <v/>
      </c>
      <c r="W17">
        <f>SUMIF('Ҳудуд.Таҳл.Сўров'!$G:$G, 'Свод'!$A17, 'Ҳудуд.Таҳл.Сўров'!Y:Y)</f>
        <v/>
      </c>
      <c r="X17">
        <f>SUMIF('Ҳудуд.Таҳл.Сўров'!$G:$G, 'Свод'!$A17, 'Ҳудуд.Таҳл.Сўров'!Z:Z)</f>
        <v/>
      </c>
      <c r="Y17">
        <f>SUMIF('Ҳудуд.Таҳл.Сўров'!$G:$G, 'Свод'!$A17, 'Ҳудуд.Таҳл.Сўров'!AA:AA)</f>
        <v/>
      </c>
      <c r="Z17">
        <f>SUMIF('Ҳудуд.Таҳл.Сўров'!$G:$G, 'Свод'!$A17, 'Ҳудуд.Таҳл.Сўров'!AB:AB)</f>
        <v/>
      </c>
      <c r="AA17">
        <f>SUMIF('Ҳудуд.Таҳл.Сўров'!$G:$G, 'Свод'!$A17, 'Ҳудуд.Таҳл.Сўров'!AC:AC)</f>
        <v/>
      </c>
      <c r="AB17">
        <f>SUMIF('Ҳудуд.Таҳл.Сўров'!$G:$G, 'Свод'!$A17, 'Ҳудуд.Таҳл.Сўров'!AD:AD)</f>
        <v/>
      </c>
      <c r="AC17">
        <f>SUMIF('Ҳудуд.Таҳл.Сўров'!$G:$G, 'Свод'!$A17, 'Ҳудуд.Таҳл.Сўров'!AE:AE)</f>
        <v/>
      </c>
      <c r="AD17">
        <f>SUMIF('Ҳудуд.Таҳл.Сўров'!$G:$G, 'Свод'!$A17, 'Ҳудуд.Таҳл.Сўров'!AF:AF)</f>
        <v/>
      </c>
      <c r="AE17">
        <f>SUMIF('Ҳудуд.Таҳл.Сўров'!$G:$G, 'Свод'!$A17, 'Ҳудуд.Таҳл.Сўров'!AG:AG)</f>
        <v/>
      </c>
      <c r="AF17">
        <f>SUMIF('Ҳудуд.Таҳл.Сўров'!$G:$G, 'Свод'!$A17, 'Ҳудуд.Таҳл.Сўров'!AH:AH)</f>
        <v/>
      </c>
      <c r="AG17">
        <f>SUMIF('Ҳудуд.Таҳл.Сўров'!$G:$G, 'Свод'!$A17, 'Ҳудуд.Таҳл.Сўров'!AI:AI)</f>
        <v/>
      </c>
      <c r="AH17">
        <f>SUMIF('Ҳудуд.Таҳл.Сўров'!$G:$G, 'Свод'!$A17, 'Ҳудуд.Таҳл.Сўров'!AJ:AJ)</f>
        <v/>
      </c>
      <c r="AI17">
        <f>SUMIF('Ҳудуд.Таҳл.Сўров'!$G:$G, 'Свод'!$A17, 'Ҳудуд.Таҳл.Сўров'!AK:AK)</f>
        <v/>
      </c>
      <c r="AJ17">
        <f>SUMIF('Ҳудуд.Таҳл.Сўров'!$G:$G, 'Свод'!$A17, 'Ҳудуд.Таҳл.Сўров'!AL:AL)</f>
        <v/>
      </c>
      <c r="AK17">
        <f>SUMIF('Ҳудуд.Таҳл.Сўров'!$G:$G, 'Свод'!$A17, 'Ҳудуд.Таҳл.Сўров'!AM:AM)</f>
        <v/>
      </c>
      <c r="AL17">
        <f>SUMIF('Ҳудуд.Таҳл.Сўров'!$G:$G, 'Свод'!$A17, 'Ҳудуд.Таҳл.Сўров'!AN:AN)</f>
        <v/>
      </c>
      <c r="AM17">
        <f>SUMIF('Ҳудуд.Таҳл.Сўров'!$G:$G, 'Свод'!$A17, 'Ҳудуд.Таҳл.Сўров'!AO:AO)</f>
        <v/>
      </c>
      <c r="AN17">
        <f>SUMIF('Ҳудуд.Таҳл.Сўров'!$G:$G, 'Свод'!$A17, 'Ҳудуд.Таҳл.Сўров'!AP:AP)</f>
        <v/>
      </c>
      <c r="AO17">
        <f>SUMIF('Ҳудуд.Таҳл.Сўров'!$G:$G, 'Свод'!$A17, 'Ҳудуд.Таҳл.Сўров'!AQ:AQ)</f>
        <v/>
      </c>
      <c r="AP17">
        <f>SUMIF('Ҳудуд.Таҳл.Сўров'!$G:$G, 'Свод'!$A17, 'Ҳудуд.Таҳл.Сўров'!AR:AR)</f>
        <v/>
      </c>
      <c r="AQ17">
        <f>SUMIF('Ҳудуд.Таҳл.Сўров'!$G:$G, 'Свод'!$A17, 'Ҳудуд.Таҳл.Сўров'!AS:AS)</f>
        <v/>
      </c>
      <c r="AR17">
        <f>SUMIF('Ҳудуд.Таҳл.Сўров'!$G:$G, 'Свод'!$A17, 'Ҳудуд.Таҳл.Сўров'!AT:AT)</f>
        <v/>
      </c>
      <c r="AS17">
        <f>SUMIF('Ҳудуд.Таҳл.Сўров'!$G:$G, 'Свод'!$A17, 'Ҳудуд.Таҳл.Сўров'!AU:AU)</f>
        <v/>
      </c>
      <c r="AT17">
        <f>SUMIF('Ҳудуд.Таҳл.Сўров'!$G:$G, 'Свод'!$A17, 'Ҳудуд.Таҳл.Сўров'!AV:AV)</f>
        <v/>
      </c>
      <c r="AU17">
        <f>SUMIF('Ҳудуд.Таҳл.Сўров'!$G:$G, 'Свод'!$A17, 'Ҳудуд.Таҳл.Сўров'!AW:AW)</f>
        <v/>
      </c>
      <c r="AV17">
        <f>SUMIF('Ҳудуд.Таҳл.Сўров'!$G:$G, 'Свод'!$A17, 'Ҳудуд.Таҳл.Сўров'!AZ:AZ)</f>
        <v/>
      </c>
      <c r="AW17">
        <f>SUMIF('Ҳудуд.Таҳл.Сўров'!$G:$G, 'Свод'!$A17, 'Ҳудуд.Таҳл.Сўров'!BA:BA)</f>
        <v/>
      </c>
      <c r="AX17">
        <f>SUMIF('Ҳудуд.Таҳл.Сўров'!$G:$G, 'Свод'!$A17, 'Ҳудуд.Таҳл.Сўров'!BB:BB)</f>
        <v/>
      </c>
      <c r="AY17">
        <f>SUMIF('Ҳудуд.Таҳл.Сўров'!$G:$G, 'Свод'!$A17, 'Ҳудуд.Таҳл.Сўров'!BC:BC)</f>
        <v/>
      </c>
      <c r="AZ17">
        <f>SUMIF('Ҳудуд.Таҳл.Сўров'!$G:$G, 'Свод'!$A17, 'Ҳудуд.Таҳл.Сўров'!BD:BD)</f>
        <v/>
      </c>
      <c r="BA17">
        <f>SUMIF('Ҳудуд.Таҳл.Сўров'!$G:$G, 'Свод'!$A17, 'Ҳудуд.Таҳл.Сўров'!BE:BE)</f>
        <v/>
      </c>
      <c r="BB17">
        <f>SUMIF('Ҳудуд.Таҳл.Сўров'!$G:$G, 'Свод'!$A17, 'Ҳудуд.Таҳл.Сўров'!BF:BF)</f>
        <v/>
      </c>
      <c r="BC17">
        <f>SUMIF('Ҳудуд.Таҳл.Сўров'!$G:$G, 'Свод'!$A17, 'Ҳудуд.Таҳл.Сўров'!BG:BG)</f>
        <v/>
      </c>
      <c r="BD17">
        <f>SUMIF('Ҳудуд.Таҳл.Сўров'!$G:$G, 'Свод'!$A17, 'Ҳудуд.Таҳл.Сўров'!BH:BH)</f>
        <v/>
      </c>
      <c r="BE17">
        <f>SUMIF('Ҳудуд.Таҳл.Сўров'!$G:$G, 'Свод'!$A17, 'Ҳудуд.Таҳл.Сўров'!BI:BI)</f>
        <v/>
      </c>
      <c r="BF17">
        <f>SUMIF('Ҳудуд.Таҳл.Сўров'!$G:$G, 'Свод'!$A17, 'Ҳудуд.Таҳл.Сўров'!BJ:BJ)</f>
        <v/>
      </c>
      <c r="BG17">
        <f>SUMIF('Ҳудуд.Таҳл.Сўров'!$G:$G, 'Свод'!$A17, 'Ҳудуд.Таҳл.Сўров'!BK:BK)</f>
        <v/>
      </c>
      <c r="BH17">
        <f>SUMIF('Ҳудуд.Таҳл.Сўров'!$G:$G, 'Свод'!$A17, 'Ҳудуд.Таҳл.Сўров'!BL:BL)</f>
        <v/>
      </c>
      <c r="BI17">
        <f>SUMIF('Ҳудуд.Таҳл.Сўров'!$G:$G, 'Свод'!$A17, 'Ҳудуд.Таҳл.Сўров'!BM:BM)</f>
        <v/>
      </c>
      <c r="BJ17">
        <f>SUMIF('Ҳудуд.Таҳл.Сўров'!$G:$G, 'Свод'!$A17, 'Ҳудуд.Таҳл.Сўров'!BN:BN)</f>
        <v/>
      </c>
      <c r="BK17">
        <f>SUMIF('Ҳудуд.Таҳл.Сўров'!$G:$G, 'Свод'!$A17, 'Ҳудуд.Таҳл.Сўров'!BO:BO)</f>
        <v/>
      </c>
      <c r="BL17">
        <f>SUMIF('Ҳудуд.Таҳл.Сўров'!$G:$G, 'Свод'!$A17, 'Ҳудуд.Таҳл.Сўров'!BP:BP)</f>
        <v/>
      </c>
      <c r="BM17">
        <f>SUMIF('Ҳудуд.Таҳл.Сўров'!$G:$G, 'Свод'!$A17, 'Ҳудуд.Таҳл.Сўров'!BQ:BQ)</f>
        <v/>
      </c>
      <c r="BN17">
        <f>SUMIF('Ҳудуд.Таҳл.Сўров'!$G:$G, 'Свод'!$A17, 'Ҳудуд.Таҳл.Сўров'!BR:BR)</f>
        <v/>
      </c>
      <c r="BO17">
        <f>SUMIF('Ҳудуд.Таҳл.Сўров'!$G:$G, 'Свод'!$A17, 'Ҳудуд.Таҳл.Сўров'!BS:BS)</f>
        <v/>
      </c>
      <c r="BP17">
        <f>SUMIF('Ҳудуд.Таҳл.Сўров'!$G:$G, 'Свод'!$A17, 'Ҳудуд.Таҳл.Сўров'!BT:BT)</f>
        <v/>
      </c>
      <c r="BQ17">
        <f>SUMIF('Ҳудуд.Таҳл.Сўров'!$G:$G, 'Свод'!$A17, 'Ҳудуд.Таҳл.Сўров'!BU:BU)</f>
        <v/>
      </c>
      <c r="BR17">
        <f>SUMIF('Ҳудуд.Таҳл.Сўров'!$G:$G, 'Свод'!$A17, 'Ҳудуд.Таҳл.Сўров'!BV:BV)</f>
        <v/>
      </c>
      <c r="BS17">
        <f>SUMIF('Ҳудуд.Таҳл.Сўров'!$G:$G, 'Свод'!$A17, 'Ҳудуд.Таҳл.Сўров'!BW:BW)</f>
        <v/>
      </c>
      <c r="BT17">
        <f>SUMIF('Ҳудуд.Таҳл.Сўров'!$G:$G, 'Свод'!$A17, 'Ҳудуд.Таҳл.Сўров'!BX:BX)</f>
        <v/>
      </c>
      <c r="BU17">
        <f>SUMIF('Ҳудуд.Таҳл.Сўров'!$G:$G, 'Свод'!$A17, 'Ҳудуд.Таҳл.Сўров'!BY:BY)</f>
        <v/>
      </c>
      <c r="BV17">
        <f>SUMIF('Ҳудуд.Таҳл.Сўров'!$G:$G, 'Свод'!$A17, 'Ҳудуд.Таҳл.Сўров'!CB:CB)</f>
        <v/>
      </c>
      <c r="BW17">
        <f>SUMIF('Ҳудуд.Таҳл.Сўров'!$G:$G, 'Свод'!$A17, 'Ҳудуд.Таҳл.Сўров'!CC:CC)</f>
        <v/>
      </c>
      <c r="BX17">
        <f>SUMIF('Ҳудуд.Таҳл.Сўров'!$G:$G, 'Свод'!$A17, 'Ҳудуд.Таҳл.Сўров'!CD:CD)</f>
        <v/>
      </c>
      <c r="BY17">
        <f>SUMIF('Ҳудуд.Таҳл.Сўров'!$G:$G, 'Свод'!$A17, 'Ҳудуд.Таҳл.Сўров'!CE:CE)</f>
        <v/>
      </c>
      <c r="BZ17">
        <f>SUMIF('Ҳудуд.Таҳл.Сўров'!$G:$G, 'Свод'!$A17, 'Ҳудуд.Таҳл.Сўров'!CH:CH)</f>
        <v/>
      </c>
      <c r="CA17">
        <f>SUMIF('Ҳудуд.Таҳл.Сўров'!$G:$G, 'Свод'!$A17, 'Ҳудуд.Таҳл.Сўров'!CI:CI)</f>
        <v/>
      </c>
      <c r="CB17">
        <f>SUMIF('Ҳудуд.Таҳл.Сўров'!$G:$G, 'Свод'!$A17, 'Ҳудуд.Таҳл.Сўров'!CJ:CJ)</f>
        <v/>
      </c>
      <c r="CC17">
        <f>SUMIF('Ҳудуд.Таҳл.Сўров'!$G:$G, 'Свод'!$A17, 'Ҳудуд.Таҳл.Сўров'!CK:CK)</f>
        <v/>
      </c>
      <c r="CD17">
        <f>SUMIF('Ҳудуд.Таҳл.Сўров'!$G:$G, 'Свод'!$A17, 'Ҳудуд.Таҳл.Сўров'!CL:CL)</f>
        <v/>
      </c>
      <c r="CE17">
        <f>SUMIF('Ҳудуд.Таҳл.Сўров'!$G:$G, 'Свод'!$A17, 'Ҳудуд.Таҳл.Сўров'!CM:CM)</f>
        <v/>
      </c>
      <c r="CF17">
        <f>SUMIF('Ҳудуд.Таҳл.Сўров'!$G:$G, 'Свод'!$A17, 'Ҳудуд.Таҳл.Сўров'!CN:CN)</f>
        <v/>
      </c>
      <c r="CG17">
        <f>SUMIF('Ҳудуд.Таҳл.Сўров'!$G:$G, 'Свод'!$A17, 'Ҳудуд.Таҳл.Сўров'!CO:CO)</f>
        <v/>
      </c>
      <c r="CH17">
        <f>SUMIF('Ҳудуд.Таҳл.Сўров'!$G:$G, 'Свод'!$A17, 'Ҳудуд.Таҳл.Сўров'!CP:CP)</f>
        <v/>
      </c>
      <c r="CI17">
        <f>SUMIF('Ҳудуд.Таҳл.Сўров'!$G:$G, 'Свод'!$A17, 'Ҳудуд.Таҳл.Сўров'!CQ:CQ)</f>
        <v/>
      </c>
      <c r="CJ17">
        <f>SUMIF('Ҳудуд.Таҳл.Сўров'!$G:$G, 'Свод'!$A17, 'Ҳудуд.Таҳл.Сўров'!CR:CR)</f>
        <v/>
      </c>
      <c r="CK17">
        <f>SUMIF('Ҳудуд.Таҳл.Сўров'!$G:$G, 'Свод'!$A17, 'Ҳудуд.Таҳл.Сўров'!CS:CS)</f>
        <v/>
      </c>
      <c r="CL17">
        <f>SUMIF('Ҳудуд.Таҳл.Сўров'!$G:$G, 'Свод'!$A17, 'Ҳудуд.Таҳл.Сўров'!CT:CT)</f>
        <v/>
      </c>
      <c r="CM17">
        <f>SUMIF('Ҳудуд.Таҳл.Сўров'!$G:$G, 'Свод'!$A17, 'Ҳудуд.Таҳл.Сўров'!CU:CU)</f>
        <v/>
      </c>
      <c r="CN17">
        <f>SUMIF('Ҳудуд.Таҳл.Сўров'!$G:$G, 'Свод'!$A17, 'Ҳудуд.Таҳл.Сўров'!CV:CV)</f>
        <v/>
      </c>
      <c r="CO17">
        <f>SUMIF('Ҳудуд.Таҳл.Сўров'!$G:$G, 'Свод'!$A17, 'Ҳудуд.Таҳл.Сўров'!CW:CW)</f>
        <v/>
      </c>
      <c r="CP17">
        <f>SUMIF('Ҳудуд.Таҳл.Сўров'!$G:$G, 'Свод'!$A17, 'Ҳудуд.Таҳл.Сўров'!CX:CX)</f>
        <v/>
      </c>
      <c r="CQ17">
        <f>SUMIF('Ҳудуд.Таҳл.Сўров'!$G:$G, 'Свод'!$A17, 'Ҳудуд.Таҳл.Сўров'!CY:CY)</f>
        <v/>
      </c>
      <c r="CR17">
        <f>SUMIF('Ҳудуд.Таҳл.Сўров'!$G:$G, 'Свод'!$A17, 'Ҳудуд.Таҳл.Сўров'!CZ:CZ)</f>
        <v/>
      </c>
      <c r="CS17">
        <f>SUMIF('Ҳудуд.Таҳл.Сўров'!$G:$G, 'Свод'!$A17, 'Ҳудуд.Таҳл.Сўров'!DA:DA)</f>
        <v/>
      </c>
      <c r="CT17">
        <f>SUMIF('Ҳудуд.Таҳл.Сўров'!$G:$G, 'Свод'!$A17, 'Ҳудуд.Таҳл.Сўров'!DB:DB)</f>
        <v/>
      </c>
      <c r="CU17">
        <f>SUMIF('Ҳудуд.Таҳл.Сўров'!$G:$G, 'Свод'!$A17, 'Ҳудуд.Таҳл.Сўров'!DC:DC)</f>
        <v/>
      </c>
      <c r="CV17">
        <f>SUMIF('Ҳудуд.Таҳл.Сўров'!$G:$G, 'Свод'!$A17, 'Ҳудуд.Таҳл.Сўров'!DD:DD)</f>
        <v/>
      </c>
      <c r="CW17">
        <f>SUMIF('Ҳудуд.Таҳл.Сўров'!$G:$G, 'Свод'!$A17, 'Ҳудуд.Таҳл.Сўров'!DE:DE)</f>
        <v/>
      </c>
      <c r="CX17">
        <f>SUMIF('Ҳудуд.Таҳл.Сўров'!$G:$G, 'Свод'!$A17, 'Ҳудуд.Таҳл.Сўров'!DF:DF)</f>
        <v/>
      </c>
      <c r="CY17">
        <f>SUMIF('Ҳудуд.Таҳл.Сўров'!$G:$G, 'Свод'!$A17, 'Ҳудуд.Таҳл.Сўров'!DG:DG)</f>
        <v/>
      </c>
      <c r="CZ17">
        <f>SUMIF('Ҳудуд.Таҳл.Сўров'!$G:$G, 'Свод'!$A17, 'Ҳудуд.Таҳл.Сўров'!DJ:DJ)</f>
        <v/>
      </c>
      <c r="DA17">
        <f>SUMIF('Ҳудуд.Таҳл.Сўров'!$G:$G, 'Свод'!$A17, 'Ҳудуд.Таҳл.Сўров'!DK:DK)</f>
        <v/>
      </c>
      <c r="DB17">
        <f>SUMIF('Ҳудуд.Таҳл.Сўров'!$G:$G, 'Свод'!$A17, 'Ҳудуд.Таҳл.Сўров'!DL:DL)</f>
        <v/>
      </c>
      <c r="DC17">
        <f>SUMIF('Ҳудуд.Таҳл.Сўров'!$G:$G, 'Свод'!$A17, 'Ҳудуд.Таҳл.Сўров'!DM:DM)</f>
        <v/>
      </c>
      <c r="DD17">
        <f>SUMIF('Ҳудуд.Таҳл.Сўров'!$G:$G, 'Свод'!$A17, 'Ҳудуд.Таҳл.Сўров'!DN:DN)</f>
        <v/>
      </c>
      <c r="DE17">
        <f>SUMIF('Ҳудуд.Таҳл.Сўров'!$G:$G, 'Свод'!$A17, 'Ҳудуд.Таҳл.Сўров'!DO:DO)</f>
        <v/>
      </c>
      <c r="DF17">
        <f>SUMIF('Ҳудуд.Таҳл.Сўров'!$G:$G, 'Свод'!$A17, 'Ҳудуд.Таҳл.Сўров'!DP:DP)</f>
        <v/>
      </c>
      <c r="DG17">
        <f>SUMIF('Ҳудуд.Таҳл.Сўров'!$G:$G, 'Свод'!$A17, 'Ҳудуд.Таҳл.Сўров'!DQ:DQ)</f>
        <v/>
      </c>
      <c r="DH17">
        <f>SUMIF('Ҳудуд.Таҳл.Сўров'!$G:$G, 'Свод'!$A17, 'Ҳудуд.Таҳл.Сўров'!DT:DT)</f>
        <v/>
      </c>
      <c r="DI17">
        <f>SUMIF('Ҳудуд.Таҳл.Сўров'!$G:$G, 'Свод'!$A17, 'Ҳудуд.Таҳл.Сўров'!DU:DU)</f>
        <v/>
      </c>
      <c r="DJ17">
        <f>SUMIF('Ҳудуд.Таҳл.Сўров'!$G:$G, 'Свод'!$A17, 'Ҳудуд.Таҳл.Сўров'!DV:DV)</f>
        <v/>
      </c>
      <c r="DK17">
        <f>SUMIF('Ҳудуд.Таҳл.Сўров'!$G:$G, 'Свод'!$A17, 'Ҳудуд.Таҳл.Сўров'!DW:DW)</f>
        <v/>
      </c>
      <c r="DL17">
        <f>SUMIF('Ҳудуд.Таҳл.Сўров'!$G:$G, 'Свод'!$A17, 'Ҳудуд.Таҳл.Сўров'!DX:DX)</f>
        <v/>
      </c>
      <c r="DM17">
        <f>SUMIF('Ҳудуд.Таҳл.Сўров'!$G:$G, 'Свод'!$A17, 'Ҳудуд.Таҳл.Сўров'!DY:DY)</f>
        <v/>
      </c>
      <c r="DN17">
        <f>SUMIF('Ҳудуд.Таҳл.Сўров'!$G:$G, 'Свод'!$A17, 'Ҳудуд.Таҳл.Сўров'!DZ:DZ)</f>
        <v/>
      </c>
      <c r="DO17">
        <f>COUNTIFS('Ҳудуд.Таҳл.Сўров'!$G:$G, 'Свод'!$A17, 'Ҳудуд.Таҳл.Сўров'!$EB:$EB, 'Свод'!DO$2)</f>
        <v/>
      </c>
      <c r="DP17">
        <f>COUNTIFS('Ҳудуд.Таҳл.Сўров'!$G:$G, 'Свод'!$A17, 'Ҳудуд.Таҳл.Сўров'!$EB:$EB, 'Свод'!DP$2)</f>
        <v/>
      </c>
      <c r="DQ17">
        <f>COUNTIFS('Ҳудуд.Таҳл.Сўров'!$G:$G, 'Свод'!$A17, 'Ҳудуд.Таҳл.Сўров'!$EB:$EB, 'Свод'!DQ$2)</f>
        <v/>
      </c>
      <c r="DR17">
        <f>COUNTIFS('Ҳудуд.Таҳл.Сўров'!$G:$G, 'Свод'!$A17, 'Ҳудуд.Таҳл.Сўров'!$EB:$EB, 'Свод'!DR$2)</f>
        <v/>
      </c>
      <c r="DS17">
        <f>COUNTIFS('Ҳудуд.Таҳл.Сўров'!$G:$G, 'Свод'!$A17, 'Ҳудуд.Таҳл.Сўров'!$EB:$EB, 'Свод'!DS$2)</f>
        <v/>
      </c>
      <c r="DT17">
        <f>COUNTIFS('Ҳудуд.Таҳл.Сўров'!$G:$G, 'Свод'!$A17, 'Ҳудуд.Таҳл.Сўров'!$EB:$EB, 'Свод'!DT$2)</f>
        <v/>
      </c>
      <c r="DU17">
        <f>COUNTIFS('Ҳудуд.Таҳл.Сўров'!$G:$G, 'Свод'!$A17, 'Ҳудуд.Таҳл.Сўров'!$EC:$EC, 'Свод'!DU$2)</f>
        <v/>
      </c>
      <c r="DV17">
        <f>COUNTIFS('Ҳудуд.Таҳл.Сўров'!$G:$G, 'Свод'!$A17, 'Ҳудуд.Таҳл.Сўров'!$EC:$EC, 'Свод'!DV$2)</f>
        <v/>
      </c>
      <c r="DW17">
        <f>COUNTIFS('Ҳудуд.Таҳл.Сўров'!$G:$G, 'Свод'!$A17, 'Ҳудуд.Таҳл.Сўров'!$EC:$EC, 'Свод'!DW$2)</f>
        <v/>
      </c>
      <c r="DX17">
        <f>COUNTIFS('Ҳудуд.Таҳл.Сўров'!$G:$G, 'Свод'!$A17, 'Ҳудуд.Таҳл.Сўров'!$EC:$EC, 'Свод'!DX$2)</f>
        <v/>
      </c>
      <c r="DY17">
        <f>COUNTIFS('Ҳудуд.Таҳл.Сўров'!$G:$G, 'Свод'!$A17, 'Ҳудуд.Таҳл.Сўров'!$EC:$EC, 'Свод'!DY$2)</f>
        <v/>
      </c>
      <c r="DZ17">
        <f>COUNTIFS('Ҳудуд.Таҳл.Сўров'!$G:$G, 'Свод'!$A17, 'Ҳудуд.Таҳл.Сўров'!$ED:$ED, 'Свод'!DZ$2)</f>
        <v/>
      </c>
      <c r="EA17">
        <f>COUNTIFS('Ҳудуд.Таҳл.Сўров'!$G:$G, 'Свод'!$A17, 'Ҳудуд.Таҳл.Сўров'!$ED:$ED, 'Свод'!EA$2)</f>
        <v/>
      </c>
      <c r="EB17">
        <f>COUNTIFS('Ҳудуд.Таҳл.Сўров'!$G:$G, 'Свод'!$A17, 'Ҳудуд.Таҳл.Сўров'!$ED:$ED, 'Свод'!EB$2)</f>
        <v/>
      </c>
      <c r="EC17">
        <f>COUNTIFS('Ҳудуд.Таҳл.Сўров'!$G:$G, 'Свод'!$A17, 'Ҳудуд.Таҳл.Сўров'!$ED:$ED, 'Свод'!EC$2)</f>
        <v/>
      </c>
      <c r="ED17">
        <f>COUNTIFS('Ҳудуд.Таҳл.Сўров'!$G:$G, 'Свод'!$A17, 'Ҳудуд.Таҳл.Сўров'!$ED:$ED, 'Свод'!ED$2)</f>
        <v/>
      </c>
      <c r="EE17">
        <f>COUNTIFS('Ҳудуд.Таҳл.Сўров'!$G:$G, 'Свод'!$A17, 'Ҳудуд.Таҳл.Сўров'!$EF:$EF, 'Свод'!EE$2)</f>
        <v/>
      </c>
      <c r="EF17">
        <f>COUNTIFS('Ҳудуд.Таҳл.Сўров'!$G:$G, 'Свод'!$A17, 'Ҳудуд.Таҳл.Сўров'!$EF:$EF, 'Свод'!EF$2)</f>
        <v/>
      </c>
      <c r="EG17">
        <f>COUNTIFS('Ҳудуд.Таҳл.Сўров'!$G:$G, 'Свод'!$A17, 'Ҳудуд.Таҳл.Сўров'!$EG:$EG, 'Свод'!EG$2)</f>
        <v/>
      </c>
      <c r="EH17">
        <f>COUNTIFS('Ҳудуд.Таҳл.Сўров'!$G:$G, 'Свод'!$A17, 'Ҳудуд.Таҳл.Сўров'!$EG:$EG, 'Свод'!EH$2)</f>
        <v/>
      </c>
      <c r="EI17">
        <f>COUNTIFS('Ҳудуд.Таҳл.Сўров'!$G:$G, 'Свод'!$A17, 'Ҳудуд.Таҳл.Сўров'!$EG:$EG, 'Свод'!EI$2)</f>
        <v/>
      </c>
      <c r="EJ17">
        <f>COUNTIFS('Ҳудуд.Таҳл.Сўров'!$G:$G, 'Свод'!$A17, 'Ҳудуд.Таҳл.Сўров'!$EG:$EG, 'Свод'!EJ$2)</f>
        <v/>
      </c>
      <c r="EK17">
        <f>COUNTIFS('Ҳудуд.Таҳл.Сўров'!$G:$G, 'Свод'!$A17, 'Ҳудуд.Таҳл.Сўров'!$EI:$EI, 'Свод'!EK$2)</f>
        <v/>
      </c>
      <c r="EL17">
        <f>COUNTIFS('Ҳудуд.Таҳл.Сўров'!$G:$G, 'Свод'!$A17, 'Ҳудуд.Таҳл.Сўров'!$EI:$EI, 'Свод'!EL$2)</f>
        <v/>
      </c>
      <c r="EM17">
        <f>COUNTIFS('Ҳудуд.Таҳл.Сўров'!$G:$G, 'Свод'!$A17, 'Ҳудуд.Таҳл.Сўров'!$EI:$EI, 'Свод'!EM$2)</f>
        <v/>
      </c>
      <c r="EN17">
        <f>SUMIF('Ҳудуд.Таҳл.Сўров'!$G:$G, 'Свод'!$A17, 'Ҳудуд.Таҳл.Сўров'!EL:EL)</f>
        <v/>
      </c>
      <c r="EO17">
        <f>COUNTIFS('Ҳудуд.Таҳл.Сўров'!$G:$G, 'Свод'!$A17, 'Ҳудуд.Таҳл.Сўров'!$EM:$EM, 'Свод'!EO$2)</f>
        <v/>
      </c>
      <c r="EP17">
        <f>COUNTIFS('Ҳудуд.Таҳл.Сўров'!$G:$G, 'Свод'!$A17, 'Ҳудуд.Таҳл.Сўров'!$EM:$EM, 'Свод'!EP$2)</f>
        <v/>
      </c>
      <c r="EQ17">
        <f>COUNTIFS('Ҳудуд.Таҳл.Сўров'!$G:$G, 'Свод'!$A17, 'Ҳудуд.Таҳл.Сўров'!$EM:$EM, 'Свод'!EQ$2)</f>
        <v/>
      </c>
      <c r="ER17">
        <f>COUNTIFS('Ҳудуд.Таҳл.Сўров'!$G:$G, 'Свод'!$A17, 'Ҳудуд.Таҳл.Сўров'!$EQ:$EQ, 'Свод'!ER$2)</f>
        <v/>
      </c>
      <c r="ES17">
        <f>COUNTIFS('Ҳудуд.Таҳл.Сўров'!$G:$G, 'Свод'!$A17, 'Ҳудуд.Таҳл.Сўров'!$EQ:$EQ, 'Свод'!ES$2)</f>
        <v/>
      </c>
      <c r="EU17">
        <f>COUNTIFS('Ҳудуд.Таҳл.Сўров'!$G:$G, 'Свод'!$A17, 'Ҳудуд.Таҳл.Сўров'!$ES:$ES, 'Свод'!EU$2)</f>
        <v/>
      </c>
      <c r="EV17">
        <f>COUNTIFS('Ҳудуд.Таҳл.Сўров'!$G:$G, 'Свод'!$A17, 'Ҳудуд.Таҳл.Сўров'!$ES:$ES, 'Свод'!EV$2)</f>
        <v/>
      </c>
      <c r="EW17">
        <f>COUNTIFS('Ҳудуд.Таҳл.Сўров'!$G:$G, 'Свод'!$A17, 'Ҳудуд.Таҳл.Сўров'!$ES:$ES, 'Свод'!EW$2)</f>
        <v/>
      </c>
      <c r="EX17">
        <f>AVERAGEIF('Ҳудуд.Таҳл.Сўров'!$G:$G, 'Свод'!$A17, 'Ҳудуд.Таҳл.Сўров'!EU:EU)</f>
        <v/>
      </c>
      <c r="EY17">
        <f>SUMIF('Ҳудуд.Таҳл.Сўров'!$G:$G, 'Свод'!$A17, 'Ҳудуд.Таҳл.Сўров'!EW:EW)</f>
        <v/>
      </c>
      <c r="EZ17">
        <f>SUMIF('Ҳудуд.Таҳл.Сўров'!$G:$G, 'Свод'!$A17, 'Ҳудуд.Таҳл.Сўров'!EX:EX)</f>
        <v/>
      </c>
      <c r="FA17">
        <f>SUMIF('Ҳудуд.Таҳл.Сўров'!$G:$G, 'Свод'!$A17, 'Ҳудуд.Таҳл.Сўров'!EY:EY)</f>
        <v/>
      </c>
      <c r="FB17">
        <f>SUMIF('Ҳудуд.Таҳл.Сўров'!$G:$G, 'Свод'!$A17, 'Ҳудуд.Таҳл.Сўров'!EZ:EZ)</f>
        <v/>
      </c>
      <c r="FC17">
        <f>SUMIF('Ҳудуд.Таҳл.Сўров'!$G:$G, 'Свод'!$A17, 'Ҳудуд.Таҳл.Сўров'!FA:FA)</f>
        <v/>
      </c>
      <c r="FD17">
        <f>COUNTIFS('Ҳудуд.Таҳл.Сўров'!$G:$G, 'Свод'!$A17, 'Ҳудуд.Таҳл.Сўров'!$FB:$FB, 'Свод'!FD$2)</f>
        <v/>
      </c>
      <c r="FE17">
        <f>COUNTIFS('Ҳудуд.Таҳл.Сўров'!$G:$G, 'Свод'!$A17, 'Ҳудуд.Таҳл.Сўров'!$FB:$FB, 'Свод'!FE$2)</f>
        <v/>
      </c>
      <c r="FF17">
        <f>COUNTIFS('Ҳудуд.Таҳл.Сўров'!$G:$G, 'Свод'!$A17, 'Ҳудуд.Таҳл.Сўров'!$FB:$FB, 'Свод'!FF$2)</f>
        <v/>
      </c>
      <c r="FG17">
        <f>COUNTIFS('Ҳудуд.Таҳл.Сўров'!$G:$G, 'Свод'!$A17, 'Ҳудуд.Таҳл.Сўров'!$FB:$FB, 'Свод'!FG$2)</f>
        <v/>
      </c>
      <c r="FH17">
        <f>COUNTIFS('Ҳудуд.Таҳл.Сўров'!$G:$G, 'Свод'!$A17, 'Ҳудуд.Таҳл.Сўров'!$FB:$FB, 'Свод'!FH$2)</f>
        <v/>
      </c>
      <c r="FI17">
        <f>SUMIF('Ҳудуд.Таҳл.Сўров'!$G:$G, 'Свод'!$A17, 'Ҳудуд.Таҳл.Сўров'!FD:FD)</f>
        <v/>
      </c>
      <c r="FJ17">
        <f>SUMIF('Ҳудуд.Таҳл.Сўров'!$G:$G, 'Свод'!$A17, 'Ҳудуд.Таҳл.Сўров'!FE:FE)</f>
        <v/>
      </c>
      <c r="FK17">
        <f>SUMIF('Ҳудуд.Таҳл.Сўров'!$G:$G, 'Свод'!$A17, 'Ҳудуд.Таҳл.Сўров'!FF:FF)</f>
        <v/>
      </c>
      <c r="FL17">
        <f>SUMIF('Ҳудуд.Таҳл.Сўров'!$G:$G, 'Свод'!$A17, 'Ҳудуд.Таҳл.Сўров'!FG:FG)</f>
        <v/>
      </c>
      <c r="FM17">
        <f>AVERAGEIF('Ҳудуд.Таҳл.Сўров'!$G:$G, 'Свод'!$A17, 'Ҳудуд.Таҳл.Сўров'!FI:FI)</f>
        <v/>
      </c>
      <c r="FN17">
        <f>SUMIF('Ҳудуд.Таҳл.Сўров'!$G:$G, 'Свод'!$A17, 'Ҳудуд.Таҳл.Сўров'!FK:FK)</f>
        <v/>
      </c>
      <c r="FO17">
        <f>SUMIF('Ҳудуд.Таҳл.Сўров'!$G:$G, 'Свод'!$A17, 'Ҳудуд.Таҳл.Сўров'!FL:FL)</f>
        <v/>
      </c>
      <c r="FP17">
        <f>SUMIF('Ҳудуд.Таҳл.Сўров'!$G:$G, 'Свод'!$A17, 'Ҳудуд.Таҳл.Сўров'!FM:FM)</f>
        <v/>
      </c>
      <c r="FQ17">
        <f>SUMIF('Ҳудуд.Таҳл.Сўров'!$G:$G, 'Свод'!$A17, 'Ҳудуд.Таҳл.Сўров'!FN:FN)</f>
        <v/>
      </c>
      <c r="FR17">
        <f>SUMIF('Ҳудуд.Таҳл.Сўров'!$G:$G, 'Свод'!$A17, 'Ҳудуд.Таҳл.Сўров'!FO:FO)</f>
        <v/>
      </c>
      <c r="FS17">
        <f>SUMIF('Ҳудуд.Таҳл.Сўров'!$G:$G, 'Свод'!$A17, 'Ҳудуд.Таҳл.Сўров'!FP:FP)</f>
        <v/>
      </c>
      <c r="FT17">
        <f>SUMIF('Ҳудуд.Таҳл.Сўров'!$G:$G, 'Свод'!$A17, 'Ҳудуд.Таҳл.Сўров'!FQ:FQ)</f>
        <v/>
      </c>
      <c r="FU17">
        <f>COUNTIFS('Ҳудуд.Таҳл.Сўров'!$G:$G, 'Свод'!$A17, 'Ҳудуд.Таҳл.Сўров'!$FS:$FS, 'Свод'!FU$2)</f>
        <v/>
      </c>
      <c r="FV17">
        <f>COUNTIFS('Ҳудуд.Таҳл.Сўров'!$G:$G, 'Свод'!$A17, 'Ҳудуд.Таҳл.Сўров'!$FS:$FS, 'Свод'!FV$2)</f>
        <v/>
      </c>
      <c r="FW17">
        <f>COUNTIFS('Ҳудуд.Таҳл.Сўров'!$G:$G, 'Свод'!$A17, 'Ҳудуд.Таҳл.Сўров'!$FS:$FS, 'Свод'!FW$2)</f>
        <v/>
      </c>
      <c r="FX17">
        <f>COUNTIFS('Ҳудуд.Таҳл.Сўров'!$G:$G, 'Свод'!$A17, 'Ҳудуд.Таҳл.Сўров'!$FS:$FS, 'Свод'!FX$2)</f>
        <v/>
      </c>
      <c r="FY17">
        <f>COUNTIFS('Ҳудуд.Таҳл.Сўров'!$G:$G, 'Свод'!$A17, 'Ҳудуд.Таҳл.Сўров'!$FS:$FS, 'Свод'!FY$2)</f>
        <v/>
      </c>
      <c r="FZ17">
        <f>COUNTIFS('Ҳудуд.Таҳл.Сўров'!$G:$G, 'Свод'!$A17, 'Ҳудуд.Таҳл.Сўров'!$FS:$FS, 'Свод'!FZ$2)</f>
        <v/>
      </c>
      <c r="GA17">
        <f>SUMIF('Ҳудуд.Таҳл.Сўров'!$G:$G, 'Свод'!$A17, 'Ҳудуд.Таҳл.Сўров'!FU:FU)</f>
        <v/>
      </c>
      <c r="GB17">
        <f>SUMIF('Ҳудуд.Таҳл.Сўров'!$G:$G, 'Свод'!$A17, 'Ҳудуд.Таҳл.Сўров'!FV:FV)</f>
        <v/>
      </c>
      <c r="GC17">
        <f>SUMIF('Ҳудуд.Таҳл.Сўров'!$G:$G, 'Свод'!$A17, 'Ҳудуд.Таҳл.Сўров'!FW:FW)</f>
        <v/>
      </c>
      <c r="GD17">
        <f>SUMIF('Ҳудуд.Таҳл.Сўров'!$G:$G, 'Свод'!$A17, 'Ҳудуд.Таҳл.Сўров'!FX:FX)</f>
        <v/>
      </c>
      <c r="GE17">
        <f>SUMIF('Ҳудуд.Таҳл.Сўров'!$G:$G, 'Свод'!$A17, 'Ҳудуд.Таҳл.Сўров'!FY:FY)</f>
        <v/>
      </c>
    </row>
    <row r="18">
      <c r="B18">
        <f>COUNTIF('Ҳудуд.Таҳл.Сўров'!$G:$G, 'Свод'!$A18)</f>
        <v/>
      </c>
      <c r="C18">
        <f>COUNTIFS('Ҳудуд.Таҳл.Сўров'!$G:$G, 'Свод'!$A18, 'Ҳудуд.Таҳл.Сўров'!$H:$H, 'Свод'!C$2)</f>
        <v/>
      </c>
      <c r="D18">
        <f>COUNTIFS('Ҳудуд.Таҳл.Сўров'!$G:$G, 'Свод'!$A18, 'Ҳудуд.Таҳл.Сўров'!$H:$H, 'Свод'!D$2)</f>
        <v/>
      </c>
      <c r="E18">
        <f>COUNTIFS('Ҳудуд.Таҳл.Сўров'!$G:$G, 'Свод'!$A18, 'Ҳудуд.Таҳл.Сўров'!$H:$H, 'Свод'!E$2)</f>
        <v/>
      </c>
      <c r="F18">
        <f>COUNTIFS('Ҳудуд.Таҳл.Сўров'!$G:$G, 'Свод'!$A18, 'Ҳудуд.Таҳл.Сўров'!$H:$H, 'Свод'!F$2)</f>
        <v/>
      </c>
      <c r="G18">
        <f>COUNTIFS('Ҳудуд.Таҳл.Сўров'!$G:$G, 'Свод'!$A18, 'Ҳудуд.Таҳл.Сўров'!$H:$H, 'Свод'!G$2)</f>
        <v/>
      </c>
      <c r="H18">
        <f>COUNTIFS('Ҳудуд.Таҳл.Сўров'!$G:$G, 'Свод'!$A18, 'Ҳудуд.Таҳл.Сўров'!$H:$H, 'Свод'!H$2)</f>
        <v/>
      </c>
      <c r="I18">
        <f>COUNTIFS('Ҳудуд.Таҳл.Сўров'!$G:$G, 'Свод'!$A18, 'Ҳудуд.Таҳл.Сўров'!$H:$H, 'Свод'!I$2)</f>
        <v/>
      </c>
      <c r="J18">
        <f>AVERAGEIF('Ҳудуд.Таҳл.Сўров'!$G:$G, 'Свод'!$A18, 'Ҳудуд.Таҳл.Сўров'!I:I)</f>
        <v/>
      </c>
      <c r="K18">
        <f>AVERAGEIF('Ҳудуд.Таҳл.Сўров'!$G:$G, 'Свод'!$A18, 'Ҳудуд.Таҳл.Сўров'!J:J)</f>
        <v/>
      </c>
      <c r="L18">
        <f>AVERAGEIF('Ҳудуд.Таҳл.Сўров'!$G:$G, 'Свод'!$A18, 'Ҳудуд.Таҳл.Сўров'!K:K)</f>
        <v/>
      </c>
      <c r="M18">
        <f>SUMIF('Ҳудуд.Таҳл.Сўров'!$G:$G, 'Свод'!$A18, 'Ҳудуд.Таҳл.Сўров'!L:L)</f>
        <v/>
      </c>
      <c r="N18">
        <f>SUMIF('Ҳудуд.Таҳл.Сўров'!$G:$G, 'Свод'!$A18, 'Ҳудуд.Таҳл.Сўров'!N:N)</f>
        <v/>
      </c>
      <c r="O18">
        <f>SUMIF('Ҳудуд.Таҳл.Сўров'!$G:$G, 'Свод'!$A18, 'Ҳудуд.Таҳл.Сўров'!O:O)</f>
        <v/>
      </c>
      <c r="P18">
        <f>SUMIF('Ҳудуд.Таҳл.Сўров'!$G:$G, 'Свод'!$A18, 'Ҳудуд.Таҳл.Сўров'!P:P)</f>
        <v/>
      </c>
      <c r="Q18">
        <f>SUMIF('Ҳудуд.Таҳл.Сўров'!$G:$G, 'Свод'!$A18, 'Ҳудуд.Таҳл.Сўров'!Q:Q)</f>
        <v/>
      </c>
      <c r="R18">
        <f>SUMIF('Ҳудуд.Таҳл.Сўров'!$G:$G, 'Свод'!$A18, 'Ҳудуд.Таҳл.Сўров'!R:R)</f>
        <v/>
      </c>
      <c r="S18">
        <f>SUMIF('Ҳудуд.Таҳл.Сўров'!$G:$G, 'Свод'!$A18, 'Ҳудуд.Таҳл.Сўров'!S:S)</f>
        <v/>
      </c>
      <c r="T18">
        <f>SUMIF('Ҳудуд.Таҳл.Сўров'!$G:$G, 'Свод'!$A18, 'Ҳудуд.Таҳл.Сўров'!T:T)</f>
        <v/>
      </c>
      <c r="U18">
        <f>SUMIF('Ҳудуд.Таҳл.Сўров'!$G:$G, 'Свод'!$A18, 'Ҳудуд.Таҳл.Сўров'!U:U)</f>
        <v/>
      </c>
      <c r="V18">
        <f>SUMIF('Ҳудуд.Таҳл.Сўров'!$G:$G, 'Свод'!$A18, 'Ҳудуд.Таҳл.Сўров'!X:X)</f>
        <v/>
      </c>
      <c r="W18">
        <f>SUMIF('Ҳудуд.Таҳл.Сўров'!$G:$G, 'Свод'!$A18, 'Ҳудуд.Таҳл.Сўров'!Y:Y)</f>
        <v/>
      </c>
      <c r="X18">
        <f>SUMIF('Ҳудуд.Таҳл.Сўров'!$G:$G, 'Свод'!$A18, 'Ҳудуд.Таҳл.Сўров'!Z:Z)</f>
        <v/>
      </c>
      <c r="Y18">
        <f>SUMIF('Ҳудуд.Таҳл.Сўров'!$G:$G, 'Свод'!$A18, 'Ҳудуд.Таҳл.Сўров'!AA:AA)</f>
        <v/>
      </c>
      <c r="Z18">
        <f>SUMIF('Ҳудуд.Таҳл.Сўров'!$G:$G, 'Свод'!$A18, 'Ҳудуд.Таҳл.Сўров'!AB:AB)</f>
        <v/>
      </c>
      <c r="AA18">
        <f>SUMIF('Ҳудуд.Таҳл.Сўров'!$G:$G, 'Свод'!$A18, 'Ҳудуд.Таҳл.Сўров'!AC:AC)</f>
        <v/>
      </c>
      <c r="AB18">
        <f>SUMIF('Ҳудуд.Таҳл.Сўров'!$G:$G, 'Свод'!$A18, 'Ҳудуд.Таҳл.Сўров'!AD:AD)</f>
        <v/>
      </c>
      <c r="AC18">
        <f>SUMIF('Ҳудуд.Таҳл.Сўров'!$G:$G, 'Свод'!$A18, 'Ҳудуд.Таҳл.Сўров'!AE:AE)</f>
        <v/>
      </c>
      <c r="AD18">
        <f>SUMIF('Ҳудуд.Таҳл.Сўров'!$G:$G, 'Свод'!$A18, 'Ҳудуд.Таҳл.Сўров'!AF:AF)</f>
        <v/>
      </c>
      <c r="AE18">
        <f>SUMIF('Ҳудуд.Таҳл.Сўров'!$G:$G, 'Свод'!$A18, 'Ҳудуд.Таҳл.Сўров'!AG:AG)</f>
        <v/>
      </c>
      <c r="AF18">
        <f>SUMIF('Ҳудуд.Таҳл.Сўров'!$G:$G, 'Свод'!$A18, 'Ҳудуд.Таҳл.Сўров'!AH:AH)</f>
        <v/>
      </c>
      <c r="AG18">
        <f>SUMIF('Ҳудуд.Таҳл.Сўров'!$G:$G, 'Свод'!$A18, 'Ҳудуд.Таҳл.Сўров'!AI:AI)</f>
        <v/>
      </c>
      <c r="AH18">
        <f>SUMIF('Ҳудуд.Таҳл.Сўров'!$G:$G, 'Свод'!$A18, 'Ҳудуд.Таҳл.Сўров'!AJ:AJ)</f>
        <v/>
      </c>
      <c r="AI18">
        <f>SUMIF('Ҳудуд.Таҳл.Сўров'!$G:$G, 'Свод'!$A18, 'Ҳудуд.Таҳл.Сўров'!AK:AK)</f>
        <v/>
      </c>
      <c r="AJ18">
        <f>SUMIF('Ҳудуд.Таҳл.Сўров'!$G:$G, 'Свод'!$A18, 'Ҳудуд.Таҳл.Сўров'!AL:AL)</f>
        <v/>
      </c>
      <c r="AK18">
        <f>SUMIF('Ҳудуд.Таҳл.Сўров'!$G:$G, 'Свод'!$A18, 'Ҳудуд.Таҳл.Сўров'!AM:AM)</f>
        <v/>
      </c>
      <c r="AL18">
        <f>SUMIF('Ҳудуд.Таҳл.Сўров'!$G:$G, 'Свод'!$A18, 'Ҳудуд.Таҳл.Сўров'!AN:AN)</f>
        <v/>
      </c>
      <c r="AM18">
        <f>SUMIF('Ҳудуд.Таҳл.Сўров'!$G:$G, 'Свод'!$A18, 'Ҳудуд.Таҳл.Сўров'!AO:AO)</f>
        <v/>
      </c>
      <c r="AN18">
        <f>SUMIF('Ҳудуд.Таҳл.Сўров'!$G:$G, 'Свод'!$A18, 'Ҳудуд.Таҳл.Сўров'!AP:AP)</f>
        <v/>
      </c>
      <c r="AO18">
        <f>SUMIF('Ҳудуд.Таҳл.Сўров'!$G:$G, 'Свод'!$A18, 'Ҳудуд.Таҳл.Сўров'!AQ:AQ)</f>
        <v/>
      </c>
      <c r="AP18">
        <f>SUMIF('Ҳудуд.Таҳл.Сўров'!$G:$G, 'Свод'!$A18, 'Ҳудуд.Таҳл.Сўров'!AR:AR)</f>
        <v/>
      </c>
      <c r="AQ18">
        <f>SUMIF('Ҳудуд.Таҳл.Сўров'!$G:$G, 'Свод'!$A18, 'Ҳудуд.Таҳл.Сўров'!AS:AS)</f>
        <v/>
      </c>
      <c r="AR18">
        <f>SUMIF('Ҳудуд.Таҳл.Сўров'!$G:$G, 'Свод'!$A18, 'Ҳудуд.Таҳл.Сўров'!AT:AT)</f>
        <v/>
      </c>
      <c r="AS18">
        <f>SUMIF('Ҳудуд.Таҳл.Сўров'!$G:$G, 'Свод'!$A18, 'Ҳудуд.Таҳл.Сўров'!AU:AU)</f>
        <v/>
      </c>
      <c r="AT18">
        <f>SUMIF('Ҳудуд.Таҳл.Сўров'!$G:$G, 'Свод'!$A18, 'Ҳудуд.Таҳл.Сўров'!AV:AV)</f>
        <v/>
      </c>
      <c r="AU18">
        <f>SUMIF('Ҳудуд.Таҳл.Сўров'!$G:$G, 'Свод'!$A18, 'Ҳудуд.Таҳл.Сўров'!AW:AW)</f>
        <v/>
      </c>
      <c r="AV18">
        <f>SUMIF('Ҳудуд.Таҳл.Сўров'!$G:$G, 'Свод'!$A18, 'Ҳудуд.Таҳл.Сўров'!AZ:AZ)</f>
        <v/>
      </c>
      <c r="AW18">
        <f>SUMIF('Ҳудуд.Таҳл.Сўров'!$G:$G, 'Свод'!$A18, 'Ҳудуд.Таҳл.Сўров'!BA:BA)</f>
        <v/>
      </c>
      <c r="AX18">
        <f>SUMIF('Ҳудуд.Таҳл.Сўров'!$G:$G, 'Свод'!$A18, 'Ҳудуд.Таҳл.Сўров'!BB:BB)</f>
        <v/>
      </c>
      <c r="AY18">
        <f>SUMIF('Ҳудуд.Таҳл.Сўров'!$G:$G, 'Свод'!$A18, 'Ҳудуд.Таҳл.Сўров'!BC:BC)</f>
        <v/>
      </c>
      <c r="AZ18">
        <f>SUMIF('Ҳудуд.Таҳл.Сўров'!$G:$G, 'Свод'!$A18, 'Ҳудуд.Таҳл.Сўров'!BD:BD)</f>
        <v/>
      </c>
      <c r="BA18">
        <f>SUMIF('Ҳудуд.Таҳл.Сўров'!$G:$G, 'Свод'!$A18, 'Ҳудуд.Таҳл.Сўров'!BE:BE)</f>
        <v/>
      </c>
      <c r="BB18">
        <f>SUMIF('Ҳудуд.Таҳл.Сўров'!$G:$G, 'Свод'!$A18, 'Ҳудуд.Таҳл.Сўров'!BF:BF)</f>
        <v/>
      </c>
      <c r="BC18">
        <f>SUMIF('Ҳудуд.Таҳл.Сўров'!$G:$G, 'Свод'!$A18, 'Ҳудуд.Таҳл.Сўров'!BG:BG)</f>
        <v/>
      </c>
      <c r="BD18">
        <f>SUMIF('Ҳудуд.Таҳл.Сўров'!$G:$G, 'Свод'!$A18, 'Ҳудуд.Таҳл.Сўров'!BH:BH)</f>
        <v/>
      </c>
      <c r="BE18">
        <f>SUMIF('Ҳудуд.Таҳл.Сўров'!$G:$G, 'Свод'!$A18, 'Ҳудуд.Таҳл.Сўров'!BI:BI)</f>
        <v/>
      </c>
      <c r="BF18">
        <f>SUMIF('Ҳудуд.Таҳл.Сўров'!$G:$G, 'Свод'!$A18, 'Ҳудуд.Таҳл.Сўров'!BJ:BJ)</f>
        <v/>
      </c>
      <c r="BG18">
        <f>SUMIF('Ҳудуд.Таҳл.Сўров'!$G:$G, 'Свод'!$A18, 'Ҳудуд.Таҳл.Сўров'!BK:BK)</f>
        <v/>
      </c>
      <c r="BH18">
        <f>SUMIF('Ҳудуд.Таҳл.Сўров'!$G:$G, 'Свод'!$A18, 'Ҳудуд.Таҳл.Сўров'!BL:BL)</f>
        <v/>
      </c>
      <c r="BI18">
        <f>SUMIF('Ҳудуд.Таҳл.Сўров'!$G:$G, 'Свод'!$A18, 'Ҳудуд.Таҳл.Сўров'!BM:BM)</f>
        <v/>
      </c>
      <c r="BJ18">
        <f>SUMIF('Ҳудуд.Таҳл.Сўров'!$G:$G, 'Свод'!$A18, 'Ҳудуд.Таҳл.Сўров'!BN:BN)</f>
        <v/>
      </c>
      <c r="BK18">
        <f>SUMIF('Ҳудуд.Таҳл.Сўров'!$G:$G, 'Свод'!$A18, 'Ҳудуд.Таҳл.Сўров'!BO:BO)</f>
        <v/>
      </c>
      <c r="BL18">
        <f>SUMIF('Ҳудуд.Таҳл.Сўров'!$G:$G, 'Свод'!$A18, 'Ҳудуд.Таҳл.Сўров'!BP:BP)</f>
        <v/>
      </c>
      <c r="BM18">
        <f>SUMIF('Ҳудуд.Таҳл.Сўров'!$G:$G, 'Свод'!$A18, 'Ҳудуд.Таҳл.Сўров'!BQ:BQ)</f>
        <v/>
      </c>
      <c r="BN18">
        <f>SUMIF('Ҳудуд.Таҳл.Сўров'!$G:$G, 'Свод'!$A18, 'Ҳудуд.Таҳл.Сўров'!BR:BR)</f>
        <v/>
      </c>
      <c r="BO18">
        <f>SUMIF('Ҳудуд.Таҳл.Сўров'!$G:$G, 'Свод'!$A18, 'Ҳудуд.Таҳл.Сўров'!BS:BS)</f>
        <v/>
      </c>
      <c r="BP18">
        <f>SUMIF('Ҳудуд.Таҳл.Сўров'!$G:$G, 'Свод'!$A18, 'Ҳудуд.Таҳл.Сўров'!BT:BT)</f>
        <v/>
      </c>
      <c r="BQ18">
        <f>SUMIF('Ҳудуд.Таҳл.Сўров'!$G:$G, 'Свод'!$A18, 'Ҳудуд.Таҳл.Сўров'!BU:BU)</f>
        <v/>
      </c>
      <c r="BR18">
        <f>SUMIF('Ҳудуд.Таҳл.Сўров'!$G:$G, 'Свод'!$A18, 'Ҳудуд.Таҳл.Сўров'!BV:BV)</f>
        <v/>
      </c>
      <c r="BS18">
        <f>SUMIF('Ҳудуд.Таҳл.Сўров'!$G:$G, 'Свод'!$A18, 'Ҳудуд.Таҳл.Сўров'!BW:BW)</f>
        <v/>
      </c>
      <c r="BT18">
        <f>SUMIF('Ҳудуд.Таҳл.Сўров'!$G:$G, 'Свод'!$A18, 'Ҳудуд.Таҳл.Сўров'!BX:BX)</f>
        <v/>
      </c>
      <c r="BU18">
        <f>SUMIF('Ҳудуд.Таҳл.Сўров'!$G:$G, 'Свод'!$A18, 'Ҳудуд.Таҳл.Сўров'!BY:BY)</f>
        <v/>
      </c>
      <c r="BV18">
        <f>SUMIF('Ҳудуд.Таҳл.Сўров'!$G:$G, 'Свод'!$A18, 'Ҳудуд.Таҳл.Сўров'!CB:CB)</f>
        <v/>
      </c>
      <c r="BW18">
        <f>SUMIF('Ҳудуд.Таҳл.Сўров'!$G:$G, 'Свод'!$A18, 'Ҳудуд.Таҳл.Сўров'!CC:CC)</f>
        <v/>
      </c>
      <c r="BX18">
        <f>SUMIF('Ҳудуд.Таҳл.Сўров'!$G:$G, 'Свод'!$A18, 'Ҳудуд.Таҳл.Сўров'!CD:CD)</f>
        <v/>
      </c>
      <c r="BY18">
        <f>SUMIF('Ҳудуд.Таҳл.Сўров'!$G:$G, 'Свод'!$A18, 'Ҳудуд.Таҳл.Сўров'!CE:CE)</f>
        <v/>
      </c>
      <c r="BZ18">
        <f>SUMIF('Ҳудуд.Таҳл.Сўров'!$G:$G, 'Свод'!$A18, 'Ҳудуд.Таҳл.Сўров'!CH:CH)</f>
        <v/>
      </c>
      <c r="CA18">
        <f>SUMIF('Ҳудуд.Таҳл.Сўров'!$G:$G, 'Свод'!$A18, 'Ҳудуд.Таҳл.Сўров'!CI:CI)</f>
        <v/>
      </c>
      <c r="CB18">
        <f>SUMIF('Ҳудуд.Таҳл.Сўров'!$G:$G, 'Свод'!$A18, 'Ҳудуд.Таҳл.Сўров'!CJ:CJ)</f>
        <v/>
      </c>
      <c r="CC18">
        <f>SUMIF('Ҳудуд.Таҳл.Сўров'!$G:$G, 'Свод'!$A18, 'Ҳудуд.Таҳл.Сўров'!CK:CK)</f>
        <v/>
      </c>
      <c r="CD18">
        <f>SUMIF('Ҳудуд.Таҳл.Сўров'!$G:$G, 'Свод'!$A18, 'Ҳудуд.Таҳл.Сўров'!CL:CL)</f>
        <v/>
      </c>
      <c r="CE18">
        <f>SUMIF('Ҳудуд.Таҳл.Сўров'!$G:$G, 'Свод'!$A18, 'Ҳудуд.Таҳл.Сўров'!CM:CM)</f>
        <v/>
      </c>
      <c r="CF18">
        <f>SUMIF('Ҳудуд.Таҳл.Сўров'!$G:$G, 'Свод'!$A18, 'Ҳудуд.Таҳл.Сўров'!CN:CN)</f>
        <v/>
      </c>
      <c r="CG18">
        <f>SUMIF('Ҳудуд.Таҳл.Сўров'!$G:$G, 'Свод'!$A18, 'Ҳудуд.Таҳл.Сўров'!CO:CO)</f>
        <v/>
      </c>
      <c r="CH18">
        <f>SUMIF('Ҳудуд.Таҳл.Сўров'!$G:$G, 'Свод'!$A18, 'Ҳудуд.Таҳл.Сўров'!CP:CP)</f>
        <v/>
      </c>
      <c r="CI18">
        <f>SUMIF('Ҳудуд.Таҳл.Сўров'!$G:$G, 'Свод'!$A18, 'Ҳудуд.Таҳл.Сўров'!CQ:CQ)</f>
        <v/>
      </c>
      <c r="CJ18">
        <f>SUMIF('Ҳудуд.Таҳл.Сўров'!$G:$G, 'Свод'!$A18, 'Ҳудуд.Таҳл.Сўров'!CR:CR)</f>
        <v/>
      </c>
      <c r="CK18">
        <f>SUMIF('Ҳудуд.Таҳл.Сўров'!$G:$G, 'Свод'!$A18, 'Ҳудуд.Таҳл.Сўров'!CS:CS)</f>
        <v/>
      </c>
      <c r="CL18">
        <f>SUMIF('Ҳудуд.Таҳл.Сўров'!$G:$G, 'Свод'!$A18, 'Ҳудуд.Таҳл.Сўров'!CT:CT)</f>
        <v/>
      </c>
      <c r="CM18">
        <f>SUMIF('Ҳудуд.Таҳл.Сўров'!$G:$G, 'Свод'!$A18, 'Ҳудуд.Таҳл.Сўров'!CU:CU)</f>
        <v/>
      </c>
      <c r="CN18">
        <f>SUMIF('Ҳудуд.Таҳл.Сўров'!$G:$G, 'Свод'!$A18, 'Ҳудуд.Таҳл.Сўров'!CV:CV)</f>
        <v/>
      </c>
      <c r="CO18">
        <f>SUMIF('Ҳудуд.Таҳл.Сўров'!$G:$G, 'Свод'!$A18, 'Ҳудуд.Таҳл.Сўров'!CW:CW)</f>
        <v/>
      </c>
      <c r="CP18">
        <f>SUMIF('Ҳудуд.Таҳл.Сўров'!$G:$G, 'Свод'!$A18, 'Ҳудуд.Таҳл.Сўров'!CX:CX)</f>
        <v/>
      </c>
      <c r="CQ18">
        <f>SUMIF('Ҳудуд.Таҳл.Сўров'!$G:$G, 'Свод'!$A18, 'Ҳудуд.Таҳл.Сўров'!CY:CY)</f>
        <v/>
      </c>
      <c r="CR18">
        <f>SUMIF('Ҳудуд.Таҳл.Сўров'!$G:$G, 'Свод'!$A18, 'Ҳудуд.Таҳл.Сўров'!CZ:CZ)</f>
        <v/>
      </c>
      <c r="CS18">
        <f>SUMIF('Ҳудуд.Таҳл.Сўров'!$G:$G, 'Свод'!$A18, 'Ҳудуд.Таҳл.Сўров'!DA:DA)</f>
        <v/>
      </c>
      <c r="CT18">
        <f>SUMIF('Ҳудуд.Таҳл.Сўров'!$G:$G, 'Свод'!$A18, 'Ҳудуд.Таҳл.Сўров'!DB:DB)</f>
        <v/>
      </c>
      <c r="CU18">
        <f>SUMIF('Ҳудуд.Таҳл.Сўров'!$G:$G, 'Свод'!$A18, 'Ҳудуд.Таҳл.Сўров'!DC:DC)</f>
        <v/>
      </c>
      <c r="CV18">
        <f>SUMIF('Ҳудуд.Таҳл.Сўров'!$G:$G, 'Свод'!$A18, 'Ҳудуд.Таҳл.Сўров'!DD:DD)</f>
        <v/>
      </c>
      <c r="CW18">
        <f>SUMIF('Ҳудуд.Таҳл.Сўров'!$G:$G, 'Свод'!$A18, 'Ҳудуд.Таҳл.Сўров'!DE:DE)</f>
        <v/>
      </c>
      <c r="CX18">
        <f>SUMIF('Ҳудуд.Таҳл.Сўров'!$G:$G, 'Свод'!$A18, 'Ҳудуд.Таҳл.Сўров'!DF:DF)</f>
        <v/>
      </c>
      <c r="CY18">
        <f>SUMIF('Ҳудуд.Таҳл.Сўров'!$G:$G, 'Свод'!$A18, 'Ҳудуд.Таҳл.Сўров'!DG:DG)</f>
        <v/>
      </c>
      <c r="CZ18">
        <f>SUMIF('Ҳудуд.Таҳл.Сўров'!$G:$G, 'Свод'!$A18, 'Ҳудуд.Таҳл.Сўров'!DJ:DJ)</f>
        <v/>
      </c>
      <c r="DA18">
        <f>SUMIF('Ҳудуд.Таҳл.Сўров'!$G:$G, 'Свод'!$A18, 'Ҳудуд.Таҳл.Сўров'!DK:DK)</f>
        <v/>
      </c>
      <c r="DB18">
        <f>SUMIF('Ҳудуд.Таҳл.Сўров'!$G:$G, 'Свод'!$A18, 'Ҳудуд.Таҳл.Сўров'!DL:DL)</f>
        <v/>
      </c>
      <c r="DC18">
        <f>SUMIF('Ҳудуд.Таҳл.Сўров'!$G:$G, 'Свод'!$A18, 'Ҳудуд.Таҳл.Сўров'!DM:DM)</f>
        <v/>
      </c>
      <c r="DD18">
        <f>SUMIF('Ҳудуд.Таҳл.Сўров'!$G:$G, 'Свод'!$A18, 'Ҳудуд.Таҳл.Сўров'!DN:DN)</f>
        <v/>
      </c>
      <c r="DE18">
        <f>SUMIF('Ҳудуд.Таҳл.Сўров'!$G:$G, 'Свод'!$A18, 'Ҳудуд.Таҳл.Сўров'!DO:DO)</f>
        <v/>
      </c>
      <c r="DF18">
        <f>SUMIF('Ҳудуд.Таҳл.Сўров'!$G:$G, 'Свод'!$A18, 'Ҳудуд.Таҳл.Сўров'!DP:DP)</f>
        <v/>
      </c>
      <c r="DG18">
        <f>SUMIF('Ҳудуд.Таҳл.Сўров'!$G:$G, 'Свод'!$A18, 'Ҳудуд.Таҳл.Сўров'!DQ:DQ)</f>
        <v/>
      </c>
      <c r="DH18">
        <f>SUMIF('Ҳудуд.Таҳл.Сўров'!$G:$G, 'Свод'!$A18, 'Ҳудуд.Таҳл.Сўров'!DT:DT)</f>
        <v/>
      </c>
      <c r="DI18">
        <f>SUMIF('Ҳудуд.Таҳл.Сўров'!$G:$G, 'Свод'!$A18, 'Ҳудуд.Таҳл.Сўров'!DU:DU)</f>
        <v/>
      </c>
      <c r="DJ18">
        <f>SUMIF('Ҳудуд.Таҳл.Сўров'!$G:$G, 'Свод'!$A18, 'Ҳудуд.Таҳл.Сўров'!DV:DV)</f>
        <v/>
      </c>
      <c r="DK18">
        <f>SUMIF('Ҳудуд.Таҳл.Сўров'!$G:$G, 'Свод'!$A18, 'Ҳудуд.Таҳл.Сўров'!DW:DW)</f>
        <v/>
      </c>
      <c r="DL18">
        <f>SUMIF('Ҳудуд.Таҳл.Сўров'!$G:$G, 'Свод'!$A18, 'Ҳудуд.Таҳл.Сўров'!DX:DX)</f>
        <v/>
      </c>
      <c r="DM18">
        <f>SUMIF('Ҳудуд.Таҳл.Сўров'!$G:$G, 'Свод'!$A18, 'Ҳудуд.Таҳл.Сўров'!DY:DY)</f>
        <v/>
      </c>
      <c r="DN18">
        <f>SUMIF('Ҳудуд.Таҳл.Сўров'!$G:$G, 'Свод'!$A18, 'Ҳудуд.Таҳл.Сўров'!DZ:DZ)</f>
        <v/>
      </c>
      <c r="DO18">
        <f>COUNTIFS('Ҳудуд.Таҳл.Сўров'!$G:$G, 'Свод'!$A18, 'Ҳудуд.Таҳл.Сўров'!$EB:$EB, 'Свод'!DO$2)</f>
        <v/>
      </c>
      <c r="DP18">
        <f>COUNTIFS('Ҳудуд.Таҳл.Сўров'!$G:$G, 'Свод'!$A18, 'Ҳудуд.Таҳл.Сўров'!$EB:$EB, 'Свод'!DP$2)</f>
        <v/>
      </c>
      <c r="DQ18">
        <f>COUNTIFS('Ҳудуд.Таҳл.Сўров'!$G:$G, 'Свод'!$A18, 'Ҳудуд.Таҳл.Сўров'!$EB:$EB, 'Свод'!DQ$2)</f>
        <v/>
      </c>
      <c r="DR18">
        <f>COUNTIFS('Ҳудуд.Таҳл.Сўров'!$G:$G, 'Свод'!$A18, 'Ҳудуд.Таҳл.Сўров'!$EB:$EB, 'Свод'!DR$2)</f>
        <v/>
      </c>
      <c r="DS18">
        <f>COUNTIFS('Ҳудуд.Таҳл.Сўров'!$G:$G, 'Свод'!$A18, 'Ҳудуд.Таҳл.Сўров'!$EB:$EB, 'Свод'!DS$2)</f>
        <v/>
      </c>
      <c r="DT18">
        <f>COUNTIFS('Ҳудуд.Таҳл.Сўров'!$G:$G, 'Свод'!$A18, 'Ҳудуд.Таҳл.Сўров'!$EB:$EB, 'Свод'!DT$2)</f>
        <v/>
      </c>
      <c r="DU18">
        <f>COUNTIFS('Ҳудуд.Таҳл.Сўров'!$G:$G, 'Свод'!$A18, 'Ҳудуд.Таҳл.Сўров'!$EC:$EC, 'Свод'!DU$2)</f>
        <v/>
      </c>
      <c r="DV18">
        <f>COUNTIFS('Ҳудуд.Таҳл.Сўров'!$G:$G, 'Свод'!$A18, 'Ҳудуд.Таҳл.Сўров'!$EC:$EC, 'Свод'!DV$2)</f>
        <v/>
      </c>
      <c r="DW18">
        <f>COUNTIFS('Ҳудуд.Таҳл.Сўров'!$G:$G, 'Свод'!$A18, 'Ҳудуд.Таҳл.Сўров'!$EC:$EC, 'Свод'!DW$2)</f>
        <v/>
      </c>
      <c r="DX18">
        <f>COUNTIFS('Ҳудуд.Таҳл.Сўров'!$G:$G, 'Свод'!$A18, 'Ҳудуд.Таҳл.Сўров'!$EC:$EC, 'Свод'!DX$2)</f>
        <v/>
      </c>
      <c r="DY18">
        <f>COUNTIFS('Ҳудуд.Таҳл.Сўров'!$G:$G, 'Свод'!$A18, 'Ҳудуд.Таҳл.Сўров'!$EC:$EC, 'Свод'!DY$2)</f>
        <v/>
      </c>
      <c r="DZ18">
        <f>COUNTIFS('Ҳудуд.Таҳл.Сўров'!$G:$G, 'Свод'!$A18, 'Ҳудуд.Таҳл.Сўров'!$ED:$ED, 'Свод'!DZ$2)</f>
        <v/>
      </c>
      <c r="EA18">
        <f>COUNTIFS('Ҳудуд.Таҳл.Сўров'!$G:$G, 'Свод'!$A18, 'Ҳудуд.Таҳл.Сўров'!$ED:$ED, 'Свод'!EA$2)</f>
        <v/>
      </c>
      <c r="EB18">
        <f>COUNTIFS('Ҳудуд.Таҳл.Сўров'!$G:$G, 'Свод'!$A18, 'Ҳудуд.Таҳл.Сўров'!$ED:$ED, 'Свод'!EB$2)</f>
        <v/>
      </c>
      <c r="EC18">
        <f>COUNTIFS('Ҳудуд.Таҳл.Сўров'!$G:$G, 'Свод'!$A18, 'Ҳудуд.Таҳл.Сўров'!$ED:$ED, 'Свод'!EC$2)</f>
        <v/>
      </c>
      <c r="ED18">
        <f>COUNTIFS('Ҳудуд.Таҳл.Сўров'!$G:$G, 'Свод'!$A18, 'Ҳудуд.Таҳл.Сўров'!$ED:$ED, 'Свод'!ED$2)</f>
        <v/>
      </c>
      <c r="EE18">
        <f>COUNTIFS('Ҳудуд.Таҳл.Сўров'!$G:$G, 'Свод'!$A18, 'Ҳудуд.Таҳл.Сўров'!$EF:$EF, 'Свод'!EE$2)</f>
        <v/>
      </c>
      <c r="EF18">
        <f>COUNTIFS('Ҳудуд.Таҳл.Сўров'!$G:$G, 'Свод'!$A18, 'Ҳудуд.Таҳл.Сўров'!$EF:$EF, 'Свод'!EF$2)</f>
        <v/>
      </c>
      <c r="EG18">
        <f>COUNTIFS('Ҳудуд.Таҳл.Сўров'!$G:$G, 'Свод'!$A18, 'Ҳудуд.Таҳл.Сўров'!$EG:$EG, 'Свод'!EG$2)</f>
        <v/>
      </c>
      <c r="EH18">
        <f>COUNTIFS('Ҳудуд.Таҳл.Сўров'!$G:$G, 'Свод'!$A18, 'Ҳудуд.Таҳл.Сўров'!$EG:$EG, 'Свод'!EH$2)</f>
        <v/>
      </c>
      <c r="EI18">
        <f>COUNTIFS('Ҳудуд.Таҳл.Сўров'!$G:$G, 'Свод'!$A18, 'Ҳудуд.Таҳл.Сўров'!$EG:$EG, 'Свод'!EI$2)</f>
        <v/>
      </c>
      <c r="EJ18">
        <f>COUNTIFS('Ҳудуд.Таҳл.Сўров'!$G:$G, 'Свод'!$A18, 'Ҳудуд.Таҳл.Сўров'!$EG:$EG, 'Свод'!EJ$2)</f>
        <v/>
      </c>
      <c r="EK18">
        <f>COUNTIFS('Ҳудуд.Таҳл.Сўров'!$G:$G, 'Свод'!$A18, 'Ҳудуд.Таҳл.Сўров'!$EI:$EI, 'Свод'!EK$2)</f>
        <v/>
      </c>
      <c r="EL18">
        <f>COUNTIFS('Ҳудуд.Таҳл.Сўров'!$G:$G, 'Свод'!$A18, 'Ҳудуд.Таҳл.Сўров'!$EI:$EI, 'Свод'!EL$2)</f>
        <v/>
      </c>
      <c r="EM18">
        <f>COUNTIFS('Ҳудуд.Таҳл.Сўров'!$G:$G, 'Свод'!$A18, 'Ҳудуд.Таҳл.Сўров'!$EI:$EI, 'Свод'!EM$2)</f>
        <v/>
      </c>
      <c r="EN18">
        <f>SUMIF('Ҳудуд.Таҳл.Сўров'!$G:$G, 'Свод'!$A18, 'Ҳудуд.Таҳл.Сўров'!EL:EL)</f>
        <v/>
      </c>
      <c r="EO18">
        <f>COUNTIFS('Ҳудуд.Таҳл.Сўров'!$G:$G, 'Свод'!$A18, 'Ҳудуд.Таҳл.Сўров'!$EM:$EM, 'Свод'!EO$2)</f>
        <v/>
      </c>
      <c r="EP18">
        <f>COUNTIFS('Ҳудуд.Таҳл.Сўров'!$G:$G, 'Свод'!$A18, 'Ҳудуд.Таҳл.Сўров'!$EM:$EM, 'Свод'!EP$2)</f>
        <v/>
      </c>
      <c r="EQ18">
        <f>COUNTIFS('Ҳудуд.Таҳл.Сўров'!$G:$G, 'Свод'!$A18, 'Ҳудуд.Таҳл.Сўров'!$EM:$EM, 'Свод'!EQ$2)</f>
        <v/>
      </c>
      <c r="ER18">
        <f>COUNTIFS('Ҳудуд.Таҳл.Сўров'!$G:$G, 'Свод'!$A18, 'Ҳудуд.Таҳл.Сўров'!$EQ:$EQ, 'Свод'!ER$2)</f>
        <v/>
      </c>
      <c r="ES18">
        <f>COUNTIFS('Ҳудуд.Таҳл.Сўров'!$G:$G, 'Свод'!$A18, 'Ҳудуд.Таҳл.Сўров'!$EQ:$EQ, 'Свод'!ES$2)</f>
        <v/>
      </c>
      <c r="EU18">
        <f>COUNTIFS('Ҳудуд.Таҳл.Сўров'!$G:$G, 'Свод'!$A18, 'Ҳудуд.Таҳл.Сўров'!$ES:$ES, 'Свод'!EU$2)</f>
        <v/>
      </c>
      <c r="EV18">
        <f>COUNTIFS('Ҳудуд.Таҳл.Сўров'!$G:$G, 'Свод'!$A18, 'Ҳудуд.Таҳл.Сўров'!$ES:$ES, 'Свод'!EV$2)</f>
        <v/>
      </c>
      <c r="EW18">
        <f>COUNTIFS('Ҳудуд.Таҳл.Сўров'!$G:$G, 'Свод'!$A18, 'Ҳудуд.Таҳл.Сўров'!$ES:$ES, 'Свод'!EW$2)</f>
        <v/>
      </c>
      <c r="EX18">
        <f>AVERAGEIF('Ҳудуд.Таҳл.Сўров'!$G:$G, 'Свод'!$A18, 'Ҳудуд.Таҳл.Сўров'!EU:EU)</f>
        <v/>
      </c>
      <c r="EY18">
        <f>SUMIF('Ҳудуд.Таҳл.Сўров'!$G:$G, 'Свод'!$A18, 'Ҳудуд.Таҳл.Сўров'!EW:EW)</f>
        <v/>
      </c>
      <c r="EZ18">
        <f>SUMIF('Ҳудуд.Таҳл.Сўров'!$G:$G, 'Свод'!$A18, 'Ҳудуд.Таҳл.Сўров'!EX:EX)</f>
        <v/>
      </c>
      <c r="FA18">
        <f>SUMIF('Ҳудуд.Таҳл.Сўров'!$G:$G, 'Свод'!$A18, 'Ҳудуд.Таҳл.Сўров'!EY:EY)</f>
        <v/>
      </c>
      <c r="FB18">
        <f>SUMIF('Ҳудуд.Таҳл.Сўров'!$G:$G, 'Свод'!$A18, 'Ҳудуд.Таҳл.Сўров'!EZ:EZ)</f>
        <v/>
      </c>
      <c r="FC18">
        <f>SUMIF('Ҳудуд.Таҳл.Сўров'!$G:$G, 'Свод'!$A18, 'Ҳудуд.Таҳл.Сўров'!FA:FA)</f>
        <v/>
      </c>
      <c r="FD18">
        <f>COUNTIFS('Ҳудуд.Таҳл.Сўров'!$G:$G, 'Свод'!$A18, 'Ҳудуд.Таҳл.Сўров'!$FB:$FB, 'Свод'!FD$2)</f>
        <v/>
      </c>
      <c r="FE18">
        <f>COUNTIFS('Ҳудуд.Таҳл.Сўров'!$G:$G, 'Свод'!$A18, 'Ҳудуд.Таҳл.Сўров'!$FB:$FB, 'Свод'!FE$2)</f>
        <v/>
      </c>
      <c r="FF18">
        <f>COUNTIFS('Ҳудуд.Таҳл.Сўров'!$G:$G, 'Свод'!$A18, 'Ҳудуд.Таҳл.Сўров'!$FB:$FB, 'Свод'!FF$2)</f>
        <v/>
      </c>
      <c r="FG18">
        <f>COUNTIFS('Ҳудуд.Таҳл.Сўров'!$G:$G, 'Свод'!$A18, 'Ҳудуд.Таҳл.Сўров'!$FB:$FB, 'Свод'!FG$2)</f>
        <v/>
      </c>
      <c r="FH18">
        <f>COUNTIFS('Ҳудуд.Таҳл.Сўров'!$G:$G, 'Свод'!$A18, 'Ҳудуд.Таҳл.Сўров'!$FB:$FB, 'Свод'!FH$2)</f>
        <v/>
      </c>
      <c r="FI18">
        <f>SUMIF('Ҳудуд.Таҳл.Сўров'!$G:$G, 'Свод'!$A18, 'Ҳудуд.Таҳл.Сўров'!FD:FD)</f>
        <v/>
      </c>
      <c r="FJ18">
        <f>SUMIF('Ҳудуд.Таҳл.Сўров'!$G:$G, 'Свод'!$A18, 'Ҳудуд.Таҳл.Сўров'!FE:FE)</f>
        <v/>
      </c>
      <c r="FK18">
        <f>SUMIF('Ҳудуд.Таҳл.Сўров'!$G:$G, 'Свод'!$A18, 'Ҳудуд.Таҳл.Сўров'!FF:FF)</f>
        <v/>
      </c>
      <c r="FL18">
        <f>SUMIF('Ҳудуд.Таҳл.Сўров'!$G:$G, 'Свод'!$A18, 'Ҳудуд.Таҳл.Сўров'!FG:FG)</f>
        <v/>
      </c>
      <c r="FM18">
        <f>AVERAGEIF('Ҳудуд.Таҳл.Сўров'!$G:$G, 'Свод'!$A18, 'Ҳудуд.Таҳл.Сўров'!FI:FI)</f>
        <v/>
      </c>
      <c r="FN18">
        <f>SUMIF('Ҳудуд.Таҳл.Сўров'!$G:$G, 'Свод'!$A18, 'Ҳудуд.Таҳл.Сўров'!FK:FK)</f>
        <v/>
      </c>
      <c r="FO18">
        <f>SUMIF('Ҳудуд.Таҳл.Сўров'!$G:$G, 'Свод'!$A18, 'Ҳудуд.Таҳл.Сўров'!FL:FL)</f>
        <v/>
      </c>
      <c r="FP18">
        <f>SUMIF('Ҳудуд.Таҳл.Сўров'!$G:$G, 'Свод'!$A18, 'Ҳудуд.Таҳл.Сўров'!FM:FM)</f>
        <v/>
      </c>
      <c r="FQ18">
        <f>SUMIF('Ҳудуд.Таҳл.Сўров'!$G:$G, 'Свод'!$A18, 'Ҳудуд.Таҳл.Сўров'!FN:FN)</f>
        <v/>
      </c>
      <c r="FR18">
        <f>SUMIF('Ҳудуд.Таҳл.Сўров'!$G:$G, 'Свод'!$A18, 'Ҳудуд.Таҳл.Сўров'!FO:FO)</f>
        <v/>
      </c>
      <c r="FS18">
        <f>SUMIF('Ҳудуд.Таҳл.Сўров'!$G:$G, 'Свод'!$A18, 'Ҳудуд.Таҳл.Сўров'!FP:FP)</f>
        <v/>
      </c>
      <c r="FT18">
        <f>SUMIF('Ҳудуд.Таҳл.Сўров'!$G:$G, 'Свод'!$A18, 'Ҳудуд.Таҳл.Сўров'!FQ:FQ)</f>
        <v/>
      </c>
      <c r="FU18">
        <f>COUNTIFS('Ҳудуд.Таҳл.Сўров'!$G:$G, 'Свод'!$A18, 'Ҳудуд.Таҳл.Сўров'!$FS:$FS, 'Свод'!FU$2)</f>
        <v/>
      </c>
      <c r="FV18">
        <f>COUNTIFS('Ҳудуд.Таҳл.Сўров'!$G:$G, 'Свод'!$A18, 'Ҳудуд.Таҳл.Сўров'!$FS:$FS, 'Свод'!FV$2)</f>
        <v/>
      </c>
      <c r="FW18">
        <f>COUNTIFS('Ҳудуд.Таҳл.Сўров'!$G:$G, 'Свод'!$A18, 'Ҳудуд.Таҳл.Сўров'!$FS:$FS, 'Свод'!FW$2)</f>
        <v/>
      </c>
      <c r="FX18">
        <f>COUNTIFS('Ҳудуд.Таҳл.Сўров'!$G:$G, 'Свод'!$A18, 'Ҳудуд.Таҳл.Сўров'!$FS:$FS, 'Свод'!FX$2)</f>
        <v/>
      </c>
      <c r="FY18">
        <f>COUNTIFS('Ҳудуд.Таҳл.Сўров'!$G:$G, 'Свод'!$A18, 'Ҳудуд.Таҳл.Сўров'!$FS:$FS, 'Свод'!FY$2)</f>
        <v/>
      </c>
      <c r="FZ18">
        <f>COUNTIFS('Ҳудуд.Таҳл.Сўров'!$G:$G, 'Свод'!$A18, 'Ҳудуд.Таҳл.Сўров'!$FS:$FS, 'Свод'!FZ$2)</f>
        <v/>
      </c>
      <c r="GA18">
        <f>SUMIF('Ҳудуд.Таҳл.Сўров'!$G:$G, 'Свод'!$A18, 'Ҳудуд.Таҳл.Сўров'!FU:FU)</f>
        <v/>
      </c>
      <c r="GB18">
        <f>SUMIF('Ҳудуд.Таҳл.Сўров'!$G:$G, 'Свод'!$A18, 'Ҳудуд.Таҳл.Сўров'!FV:FV)</f>
        <v/>
      </c>
      <c r="GC18">
        <f>SUMIF('Ҳудуд.Таҳл.Сўров'!$G:$G, 'Свод'!$A18, 'Ҳудуд.Таҳл.Сўров'!FW:FW)</f>
        <v/>
      </c>
      <c r="GD18">
        <f>SUMIF('Ҳудуд.Таҳл.Сўров'!$G:$G, 'Свод'!$A18, 'Ҳудуд.Таҳл.Сўров'!FX:FX)</f>
        <v/>
      </c>
      <c r="GE18">
        <f>SUMIF('Ҳудуд.Таҳл.Сўров'!$G:$G, 'Свод'!$A18, 'Ҳудуд.Таҳл.Сўров'!FY:FY)</f>
        <v/>
      </c>
    </row>
    <row r="19">
      <c r="B19" s="5">
        <f>SUM(B3:B18)</f>
        <v/>
      </c>
      <c r="C19" s="5">
        <f>SUM(C3:C18)</f>
        <v/>
      </c>
      <c r="D19" s="5">
        <f>SUM(D3:D18)</f>
        <v/>
      </c>
      <c r="E19" s="5">
        <f>SUM(E3:E18)</f>
        <v/>
      </c>
      <c r="F19" s="5">
        <f>SUM(F3:F18)</f>
        <v/>
      </c>
      <c r="G19" s="5">
        <f>SUM(G3:G18)</f>
        <v/>
      </c>
      <c r="H19" s="5">
        <f>SUM(H3:H18)</f>
        <v/>
      </c>
      <c r="I19" s="5">
        <f>SUM(I3:I18)</f>
        <v/>
      </c>
      <c r="J19" s="5">
        <f>SUM(J3:J18)</f>
        <v/>
      </c>
      <c r="K19" s="5">
        <f>SUM(K3:K18)</f>
        <v/>
      </c>
      <c r="L19" s="5">
        <f>SUM(L3:L18)</f>
        <v/>
      </c>
      <c r="M19" s="5">
        <f>SUM(M3:M18)</f>
        <v/>
      </c>
      <c r="N19" s="5">
        <f>SUM(N3:N18)</f>
        <v/>
      </c>
      <c r="O19" s="5">
        <f>SUM(O3:O18)</f>
        <v/>
      </c>
      <c r="P19" s="5">
        <f>SUM(P3:P18)</f>
        <v/>
      </c>
      <c r="Q19" s="5">
        <f>SUM(Q3:Q18)</f>
        <v/>
      </c>
      <c r="R19" s="5">
        <f>SUM(R3:R18)</f>
        <v/>
      </c>
      <c r="S19" s="5">
        <f>SUM(S3:S18)</f>
        <v/>
      </c>
      <c r="T19" s="5">
        <f>SUM(T3:T18)</f>
        <v/>
      </c>
      <c r="U19" s="5">
        <f>SUM(U3:U18)</f>
        <v/>
      </c>
      <c r="V19" s="5">
        <f>SUM(V3:V18)</f>
        <v/>
      </c>
      <c r="W19" s="5">
        <f>SUM(W3:W18)</f>
        <v/>
      </c>
      <c r="X19" s="5">
        <f>SUM(X3:X18)</f>
        <v/>
      </c>
      <c r="Y19" s="5">
        <f>SUM(Y3:Y18)</f>
        <v/>
      </c>
      <c r="Z19" s="5">
        <f>SUM(Z3:Z18)</f>
        <v/>
      </c>
      <c r="AA19" s="5">
        <f>SUM(AA3:AA18)</f>
        <v/>
      </c>
      <c r="AB19" s="5">
        <f>SUM(AB3:AB18)</f>
        <v/>
      </c>
      <c r="AC19" s="5">
        <f>SUM(AC3:AC18)</f>
        <v/>
      </c>
      <c r="AD19" s="5">
        <f>SUM(AD3:AD18)</f>
        <v/>
      </c>
      <c r="AE19" s="5">
        <f>SUM(AE3:AE18)</f>
        <v/>
      </c>
      <c r="AF19" s="5">
        <f>SUM(AF3:AF18)</f>
        <v/>
      </c>
      <c r="AG19" s="5">
        <f>SUM(AG3:AG18)</f>
        <v/>
      </c>
      <c r="AH19" s="5">
        <f>SUM(AH3:AH18)</f>
        <v/>
      </c>
      <c r="AI19" s="5">
        <f>SUM(AI3:AI18)</f>
        <v/>
      </c>
      <c r="AJ19" s="5">
        <f>SUM(AJ3:AJ18)</f>
        <v/>
      </c>
      <c r="AK19" s="5">
        <f>SUM(AK3:AK18)</f>
        <v/>
      </c>
      <c r="AL19" s="5">
        <f>SUM(AL3:AL18)</f>
        <v/>
      </c>
      <c r="AM19" s="5">
        <f>SUM(AM3:AM18)</f>
        <v/>
      </c>
      <c r="AN19" s="5">
        <f>SUM(AN3:AN18)</f>
        <v/>
      </c>
      <c r="AO19" s="5">
        <f>SUM(AO3:AO18)</f>
        <v/>
      </c>
      <c r="AP19" s="5">
        <f>SUM(AP3:AP18)</f>
        <v/>
      </c>
      <c r="AQ19" s="5">
        <f>SUM(AQ3:AQ18)</f>
        <v/>
      </c>
      <c r="AR19" s="5">
        <f>SUM(AR3:AR18)</f>
        <v/>
      </c>
      <c r="AS19" s="5">
        <f>SUM(AS3:AS18)</f>
        <v/>
      </c>
      <c r="AT19" s="5">
        <f>SUM(AT3:AT18)</f>
        <v/>
      </c>
      <c r="AU19" s="5">
        <f>SUM(AU3:AU18)</f>
        <v/>
      </c>
      <c r="AV19" s="5">
        <f>SUM(AV3:AV18)</f>
        <v/>
      </c>
      <c r="AW19" s="5">
        <f>SUM(AW3:AW18)</f>
        <v/>
      </c>
      <c r="AX19" s="5">
        <f>SUM(AX3:AX18)</f>
        <v/>
      </c>
      <c r="AY19" s="5">
        <f>SUM(AY3:AY18)</f>
        <v/>
      </c>
      <c r="AZ19" s="5">
        <f>SUM(AZ3:AZ18)</f>
        <v/>
      </c>
      <c r="BA19" s="5">
        <f>SUM(BA3:BA18)</f>
        <v/>
      </c>
      <c r="BB19" s="5">
        <f>SUM(BB3:BB18)</f>
        <v/>
      </c>
      <c r="BC19" s="5">
        <f>SUM(BC3:BC18)</f>
        <v/>
      </c>
      <c r="BD19" s="5">
        <f>SUM(BD3:BD18)</f>
        <v/>
      </c>
      <c r="BE19" s="5">
        <f>SUM(BE3:BE18)</f>
        <v/>
      </c>
      <c r="BF19" s="5">
        <f>SUM(BF3:BF18)</f>
        <v/>
      </c>
      <c r="BG19" s="5">
        <f>SUM(BG3:BG18)</f>
        <v/>
      </c>
      <c r="BH19" s="5">
        <f>SUM(BH3:BH18)</f>
        <v/>
      </c>
      <c r="BI19" s="5">
        <f>SUM(BI3:BI18)</f>
        <v/>
      </c>
      <c r="BJ19" s="5">
        <f>SUM(BJ3:BJ18)</f>
        <v/>
      </c>
      <c r="BK19" s="5">
        <f>SUM(BK3:BK18)</f>
        <v/>
      </c>
      <c r="BL19" s="5">
        <f>SUM(BL3:BL18)</f>
        <v/>
      </c>
      <c r="BM19" s="5">
        <f>SUM(BM3:BM18)</f>
        <v/>
      </c>
      <c r="BN19" s="5">
        <f>SUM(BN3:BN18)</f>
        <v/>
      </c>
      <c r="BO19" s="5">
        <f>SUM(BO3:BO18)</f>
        <v/>
      </c>
      <c r="BP19" s="5">
        <f>SUM(BP3:BP18)</f>
        <v/>
      </c>
      <c r="BQ19" s="5">
        <f>SUM(BQ3:BQ18)</f>
        <v/>
      </c>
      <c r="BR19" s="5">
        <f>SUM(BR3:BR18)</f>
        <v/>
      </c>
      <c r="BS19" s="5">
        <f>SUM(BS3:BS18)</f>
        <v/>
      </c>
      <c r="BT19" s="5">
        <f>SUM(BT3:BT18)</f>
        <v/>
      </c>
      <c r="BU19" s="5">
        <f>SUM(BU3:BU18)</f>
        <v/>
      </c>
      <c r="BV19" s="5">
        <f>SUM(BV3:BV18)</f>
        <v/>
      </c>
      <c r="BW19" s="5">
        <f>SUM(BW3:BW18)</f>
        <v/>
      </c>
      <c r="BX19" s="5">
        <f>SUM(BX3:BX18)</f>
        <v/>
      </c>
      <c r="BY19" s="5">
        <f>SUM(BY3:BY18)</f>
        <v/>
      </c>
      <c r="BZ19" s="5">
        <f>SUM(BZ3:BZ18)</f>
        <v/>
      </c>
      <c r="CA19" s="5">
        <f>SUM(CA3:CA18)</f>
        <v/>
      </c>
      <c r="CB19" s="5">
        <f>SUM(CB3:CB18)</f>
        <v/>
      </c>
      <c r="CC19" s="5">
        <f>SUM(CC3:CC18)</f>
        <v/>
      </c>
      <c r="CD19" s="5">
        <f>SUM(CD3:CD18)</f>
        <v/>
      </c>
      <c r="CE19" s="5">
        <f>SUM(CE3:CE18)</f>
        <v/>
      </c>
      <c r="CF19" s="5">
        <f>SUM(CF3:CF18)</f>
        <v/>
      </c>
      <c r="CG19" s="5">
        <f>SUM(CG3:CG18)</f>
        <v/>
      </c>
      <c r="CH19" s="5">
        <f>SUM(CH3:CH18)</f>
        <v/>
      </c>
      <c r="CI19" s="5">
        <f>SUM(CI3:CI18)</f>
        <v/>
      </c>
      <c r="CJ19" s="5">
        <f>SUM(CJ3:CJ18)</f>
        <v/>
      </c>
      <c r="CK19" s="5">
        <f>SUM(CK3:CK18)</f>
        <v/>
      </c>
      <c r="CL19" s="5">
        <f>SUM(CL3:CL18)</f>
        <v/>
      </c>
      <c r="CM19" s="5">
        <f>SUM(CM3:CM18)</f>
        <v/>
      </c>
      <c r="CN19" s="5">
        <f>SUM(CN3:CN18)</f>
        <v/>
      </c>
      <c r="CO19" s="5">
        <f>SUM(CO3:CO18)</f>
        <v/>
      </c>
      <c r="CP19" s="5">
        <f>SUM(CP3:CP18)</f>
        <v/>
      </c>
      <c r="CQ19" s="5">
        <f>SUM(CQ3:CQ18)</f>
        <v/>
      </c>
      <c r="CR19" s="5">
        <f>SUM(CR3:CR18)</f>
        <v/>
      </c>
      <c r="CS19" s="5">
        <f>SUM(CS3:CS18)</f>
        <v/>
      </c>
      <c r="CT19" s="5">
        <f>SUM(CT3:CT18)</f>
        <v/>
      </c>
      <c r="CU19" s="5">
        <f>SUM(CU3:CU18)</f>
        <v/>
      </c>
      <c r="CV19" s="5">
        <f>SUM(CV3:CV18)</f>
        <v/>
      </c>
      <c r="CW19" s="5">
        <f>SUM(CW3:CW18)</f>
        <v/>
      </c>
      <c r="CX19" s="5">
        <f>SUM(CX3:CX18)</f>
        <v/>
      </c>
      <c r="CY19" s="5">
        <f>SUM(CY3:CY18)</f>
        <v/>
      </c>
      <c r="CZ19" s="5">
        <f>SUM(CZ3:CZ18)</f>
        <v/>
      </c>
      <c r="DA19" s="5">
        <f>SUM(DA3:DA18)</f>
        <v/>
      </c>
      <c r="DB19" s="5">
        <f>SUM(DB3:DB18)</f>
        <v/>
      </c>
      <c r="DC19" s="5">
        <f>SUM(DC3:DC18)</f>
        <v/>
      </c>
      <c r="DD19" s="5">
        <f>SUM(DD3:DD18)</f>
        <v/>
      </c>
      <c r="DE19" s="5">
        <f>SUM(DE3:DE18)</f>
        <v/>
      </c>
      <c r="DF19" s="5">
        <f>SUM(DF3:DF18)</f>
        <v/>
      </c>
      <c r="DG19" s="5">
        <f>SUM(DG3:DG18)</f>
        <v/>
      </c>
      <c r="DH19" s="5">
        <f>SUM(DH3:DH18)</f>
        <v/>
      </c>
      <c r="DI19" s="5">
        <f>SUM(DI3:DI18)</f>
        <v/>
      </c>
      <c r="DJ19" s="5">
        <f>SUM(DJ3:DJ18)</f>
        <v/>
      </c>
      <c r="DK19" s="5">
        <f>SUM(DK3:DK18)</f>
        <v/>
      </c>
      <c r="DL19" s="5">
        <f>SUM(DL3:DL18)</f>
        <v/>
      </c>
      <c r="DM19" s="5">
        <f>SUM(DM3:DM18)</f>
        <v/>
      </c>
      <c r="DN19" s="5">
        <f>SUM(DN3:DN18)</f>
        <v/>
      </c>
      <c r="DO19" s="5">
        <f>SUM(DO3:DO18)</f>
        <v/>
      </c>
      <c r="DP19" s="5">
        <f>SUM(DP3:DP18)</f>
        <v/>
      </c>
      <c r="DQ19" s="5">
        <f>SUM(DQ3:DQ18)</f>
        <v/>
      </c>
      <c r="DR19" s="5">
        <f>SUM(DR3:DR18)</f>
        <v/>
      </c>
      <c r="DS19" s="5">
        <f>SUM(DS3:DS18)</f>
        <v/>
      </c>
      <c r="DT19" s="5">
        <f>SUM(DT3:DT18)</f>
        <v/>
      </c>
      <c r="DU19" s="5">
        <f>SUM(DU3:DU18)</f>
        <v/>
      </c>
      <c r="DV19" s="5">
        <f>SUM(DV3:DV18)</f>
        <v/>
      </c>
      <c r="DW19" s="5">
        <f>SUM(DW3:DW18)</f>
        <v/>
      </c>
      <c r="DX19" s="5">
        <f>SUM(DX3:DX18)</f>
        <v/>
      </c>
      <c r="DY19" s="5">
        <f>SUM(DY3:DY18)</f>
        <v/>
      </c>
      <c r="DZ19" s="5">
        <f>SUM(DZ3:DZ18)</f>
        <v/>
      </c>
      <c r="EA19" s="5">
        <f>SUM(EA3:EA18)</f>
        <v/>
      </c>
      <c r="EB19" s="5">
        <f>SUM(EB3:EB18)</f>
        <v/>
      </c>
      <c r="EC19" s="5">
        <f>SUM(EC3:EC18)</f>
        <v/>
      </c>
      <c r="ED19" s="5">
        <f>SUM(ED3:ED18)</f>
        <v/>
      </c>
      <c r="EE19" s="5">
        <f>SUM(EE3:EE18)</f>
        <v/>
      </c>
      <c r="EF19" s="5">
        <f>SUM(EF3:EF18)</f>
        <v/>
      </c>
      <c r="EG19" s="5">
        <f>SUM(EG3:EG18)</f>
        <v/>
      </c>
      <c r="EH19" s="5">
        <f>SUM(EH3:EH18)</f>
        <v/>
      </c>
      <c r="EI19" s="5">
        <f>SUM(EI3:EI18)</f>
        <v/>
      </c>
      <c r="EJ19" s="5">
        <f>SUM(EJ3:EJ18)</f>
        <v/>
      </c>
      <c r="EK19" s="5">
        <f>SUM(EK3:EK18)</f>
        <v/>
      </c>
      <c r="EL19" s="5">
        <f>SUM(EL3:EL18)</f>
        <v/>
      </c>
      <c r="EM19" s="5">
        <f>SUM(EM3:EM18)</f>
        <v/>
      </c>
      <c r="EN19" s="5">
        <f>SUM(EN3:EN18)</f>
        <v/>
      </c>
      <c r="EO19" s="5">
        <f>SUM(EO3:EO18)</f>
        <v/>
      </c>
      <c r="EP19" s="5">
        <f>SUM(EP3:EP18)</f>
        <v/>
      </c>
      <c r="EQ19" s="5">
        <f>SUM(EQ3:EQ18)</f>
        <v/>
      </c>
      <c r="ER19" s="5">
        <f>SUM(ER3:ER18)</f>
        <v/>
      </c>
      <c r="ES19" s="5">
        <f>SUM(ES3:ES18)</f>
        <v/>
      </c>
      <c r="EU19" s="5">
        <f>SUM(EU3:EU18)</f>
        <v/>
      </c>
      <c r="EV19" s="5">
        <f>SUM(EV3:EV18)</f>
        <v/>
      </c>
      <c r="EW19" s="5">
        <f>SUM(EW3:EW18)</f>
        <v/>
      </c>
      <c r="EX19" s="5">
        <f>SUM(EX3:EX18)</f>
        <v/>
      </c>
      <c r="EY19" s="5">
        <f>SUM(EY3:EY18)</f>
        <v/>
      </c>
      <c r="EZ19" s="5">
        <f>SUM(EZ3:EZ18)</f>
        <v/>
      </c>
      <c r="FA19" s="5">
        <f>SUM(FA3:FA18)</f>
        <v/>
      </c>
      <c r="FB19" s="5">
        <f>SUM(FB3:FB18)</f>
        <v/>
      </c>
      <c r="FC19" s="5">
        <f>SUM(FC3:FC18)</f>
        <v/>
      </c>
      <c r="FD19" s="5">
        <f>SUM(FD3:FD18)</f>
        <v/>
      </c>
      <c r="FE19" s="5">
        <f>SUM(FE3:FE18)</f>
        <v/>
      </c>
      <c r="FF19" s="5">
        <f>SUM(FF3:FF18)</f>
        <v/>
      </c>
      <c r="FG19" s="5">
        <f>SUM(FG3:FG18)</f>
        <v/>
      </c>
      <c r="FH19" s="5">
        <f>SUM(FH3:FH18)</f>
        <v/>
      </c>
      <c r="FI19" s="5">
        <f>SUM(FI3:FI18)</f>
        <v/>
      </c>
      <c r="FJ19" s="5">
        <f>SUM(FJ3:FJ18)</f>
        <v/>
      </c>
      <c r="FK19" s="5">
        <f>SUM(FK3:FK18)</f>
        <v/>
      </c>
      <c r="FL19" s="5">
        <f>SUM(FL3:FL18)</f>
        <v/>
      </c>
      <c r="FM19" s="5">
        <f>SUM(FM3:FM18)</f>
        <v/>
      </c>
      <c r="FN19" s="5">
        <f>SUM(FN3:FN18)</f>
        <v/>
      </c>
      <c r="FO19" s="5">
        <f>SUM(FO3:FO18)</f>
        <v/>
      </c>
      <c r="FP19" s="5">
        <f>SUM(FP3:FP18)</f>
        <v/>
      </c>
      <c r="FQ19" s="5">
        <f>SUM(FQ3:FQ18)</f>
        <v/>
      </c>
      <c r="FR19" s="5">
        <f>SUM(FR3:FR18)</f>
        <v/>
      </c>
      <c r="FS19" s="5">
        <f>SUM(FS3:FS18)</f>
        <v/>
      </c>
      <c r="FT19" s="5">
        <f>SUM(FT3:FT18)</f>
        <v/>
      </c>
      <c r="FU19" s="5">
        <f>SUM(FU3:FU18)</f>
        <v/>
      </c>
      <c r="FV19" s="5">
        <f>SUM(FV3:FV18)</f>
        <v/>
      </c>
      <c r="FW19" s="5">
        <f>SUM(FW3:FW18)</f>
        <v/>
      </c>
      <c r="FX19" s="5">
        <f>SUM(FX3:FX18)</f>
        <v/>
      </c>
      <c r="FY19" s="5">
        <f>SUM(FY3:FY18)</f>
        <v/>
      </c>
      <c r="FZ19" s="5">
        <f>SUM(FZ3:FZ18)</f>
        <v/>
      </c>
      <c r="GA19" s="5">
        <f>SUM(GA3:GA18)</f>
        <v/>
      </c>
      <c r="GB19" s="5">
        <f>SUM(GB3:GB18)</f>
        <v/>
      </c>
      <c r="GC19" s="5">
        <f>SUM(GC3:GC18)</f>
        <v/>
      </c>
      <c r="GD19" s="5">
        <f>SUM(GD3:GD18)</f>
        <v/>
      </c>
      <c r="GE19" s="5">
        <f>SUM(GE3:GE18)</f>
        <v/>
      </c>
    </row>
    <row r="22">
      <c r="A22" t="inlineStr">
        <is>
          <t>Бухоро</t>
        </is>
      </c>
      <c r="B22" s="6">
        <f>B3/$B3</f>
        <v/>
      </c>
      <c r="C22" s="6">
        <f>C3/$B3</f>
        <v/>
      </c>
      <c r="D22" s="6">
        <f>D3/$B3</f>
        <v/>
      </c>
      <c r="E22" s="6">
        <f>E3/$B3</f>
        <v/>
      </c>
      <c r="F22" s="6">
        <f>F3/$B3</f>
        <v/>
      </c>
      <c r="G22" s="6">
        <f>G3/$B3</f>
        <v/>
      </c>
      <c r="H22" s="6">
        <f>H3/$B3</f>
        <v/>
      </c>
      <c r="I22" s="6">
        <f>I3/$B3</f>
        <v/>
      </c>
      <c r="J22" s="6">
        <f>J3/$B3</f>
        <v/>
      </c>
      <c r="K22" s="6">
        <f>K3/$B3</f>
        <v/>
      </c>
      <c r="L22" s="6">
        <f>L3/$B3</f>
        <v/>
      </c>
      <c r="M22" s="6">
        <f>M3/$B3</f>
        <v/>
      </c>
      <c r="N22" s="6">
        <f>N3/$B3</f>
        <v/>
      </c>
      <c r="O22" s="6">
        <f>O3/$B3</f>
        <v/>
      </c>
      <c r="P22" s="6">
        <f>P3/$B3</f>
        <v/>
      </c>
      <c r="Q22" s="6">
        <f>Q3/$B3</f>
        <v/>
      </c>
      <c r="R22" s="6">
        <f>R3/$B3</f>
        <v/>
      </c>
      <c r="S22" s="6">
        <f>S3/$B3</f>
        <v/>
      </c>
      <c r="T22" s="6">
        <f>T3/$B3</f>
        <v/>
      </c>
      <c r="U22" s="6">
        <f>U3/$B3</f>
        <v/>
      </c>
      <c r="V22" s="6">
        <f>V3/$B3</f>
        <v/>
      </c>
      <c r="W22" s="6">
        <f>W3/$B3</f>
        <v/>
      </c>
      <c r="X22" s="6">
        <f>X3/$B3</f>
        <v/>
      </c>
      <c r="Y22" s="6">
        <f>Y3/$B3</f>
        <v/>
      </c>
      <c r="Z22" s="6">
        <f>Z3/$B3</f>
        <v/>
      </c>
      <c r="AA22" s="6">
        <f>AA3/$B3</f>
        <v/>
      </c>
      <c r="AB22" s="6">
        <f>AB3/$B3</f>
        <v/>
      </c>
      <c r="AC22" s="6">
        <f>AC3/$B3</f>
        <v/>
      </c>
      <c r="AD22" s="6">
        <f>AD3/$B3</f>
        <v/>
      </c>
      <c r="AE22" s="6">
        <f>AE3/$B3</f>
        <v/>
      </c>
      <c r="AF22" s="6">
        <f>AF3/$B3</f>
        <v/>
      </c>
      <c r="AG22" s="6">
        <f>AG3/$B3</f>
        <v/>
      </c>
      <c r="AH22" s="6">
        <f>AH3/$B3</f>
        <v/>
      </c>
      <c r="AI22" s="6">
        <f>AI3/$B3</f>
        <v/>
      </c>
      <c r="AJ22" s="6">
        <f>AJ3/$B3</f>
        <v/>
      </c>
      <c r="AK22" s="6">
        <f>AK3/$B3</f>
        <v/>
      </c>
      <c r="AL22" s="6">
        <f>AL3/$B3</f>
        <v/>
      </c>
      <c r="AM22" s="6">
        <f>AM3/$B3</f>
        <v/>
      </c>
      <c r="AN22" s="6">
        <f>AN3/$B3</f>
        <v/>
      </c>
      <c r="AO22" s="6">
        <f>AO3/$B3</f>
        <v/>
      </c>
      <c r="AP22" s="6">
        <f>AP3/$B3</f>
        <v/>
      </c>
      <c r="AQ22" s="6">
        <f>AQ3/$B3</f>
        <v/>
      </c>
      <c r="AR22" s="6">
        <f>AR3/$B3</f>
        <v/>
      </c>
      <c r="AS22" s="6">
        <f>AS3/$B3</f>
        <v/>
      </c>
      <c r="AT22" s="6">
        <f>AT3/$B3</f>
        <v/>
      </c>
      <c r="AU22" s="6">
        <f>AU3/$B3</f>
        <v/>
      </c>
      <c r="AV22" s="6">
        <f>AV3/$B3</f>
        <v/>
      </c>
      <c r="AW22" s="6">
        <f>AW3/$B3</f>
        <v/>
      </c>
      <c r="AX22" s="6">
        <f>AX3/$B3</f>
        <v/>
      </c>
      <c r="AY22" s="6">
        <f>AY3/$B3</f>
        <v/>
      </c>
      <c r="AZ22" s="6">
        <f>AZ3/$B3</f>
        <v/>
      </c>
      <c r="BA22" s="6">
        <f>BA3/$B3</f>
        <v/>
      </c>
      <c r="BB22" s="6">
        <f>BB3/$B3</f>
        <v/>
      </c>
      <c r="BC22" s="6">
        <f>BC3/$B3</f>
        <v/>
      </c>
      <c r="BD22" s="6">
        <f>BD3/$B3</f>
        <v/>
      </c>
      <c r="BE22" s="6">
        <f>BE3/$B3</f>
        <v/>
      </c>
      <c r="BF22" s="6">
        <f>BF3/$B3</f>
        <v/>
      </c>
      <c r="BG22" s="6">
        <f>BG3/$B3</f>
        <v/>
      </c>
      <c r="BH22" s="6">
        <f>BH3/$B3</f>
        <v/>
      </c>
      <c r="BI22" s="6">
        <f>BI3/$B3</f>
        <v/>
      </c>
      <c r="BJ22" s="6">
        <f>BJ3/$B3</f>
        <v/>
      </c>
      <c r="BK22" s="6">
        <f>BK3/$B3</f>
        <v/>
      </c>
      <c r="BL22" s="6">
        <f>BL3/$B3</f>
        <v/>
      </c>
      <c r="BM22" s="6">
        <f>BM3/$B3</f>
        <v/>
      </c>
      <c r="BN22" s="6">
        <f>BN3/$B3</f>
        <v/>
      </c>
      <c r="BO22" s="6">
        <f>BO3/$B3</f>
        <v/>
      </c>
      <c r="BP22" s="6">
        <f>BP3/$B3</f>
        <v/>
      </c>
      <c r="BQ22" s="6">
        <f>BQ3/$B3</f>
        <v/>
      </c>
      <c r="BR22" s="6">
        <f>BR3/$B3</f>
        <v/>
      </c>
      <c r="BS22" s="6">
        <f>BS3/$B3</f>
        <v/>
      </c>
      <c r="BT22" s="6">
        <f>BT3/$B3</f>
        <v/>
      </c>
      <c r="BU22" s="6">
        <f>BU3/$B3</f>
        <v/>
      </c>
      <c r="BV22" s="6">
        <f>BV3/$B3</f>
        <v/>
      </c>
      <c r="BW22" s="6">
        <f>BW3/$B3</f>
        <v/>
      </c>
      <c r="BX22" s="6">
        <f>BX3/$B3</f>
        <v/>
      </c>
      <c r="BY22" s="6">
        <f>BY3/$B3</f>
        <v/>
      </c>
      <c r="BZ22" s="6">
        <f>BZ3/$B3</f>
        <v/>
      </c>
      <c r="CA22" s="6">
        <f>CA3/$B3</f>
        <v/>
      </c>
      <c r="CB22" s="6">
        <f>CB3/$B3</f>
        <v/>
      </c>
      <c r="CC22" s="6">
        <f>CC3/$B3</f>
        <v/>
      </c>
      <c r="CD22" s="6">
        <f>CD3/$B3</f>
        <v/>
      </c>
      <c r="CE22" s="6">
        <f>CE3/$B3</f>
        <v/>
      </c>
      <c r="CF22" s="6">
        <f>CF3/$B3</f>
        <v/>
      </c>
      <c r="CG22" s="6">
        <f>CG3/$B3</f>
        <v/>
      </c>
      <c r="CH22" s="6">
        <f>CH3/$B3</f>
        <v/>
      </c>
      <c r="CI22" s="6">
        <f>CI3/$B3</f>
        <v/>
      </c>
      <c r="CJ22" s="6">
        <f>CJ3/$B3</f>
        <v/>
      </c>
      <c r="CK22" s="6">
        <f>CK3/$B3</f>
        <v/>
      </c>
      <c r="CL22" s="6">
        <f>CL3/$B3</f>
        <v/>
      </c>
      <c r="CM22" s="6">
        <f>CM3/$B3</f>
        <v/>
      </c>
      <c r="CN22" s="6">
        <f>CN3/$B3</f>
        <v/>
      </c>
      <c r="CO22" s="6">
        <f>CO3/$B3</f>
        <v/>
      </c>
      <c r="CP22" s="6">
        <f>CP3/$B3</f>
        <v/>
      </c>
      <c r="CQ22" s="6">
        <f>CQ3/$B3</f>
        <v/>
      </c>
      <c r="CR22" s="6">
        <f>CR3/$B3</f>
        <v/>
      </c>
      <c r="CS22" s="6">
        <f>CS3/$B3</f>
        <v/>
      </c>
      <c r="CT22" s="6">
        <f>CT3/$B3</f>
        <v/>
      </c>
      <c r="CU22" s="6">
        <f>CU3/$B3</f>
        <v/>
      </c>
      <c r="CV22" s="6">
        <f>CV3/$B3</f>
        <v/>
      </c>
      <c r="CW22" s="6">
        <f>CW3/$B3</f>
        <v/>
      </c>
      <c r="CX22" s="6">
        <f>CX3/$B3</f>
        <v/>
      </c>
      <c r="CY22" s="6">
        <f>CY3/$B3</f>
        <v/>
      </c>
      <c r="CZ22" s="6">
        <f>CZ3/$B3</f>
        <v/>
      </c>
      <c r="DA22" s="6">
        <f>DA3/$B3</f>
        <v/>
      </c>
      <c r="DB22" s="6">
        <f>DB3/$B3</f>
        <v/>
      </c>
      <c r="DC22" s="6">
        <f>DC3/$B3</f>
        <v/>
      </c>
      <c r="DD22" s="6">
        <f>DD3/$B3</f>
        <v/>
      </c>
      <c r="DE22" s="6">
        <f>DE3/$B3</f>
        <v/>
      </c>
      <c r="DF22" s="6">
        <f>DF3/$B3</f>
        <v/>
      </c>
      <c r="DG22" s="6">
        <f>DG3/$B3</f>
        <v/>
      </c>
      <c r="DH22" s="6">
        <f>DH3/$B3</f>
        <v/>
      </c>
      <c r="DI22" s="6">
        <f>DI3/$B3</f>
        <v/>
      </c>
      <c r="DJ22" s="6">
        <f>DJ3/$B3</f>
        <v/>
      </c>
      <c r="DK22" s="6">
        <f>DK3/$B3</f>
        <v/>
      </c>
      <c r="DL22" s="6">
        <f>DL3/$B3</f>
        <v/>
      </c>
      <c r="DM22" s="6">
        <f>DM3/$B3</f>
        <v/>
      </c>
      <c r="DN22" s="6">
        <f>DN3/$B3</f>
        <v/>
      </c>
      <c r="DO22" s="6">
        <f>DO3/$B3</f>
        <v/>
      </c>
      <c r="DP22" s="6">
        <f>DP3/$B3</f>
        <v/>
      </c>
      <c r="DQ22" s="6">
        <f>DQ3/$B3</f>
        <v/>
      </c>
      <c r="DR22" s="6">
        <f>DR3/$B3</f>
        <v/>
      </c>
      <c r="DS22" s="6">
        <f>DS3/$B3</f>
        <v/>
      </c>
      <c r="DT22" s="6">
        <f>DT3/$B3</f>
        <v/>
      </c>
      <c r="DU22" s="6">
        <f>DU3/$B3</f>
        <v/>
      </c>
      <c r="DV22" s="6">
        <f>DV3/$B3</f>
        <v/>
      </c>
      <c r="DW22" s="6">
        <f>DW3/$B3</f>
        <v/>
      </c>
      <c r="DX22" s="6">
        <f>DX3/$B3</f>
        <v/>
      </c>
      <c r="DY22" s="6">
        <f>DY3/$B3</f>
        <v/>
      </c>
      <c r="DZ22" s="6">
        <f>DZ3/$B3</f>
        <v/>
      </c>
      <c r="EA22" s="6">
        <f>EA3/$B3</f>
        <v/>
      </c>
      <c r="EB22" s="6">
        <f>EB3/$B3</f>
        <v/>
      </c>
      <c r="EC22" s="6">
        <f>EC3/$B3</f>
        <v/>
      </c>
      <c r="ED22" s="6">
        <f>ED3/$B3</f>
        <v/>
      </c>
      <c r="EE22" s="6">
        <f>EE3/$B3</f>
        <v/>
      </c>
      <c r="EF22" s="6">
        <f>EF3/$B3</f>
        <v/>
      </c>
      <c r="EG22" s="6">
        <f>EG3/$B3</f>
        <v/>
      </c>
      <c r="EH22" s="6">
        <f>EH3/$B3</f>
        <v/>
      </c>
      <c r="EI22" s="6">
        <f>EI3/$B3</f>
        <v/>
      </c>
      <c r="EJ22" s="6">
        <f>EJ3/$B3</f>
        <v/>
      </c>
      <c r="EK22" s="6">
        <f>EK3/$B3</f>
        <v/>
      </c>
      <c r="EL22" s="6">
        <f>EL3/$B3</f>
        <v/>
      </c>
      <c r="EM22" s="6">
        <f>EM3/$B3</f>
        <v/>
      </c>
      <c r="EN22" s="6">
        <f>EN3/$B3</f>
        <v/>
      </c>
      <c r="EO22" s="6">
        <f>EO3/$B3</f>
        <v/>
      </c>
      <c r="EP22" s="6">
        <f>EP3/$B3</f>
        <v/>
      </c>
      <c r="EQ22" s="6">
        <f>EQ3/$B3</f>
        <v/>
      </c>
      <c r="ER22" s="6">
        <f>ER3/$B3</f>
        <v/>
      </c>
      <c r="ES22" s="6">
        <f>ES3/$B3</f>
        <v/>
      </c>
      <c r="EU22" s="6">
        <f>EU3/$B3</f>
        <v/>
      </c>
      <c r="EV22" s="6">
        <f>EV3/$B3</f>
        <v/>
      </c>
      <c r="EW22" s="6">
        <f>EW3/$B3</f>
        <v/>
      </c>
      <c r="EX22" s="6">
        <f>EX3/$B3</f>
        <v/>
      </c>
      <c r="EY22" s="6">
        <f>EY3/$B3</f>
        <v/>
      </c>
      <c r="EZ22" s="6">
        <f>EZ3/$B3</f>
        <v/>
      </c>
      <c r="FA22" s="6">
        <f>FA3/$B3</f>
        <v/>
      </c>
      <c r="FB22" s="6">
        <f>FB3/$B3</f>
        <v/>
      </c>
      <c r="FC22" s="6">
        <f>FC3/$B3</f>
        <v/>
      </c>
      <c r="FD22" s="6">
        <f>FD3/$B3</f>
        <v/>
      </c>
      <c r="FE22" s="6">
        <f>FE3/$B3</f>
        <v/>
      </c>
      <c r="FF22" s="6">
        <f>FF3/$B3</f>
        <v/>
      </c>
      <c r="FG22" s="6">
        <f>FG3/$B3</f>
        <v/>
      </c>
      <c r="FH22" s="6">
        <f>FH3/$B3</f>
        <v/>
      </c>
      <c r="FI22" s="6">
        <f>FI3/$B3</f>
        <v/>
      </c>
      <c r="FJ22" s="6">
        <f>FJ3/$B3</f>
        <v/>
      </c>
      <c r="FK22" s="6">
        <f>FK3/$B3</f>
        <v/>
      </c>
      <c r="FL22" s="6">
        <f>FL3/$B3</f>
        <v/>
      </c>
      <c r="FM22" s="6">
        <f>FM3/$B3</f>
        <v/>
      </c>
      <c r="FN22" s="6">
        <f>FN3/$B3</f>
        <v/>
      </c>
      <c r="FO22" s="6">
        <f>FO3/$B3</f>
        <v/>
      </c>
      <c r="FP22" s="6">
        <f>FP3/$B3</f>
        <v/>
      </c>
      <c r="FQ22" s="6">
        <f>FQ3/$B3</f>
        <v/>
      </c>
      <c r="FR22" s="6">
        <f>FR3/$B3</f>
        <v/>
      </c>
      <c r="FS22" s="6">
        <f>FS3/$B3</f>
        <v/>
      </c>
      <c r="FT22" s="6">
        <f>FT3/$B3</f>
        <v/>
      </c>
      <c r="FU22" s="6">
        <f>FU3/$B3</f>
        <v/>
      </c>
      <c r="FV22" s="6">
        <f>FV3/$B3</f>
        <v/>
      </c>
      <c r="FW22" s="6">
        <f>FW3/$B3</f>
        <v/>
      </c>
      <c r="FX22" s="6">
        <f>FX3/$B3</f>
        <v/>
      </c>
      <c r="FY22" s="6">
        <f>FY3/$B3</f>
        <v/>
      </c>
      <c r="FZ22" s="6">
        <f>FZ3/$B3</f>
        <v/>
      </c>
      <c r="GA22" s="6">
        <f>GA3/$B3</f>
        <v/>
      </c>
      <c r="GB22" s="6">
        <f>GB3/$B3</f>
        <v/>
      </c>
      <c r="GC22" s="6">
        <f>GC3/$B3</f>
        <v/>
      </c>
      <c r="GD22" s="6">
        <f>GD3/$B3</f>
        <v/>
      </c>
      <c r="GE22" s="6">
        <f>GE3/$B3</f>
        <v/>
      </c>
    </row>
    <row r="23">
      <c r="A23" t="inlineStr">
        <is>
          <t>Қашқадарё</t>
        </is>
      </c>
      <c r="B23" s="6">
        <f>B4/$B4</f>
        <v/>
      </c>
      <c r="C23" s="6">
        <f>C4/$B4</f>
        <v/>
      </c>
      <c r="D23" s="6">
        <f>D4/$B4</f>
        <v/>
      </c>
      <c r="E23" s="6">
        <f>E4/$B4</f>
        <v/>
      </c>
      <c r="F23" s="6">
        <f>F4/$B4</f>
        <v/>
      </c>
      <c r="G23" s="6">
        <f>G4/$B4</f>
        <v/>
      </c>
      <c r="H23" s="6">
        <f>H4/$B4</f>
        <v/>
      </c>
      <c r="I23" s="6">
        <f>I4/$B4</f>
        <v/>
      </c>
      <c r="J23" s="6">
        <f>J4/$B4</f>
        <v/>
      </c>
      <c r="K23" s="6">
        <f>K4/$B4</f>
        <v/>
      </c>
      <c r="L23" s="6">
        <f>L4/$B4</f>
        <v/>
      </c>
      <c r="M23" s="6">
        <f>M4/$B4</f>
        <v/>
      </c>
      <c r="N23" s="6">
        <f>N4/$B4</f>
        <v/>
      </c>
      <c r="O23" s="6">
        <f>O4/$B4</f>
        <v/>
      </c>
      <c r="P23" s="6">
        <f>P4/$B4</f>
        <v/>
      </c>
      <c r="Q23" s="6">
        <f>Q4/$B4</f>
        <v/>
      </c>
      <c r="R23" s="6">
        <f>R4/$B4</f>
        <v/>
      </c>
      <c r="S23" s="6">
        <f>S4/$B4</f>
        <v/>
      </c>
      <c r="T23" s="6">
        <f>T4/$B4</f>
        <v/>
      </c>
      <c r="U23" s="6">
        <f>U4/$B4</f>
        <v/>
      </c>
      <c r="V23" s="6">
        <f>V4/$B4</f>
        <v/>
      </c>
      <c r="W23" s="6">
        <f>W4/$B4</f>
        <v/>
      </c>
      <c r="X23" s="6">
        <f>X4/$B4</f>
        <v/>
      </c>
      <c r="Y23" s="6">
        <f>Y4/$B4</f>
        <v/>
      </c>
      <c r="Z23" s="6">
        <f>Z4/$B4</f>
        <v/>
      </c>
      <c r="AA23" s="6">
        <f>AA4/$B4</f>
        <v/>
      </c>
      <c r="AB23" s="6">
        <f>AB4/$B4</f>
        <v/>
      </c>
      <c r="AC23" s="6">
        <f>AC4/$B4</f>
        <v/>
      </c>
      <c r="AD23" s="6">
        <f>AD4/$B4</f>
        <v/>
      </c>
      <c r="AE23" s="6">
        <f>AE4/$B4</f>
        <v/>
      </c>
      <c r="AF23" s="6">
        <f>AF4/$B4</f>
        <v/>
      </c>
      <c r="AG23" s="6">
        <f>AG4/$B4</f>
        <v/>
      </c>
      <c r="AH23" s="6">
        <f>AH4/$B4</f>
        <v/>
      </c>
      <c r="AI23" s="6">
        <f>AI4/$B4</f>
        <v/>
      </c>
      <c r="AJ23" s="6">
        <f>AJ4/$B4</f>
        <v/>
      </c>
      <c r="AK23" s="6">
        <f>AK4/$B4</f>
        <v/>
      </c>
      <c r="AL23" s="6">
        <f>AL4/$B4</f>
        <v/>
      </c>
      <c r="AM23" s="6">
        <f>AM4/$B4</f>
        <v/>
      </c>
      <c r="AN23" s="6">
        <f>AN4/$B4</f>
        <v/>
      </c>
      <c r="AO23" s="6">
        <f>AO4/$B4</f>
        <v/>
      </c>
      <c r="AP23" s="6">
        <f>AP4/$B4</f>
        <v/>
      </c>
      <c r="AQ23" s="6">
        <f>AQ4/$B4</f>
        <v/>
      </c>
      <c r="AR23" s="6">
        <f>AR4/$B4</f>
        <v/>
      </c>
      <c r="AS23" s="6">
        <f>AS4/$B4</f>
        <v/>
      </c>
      <c r="AT23" s="6">
        <f>AT4/$B4</f>
        <v/>
      </c>
      <c r="AU23" s="6">
        <f>AU4/$B4</f>
        <v/>
      </c>
      <c r="AV23" s="6">
        <f>AV4/$B4</f>
        <v/>
      </c>
      <c r="AW23" s="6">
        <f>AW4/$B4</f>
        <v/>
      </c>
      <c r="AX23" s="6">
        <f>AX4/$B4</f>
        <v/>
      </c>
      <c r="AY23" s="6">
        <f>AY4/$B4</f>
        <v/>
      </c>
      <c r="AZ23" s="6">
        <f>AZ4/$B4</f>
        <v/>
      </c>
      <c r="BA23" s="6">
        <f>BA4/$B4</f>
        <v/>
      </c>
      <c r="BB23" s="6">
        <f>BB4/$B4</f>
        <v/>
      </c>
      <c r="BC23" s="6">
        <f>BC4/$B4</f>
        <v/>
      </c>
      <c r="BD23" s="6">
        <f>BD4/$B4</f>
        <v/>
      </c>
      <c r="BE23" s="6">
        <f>BE4/$B4</f>
        <v/>
      </c>
      <c r="BF23" s="6">
        <f>BF4/$B4</f>
        <v/>
      </c>
      <c r="BG23" s="6">
        <f>BG4/$B4</f>
        <v/>
      </c>
      <c r="BH23" s="6">
        <f>BH4/$B4</f>
        <v/>
      </c>
      <c r="BI23" s="6">
        <f>BI4/$B4</f>
        <v/>
      </c>
      <c r="BJ23" s="6">
        <f>BJ4/$B4</f>
        <v/>
      </c>
      <c r="BK23" s="6">
        <f>BK4/$B4</f>
        <v/>
      </c>
      <c r="BL23" s="6">
        <f>BL4/$B4</f>
        <v/>
      </c>
      <c r="BM23" s="6">
        <f>BM4/$B4</f>
        <v/>
      </c>
      <c r="BN23" s="6">
        <f>BN4/$B4</f>
        <v/>
      </c>
      <c r="BO23" s="6">
        <f>BO4/$B4</f>
        <v/>
      </c>
      <c r="BP23" s="6">
        <f>BP4/$B4</f>
        <v/>
      </c>
      <c r="BQ23" s="6">
        <f>BQ4/$B4</f>
        <v/>
      </c>
      <c r="BR23" s="6">
        <f>BR4/$B4</f>
        <v/>
      </c>
      <c r="BS23" s="6">
        <f>BS4/$B4</f>
        <v/>
      </c>
      <c r="BT23" s="6">
        <f>BT4/$B4</f>
        <v/>
      </c>
      <c r="BU23" s="6">
        <f>BU4/$B4</f>
        <v/>
      </c>
      <c r="BV23" s="6">
        <f>BV4/$B4</f>
        <v/>
      </c>
      <c r="BW23" s="6">
        <f>BW4/$B4</f>
        <v/>
      </c>
      <c r="BX23" s="6">
        <f>BX4/$B4</f>
        <v/>
      </c>
      <c r="BY23" s="6">
        <f>BY4/$B4</f>
        <v/>
      </c>
      <c r="BZ23" s="6">
        <f>BZ4/$B4</f>
        <v/>
      </c>
      <c r="CA23" s="6">
        <f>CA4/$B4</f>
        <v/>
      </c>
      <c r="CB23" s="6">
        <f>CB4/$B4</f>
        <v/>
      </c>
      <c r="CC23" s="6">
        <f>CC4/$B4</f>
        <v/>
      </c>
      <c r="CD23" s="6">
        <f>CD4/$B4</f>
        <v/>
      </c>
      <c r="CE23" s="6">
        <f>CE4/$B4</f>
        <v/>
      </c>
      <c r="CF23" s="6">
        <f>CF4/$B4</f>
        <v/>
      </c>
      <c r="CG23" s="6">
        <f>CG4/$B4</f>
        <v/>
      </c>
      <c r="CH23" s="6">
        <f>CH4/$B4</f>
        <v/>
      </c>
      <c r="CI23" s="6">
        <f>CI4/$B4</f>
        <v/>
      </c>
      <c r="CJ23" s="6">
        <f>CJ4/$B4</f>
        <v/>
      </c>
      <c r="CK23" s="6">
        <f>CK4/$B4</f>
        <v/>
      </c>
      <c r="CL23" s="6">
        <f>CL4/$B4</f>
        <v/>
      </c>
      <c r="CM23" s="6">
        <f>CM4/$B4</f>
        <v/>
      </c>
      <c r="CN23" s="6">
        <f>CN4/$B4</f>
        <v/>
      </c>
      <c r="CO23" s="6">
        <f>CO4/$B4</f>
        <v/>
      </c>
      <c r="CP23" s="6">
        <f>CP4/$B4</f>
        <v/>
      </c>
      <c r="CQ23" s="6">
        <f>CQ4/$B4</f>
        <v/>
      </c>
      <c r="CR23" s="6">
        <f>CR4/$B4</f>
        <v/>
      </c>
      <c r="CS23" s="6">
        <f>CS4/$B4</f>
        <v/>
      </c>
      <c r="CT23" s="6">
        <f>CT4/$B4</f>
        <v/>
      </c>
      <c r="CU23" s="6">
        <f>CU4/$B4</f>
        <v/>
      </c>
      <c r="CV23" s="6">
        <f>CV4/$B4</f>
        <v/>
      </c>
      <c r="CW23" s="6">
        <f>CW4/$B4</f>
        <v/>
      </c>
      <c r="CX23" s="6">
        <f>CX4/$B4</f>
        <v/>
      </c>
      <c r="CY23" s="6">
        <f>CY4/$B4</f>
        <v/>
      </c>
      <c r="CZ23" s="6">
        <f>CZ4/$B4</f>
        <v/>
      </c>
      <c r="DA23" s="6">
        <f>DA4/$B4</f>
        <v/>
      </c>
      <c r="DB23" s="6">
        <f>DB4/$B4</f>
        <v/>
      </c>
      <c r="DC23" s="6">
        <f>DC4/$B4</f>
        <v/>
      </c>
      <c r="DD23" s="6">
        <f>DD4/$B4</f>
        <v/>
      </c>
      <c r="DE23" s="6">
        <f>DE4/$B4</f>
        <v/>
      </c>
      <c r="DF23" s="6">
        <f>DF4/$B4</f>
        <v/>
      </c>
      <c r="DG23" s="6">
        <f>DG4/$B4</f>
        <v/>
      </c>
      <c r="DH23" s="6">
        <f>DH4/$B4</f>
        <v/>
      </c>
      <c r="DI23" s="6">
        <f>DI4/$B4</f>
        <v/>
      </c>
      <c r="DJ23" s="6">
        <f>DJ4/$B4</f>
        <v/>
      </c>
      <c r="DK23" s="6">
        <f>DK4/$B4</f>
        <v/>
      </c>
      <c r="DL23" s="6">
        <f>DL4/$B4</f>
        <v/>
      </c>
      <c r="DM23" s="6">
        <f>DM4/$B4</f>
        <v/>
      </c>
      <c r="DN23" s="6">
        <f>DN4/$B4</f>
        <v/>
      </c>
      <c r="DO23" s="6">
        <f>DO4/$B4</f>
        <v/>
      </c>
      <c r="DP23" s="6">
        <f>DP4/$B4</f>
        <v/>
      </c>
      <c r="DQ23" s="6">
        <f>DQ4/$B4</f>
        <v/>
      </c>
      <c r="DR23" s="6">
        <f>DR4/$B4</f>
        <v/>
      </c>
      <c r="DS23" s="6">
        <f>DS4/$B4</f>
        <v/>
      </c>
      <c r="DT23" s="6">
        <f>DT4/$B4</f>
        <v/>
      </c>
      <c r="DU23" s="6">
        <f>DU4/$B4</f>
        <v/>
      </c>
      <c r="DV23" s="6">
        <f>DV4/$B4</f>
        <v/>
      </c>
      <c r="DW23" s="6">
        <f>DW4/$B4</f>
        <v/>
      </c>
      <c r="DX23" s="6">
        <f>DX4/$B4</f>
        <v/>
      </c>
      <c r="DY23" s="6">
        <f>DY4/$B4</f>
        <v/>
      </c>
      <c r="DZ23" s="6">
        <f>DZ4/$B4</f>
        <v/>
      </c>
      <c r="EA23" s="6">
        <f>EA4/$B4</f>
        <v/>
      </c>
      <c r="EB23" s="6">
        <f>EB4/$B4</f>
        <v/>
      </c>
      <c r="EC23" s="6">
        <f>EC4/$B4</f>
        <v/>
      </c>
      <c r="ED23" s="6">
        <f>ED4/$B4</f>
        <v/>
      </c>
      <c r="EE23" s="6">
        <f>EE4/$B4</f>
        <v/>
      </c>
      <c r="EF23" s="6">
        <f>EF4/$B4</f>
        <v/>
      </c>
      <c r="EG23" s="6">
        <f>EG4/$B4</f>
        <v/>
      </c>
      <c r="EH23" s="6">
        <f>EH4/$B4</f>
        <v/>
      </c>
      <c r="EI23" s="6">
        <f>EI4/$B4</f>
        <v/>
      </c>
      <c r="EJ23" s="6">
        <f>EJ4/$B4</f>
        <v/>
      </c>
      <c r="EK23" s="6">
        <f>EK4/$B4</f>
        <v/>
      </c>
      <c r="EL23" s="6">
        <f>EL4/$B4</f>
        <v/>
      </c>
      <c r="EM23" s="6">
        <f>EM4/$B4</f>
        <v/>
      </c>
      <c r="EN23" s="6">
        <f>EN4/$B4</f>
        <v/>
      </c>
      <c r="EO23" s="6">
        <f>EO4/$B4</f>
        <v/>
      </c>
      <c r="EP23" s="6">
        <f>EP4/$B4</f>
        <v/>
      </c>
      <c r="EQ23" s="6">
        <f>EQ4/$B4</f>
        <v/>
      </c>
      <c r="ER23" s="6">
        <f>ER4/$B4</f>
        <v/>
      </c>
      <c r="ES23" s="6">
        <f>ES4/$B4</f>
        <v/>
      </c>
      <c r="EU23" s="6">
        <f>EU4/$B4</f>
        <v/>
      </c>
      <c r="EV23" s="6">
        <f>EV4/$B4</f>
        <v/>
      </c>
      <c r="EW23" s="6">
        <f>EW4/$B4</f>
        <v/>
      </c>
      <c r="EX23" s="6">
        <f>EX4/$B4</f>
        <v/>
      </c>
      <c r="EY23" s="6">
        <f>EY4/$B4</f>
        <v/>
      </c>
      <c r="EZ23" s="6">
        <f>EZ4/$B4</f>
        <v/>
      </c>
      <c r="FA23" s="6">
        <f>FA4/$B4</f>
        <v/>
      </c>
      <c r="FB23" s="6">
        <f>FB4/$B4</f>
        <v/>
      </c>
      <c r="FC23" s="6">
        <f>FC4/$B4</f>
        <v/>
      </c>
      <c r="FD23" s="6">
        <f>FD4/$B4</f>
        <v/>
      </c>
      <c r="FE23" s="6">
        <f>FE4/$B4</f>
        <v/>
      </c>
      <c r="FF23" s="6">
        <f>FF4/$B4</f>
        <v/>
      </c>
      <c r="FG23" s="6">
        <f>FG4/$B4</f>
        <v/>
      </c>
      <c r="FH23" s="6">
        <f>FH4/$B4</f>
        <v/>
      </c>
      <c r="FI23" s="6">
        <f>FI4/$B4</f>
        <v/>
      </c>
      <c r="FJ23" s="6">
        <f>FJ4/$B4</f>
        <v/>
      </c>
      <c r="FK23" s="6">
        <f>FK4/$B4</f>
        <v/>
      </c>
      <c r="FL23" s="6">
        <f>FL4/$B4</f>
        <v/>
      </c>
      <c r="FM23" s="6">
        <f>FM4/$B4</f>
        <v/>
      </c>
      <c r="FN23" s="6">
        <f>FN4/$B4</f>
        <v/>
      </c>
      <c r="FO23" s="6">
        <f>FO4/$B4</f>
        <v/>
      </c>
      <c r="FP23" s="6">
        <f>FP4/$B4</f>
        <v/>
      </c>
      <c r="FQ23" s="6">
        <f>FQ4/$B4</f>
        <v/>
      </c>
      <c r="FR23" s="6">
        <f>FR4/$B4</f>
        <v/>
      </c>
      <c r="FS23" s="6">
        <f>FS4/$B4</f>
        <v/>
      </c>
      <c r="FT23" s="6">
        <f>FT4/$B4</f>
        <v/>
      </c>
      <c r="FU23" s="6">
        <f>FU4/$B4</f>
        <v/>
      </c>
      <c r="FV23" s="6">
        <f>FV4/$B4</f>
        <v/>
      </c>
      <c r="FW23" s="6">
        <f>FW4/$B4</f>
        <v/>
      </c>
      <c r="FX23" s="6">
        <f>FX4/$B4</f>
        <v/>
      </c>
      <c r="FY23" s="6">
        <f>FY4/$B4</f>
        <v/>
      </c>
      <c r="FZ23" s="6">
        <f>FZ4/$B4</f>
        <v/>
      </c>
      <c r="GA23" s="6">
        <f>GA4/$B4</f>
        <v/>
      </c>
      <c r="GB23" s="6">
        <f>GB4/$B4</f>
        <v/>
      </c>
      <c r="GC23" s="6">
        <f>GC4/$B4</f>
        <v/>
      </c>
      <c r="GD23" s="6">
        <f>GD4/$B4</f>
        <v/>
      </c>
      <c r="GE23" s="6">
        <f>GE4/$B4</f>
        <v/>
      </c>
    </row>
    <row r="24">
      <c r="A24" t="inlineStr">
        <is>
          <t>Андижон</t>
        </is>
      </c>
      <c r="B24" s="6">
        <f>B5/$B5</f>
        <v/>
      </c>
      <c r="C24" s="6">
        <f>C5/$B5</f>
        <v/>
      </c>
      <c r="D24" s="6">
        <f>D5/$B5</f>
        <v/>
      </c>
      <c r="E24" s="6">
        <f>E5/$B5</f>
        <v/>
      </c>
      <c r="F24" s="6">
        <f>F5/$B5</f>
        <v/>
      </c>
      <c r="G24" s="6">
        <f>G5/$B5</f>
        <v/>
      </c>
      <c r="H24" s="6">
        <f>H5/$B5</f>
        <v/>
      </c>
      <c r="I24" s="6">
        <f>I5/$B5</f>
        <v/>
      </c>
      <c r="J24" s="6">
        <f>J5/$B5</f>
        <v/>
      </c>
      <c r="K24" s="6">
        <f>K5/$B5</f>
        <v/>
      </c>
      <c r="L24" s="6">
        <f>L5/$B5</f>
        <v/>
      </c>
      <c r="M24" s="6">
        <f>M5/$B5</f>
        <v/>
      </c>
      <c r="N24" s="6">
        <f>N5/$B5</f>
        <v/>
      </c>
      <c r="O24" s="6">
        <f>O5/$B5</f>
        <v/>
      </c>
      <c r="P24" s="6">
        <f>P5/$B5</f>
        <v/>
      </c>
      <c r="Q24" s="6">
        <f>Q5/$B5</f>
        <v/>
      </c>
      <c r="R24" s="6">
        <f>R5/$B5</f>
        <v/>
      </c>
      <c r="S24" s="6">
        <f>S5/$B5</f>
        <v/>
      </c>
      <c r="T24" s="6">
        <f>T5/$B5</f>
        <v/>
      </c>
      <c r="U24" s="6">
        <f>U5/$B5</f>
        <v/>
      </c>
      <c r="V24" s="6">
        <f>V5/$B5</f>
        <v/>
      </c>
      <c r="W24" s="6">
        <f>W5/$B5</f>
        <v/>
      </c>
      <c r="X24" s="6">
        <f>X5/$B5</f>
        <v/>
      </c>
      <c r="Y24" s="6">
        <f>Y5/$B5</f>
        <v/>
      </c>
      <c r="Z24" s="6">
        <f>Z5/$B5</f>
        <v/>
      </c>
      <c r="AA24" s="6">
        <f>AA5/$B5</f>
        <v/>
      </c>
      <c r="AB24" s="6">
        <f>AB5/$B5</f>
        <v/>
      </c>
      <c r="AC24" s="6">
        <f>AC5/$B5</f>
        <v/>
      </c>
      <c r="AD24" s="6">
        <f>AD5/$B5</f>
        <v/>
      </c>
      <c r="AE24" s="6">
        <f>AE5/$B5</f>
        <v/>
      </c>
      <c r="AF24" s="6">
        <f>AF5/$B5</f>
        <v/>
      </c>
      <c r="AG24" s="6">
        <f>AG5/$B5</f>
        <v/>
      </c>
      <c r="AH24" s="6">
        <f>AH5/$B5</f>
        <v/>
      </c>
      <c r="AI24" s="6">
        <f>AI5/$B5</f>
        <v/>
      </c>
      <c r="AJ24" s="6">
        <f>AJ5/$B5</f>
        <v/>
      </c>
      <c r="AK24" s="6">
        <f>AK5/$B5</f>
        <v/>
      </c>
      <c r="AL24" s="6">
        <f>AL5/$B5</f>
        <v/>
      </c>
      <c r="AM24" s="6">
        <f>AM5/$B5</f>
        <v/>
      </c>
      <c r="AN24" s="6">
        <f>AN5/$B5</f>
        <v/>
      </c>
      <c r="AO24" s="6">
        <f>AO5/$B5</f>
        <v/>
      </c>
      <c r="AP24" s="6">
        <f>AP5/$B5</f>
        <v/>
      </c>
      <c r="AQ24" s="6">
        <f>AQ5/$B5</f>
        <v/>
      </c>
      <c r="AR24" s="6">
        <f>AR5/$B5</f>
        <v/>
      </c>
      <c r="AS24" s="6">
        <f>AS5/$B5</f>
        <v/>
      </c>
      <c r="AT24" s="6">
        <f>AT5/$B5</f>
        <v/>
      </c>
      <c r="AU24" s="6">
        <f>AU5/$B5</f>
        <v/>
      </c>
      <c r="AV24" s="6">
        <f>AV5/$B5</f>
        <v/>
      </c>
      <c r="AW24" s="6">
        <f>AW5/$B5</f>
        <v/>
      </c>
      <c r="AX24" s="6">
        <f>AX5/$B5</f>
        <v/>
      </c>
      <c r="AY24" s="6">
        <f>AY5/$B5</f>
        <v/>
      </c>
      <c r="AZ24" s="6">
        <f>AZ5/$B5</f>
        <v/>
      </c>
      <c r="BA24" s="6">
        <f>BA5/$B5</f>
        <v/>
      </c>
      <c r="BB24" s="6">
        <f>BB5/$B5</f>
        <v/>
      </c>
      <c r="BC24" s="6">
        <f>BC5/$B5</f>
        <v/>
      </c>
      <c r="BD24" s="6">
        <f>BD5/$B5</f>
        <v/>
      </c>
      <c r="BE24" s="6">
        <f>BE5/$B5</f>
        <v/>
      </c>
      <c r="BF24" s="6">
        <f>BF5/$B5</f>
        <v/>
      </c>
      <c r="BG24" s="6">
        <f>BG5/$B5</f>
        <v/>
      </c>
      <c r="BH24" s="6">
        <f>BH5/$B5</f>
        <v/>
      </c>
      <c r="BI24" s="6">
        <f>BI5/$B5</f>
        <v/>
      </c>
      <c r="BJ24" s="6">
        <f>BJ5/$B5</f>
        <v/>
      </c>
      <c r="BK24" s="6">
        <f>BK5/$B5</f>
        <v/>
      </c>
      <c r="BL24" s="6">
        <f>BL5/$B5</f>
        <v/>
      </c>
      <c r="BM24" s="6">
        <f>BM5/$B5</f>
        <v/>
      </c>
      <c r="BN24" s="6">
        <f>BN5/$B5</f>
        <v/>
      </c>
      <c r="BO24" s="6">
        <f>BO5/$B5</f>
        <v/>
      </c>
      <c r="BP24" s="6">
        <f>BP5/$B5</f>
        <v/>
      </c>
      <c r="BQ24" s="6">
        <f>BQ5/$B5</f>
        <v/>
      </c>
      <c r="BR24" s="6">
        <f>BR5/$B5</f>
        <v/>
      </c>
      <c r="BS24" s="6">
        <f>BS5/$B5</f>
        <v/>
      </c>
      <c r="BT24" s="6">
        <f>BT5/$B5</f>
        <v/>
      </c>
      <c r="BU24" s="6">
        <f>BU5/$B5</f>
        <v/>
      </c>
      <c r="BV24" s="6">
        <f>BV5/$B5</f>
        <v/>
      </c>
      <c r="BW24" s="6">
        <f>BW5/$B5</f>
        <v/>
      </c>
      <c r="BX24" s="6">
        <f>BX5/$B5</f>
        <v/>
      </c>
      <c r="BY24" s="6">
        <f>BY5/$B5</f>
        <v/>
      </c>
      <c r="BZ24" s="6">
        <f>BZ5/$B5</f>
        <v/>
      </c>
      <c r="CA24" s="6">
        <f>CA5/$B5</f>
        <v/>
      </c>
      <c r="CB24" s="6">
        <f>CB5/$B5</f>
        <v/>
      </c>
      <c r="CC24" s="6">
        <f>CC5/$B5</f>
        <v/>
      </c>
      <c r="CD24" s="6">
        <f>CD5/$B5</f>
        <v/>
      </c>
      <c r="CE24" s="6">
        <f>CE5/$B5</f>
        <v/>
      </c>
      <c r="CF24" s="6">
        <f>CF5/$B5</f>
        <v/>
      </c>
      <c r="CG24" s="6">
        <f>CG5/$B5</f>
        <v/>
      </c>
      <c r="CH24" s="6">
        <f>CH5/$B5</f>
        <v/>
      </c>
      <c r="CI24" s="6">
        <f>CI5/$B5</f>
        <v/>
      </c>
      <c r="CJ24" s="6">
        <f>CJ5/$B5</f>
        <v/>
      </c>
      <c r="CK24" s="6">
        <f>CK5/$B5</f>
        <v/>
      </c>
      <c r="CL24" s="6">
        <f>CL5/$B5</f>
        <v/>
      </c>
      <c r="CM24" s="6">
        <f>CM5/$B5</f>
        <v/>
      </c>
      <c r="CN24" s="6">
        <f>CN5/$B5</f>
        <v/>
      </c>
      <c r="CO24" s="6">
        <f>CO5/$B5</f>
        <v/>
      </c>
      <c r="CP24" s="6">
        <f>CP5/$B5</f>
        <v/>
      </c>
      <c r="CQ24" s="6">
        <f>CQ5/$B5</f>
        <v/>
      </c>
      <c r="CR24" s="6">
        <f>CR5/$B5</f>
        <v/>
      </c>
      <c r="CS24" s="6">
        <f>CS5/$B5</f>
        <v/>
      </c>
      <c r="CT24" s="6">
        <f>CT5/$B5</f>
        <v/>
      </c>
      <c r="CU24" s="6">
        <f>CU5/$B5</f>
        <v/>
      </c>
      <c r="CV24" s="6">
        <f>CV5/$B5</f>
        <v/>
      </c>
      <c r="CW24" s="6">
        <f>CW5/$B5</f>
        <v/>
      </c>
      <c r="CX24" s="6">
        <f>CX5/$B5</f>
        <v/>
      </c>
      <c r="CY24" s="6">
        <f>CY5/$B5</f>
        <v/>
      </c>
      <c r="CZ24" s="6">
        <f>CZ5/$B5</f>
        <v/>
      </c>
      <c r="DA24" s="6">
        <f>DA5/$B5</f>
        <v/>
      </c>
      <c r="DB24" s="6">
        <f>DB5/$B5</f>
        <v/>
      </c>
      <c r="DC24" s="6">
        <f>DC5/$B5</f>
        <v/>
      </c>
      <c r="DD24" s="6">
        <f>DD5/$B5</f>
        <v/>
      </c>
      <c r="DE24" s="6">
        <f>DE5/$B5</f>
        <v/>
      </c>
      <c r="DF24" s="6">
        <f>DF5/$B5</f>
        <v/>
      </c>
      <c r="DG24" s="6">
        <f>DG5/$B5</f>
        <v/>
      </c>
      <c r="DH24" s="6">
        <f>DH5/$B5</f>
        <v/>
      </c>
      <c r="DI24" s="6">
        <f>DI5/$B5</f>
        <v/>
      </c>
      <c r="DJ24" s="6">
        <f>DJ5/$B5</f>
        <v/>
      </c>
      <c r="DK24" s="6">
        <f>DK5/$B5</f>
        <v/>
      </c>
      <c r="DL24" s="6">
        <f>DL5/$B5</f>
        <v/>
      </c>
      <c r="DM24" s="6">
        <f>DM5/$B5</f>
        <v/>
      </c>
      <c r="DN24" s="6">
        <f>DN5/$B5</f>
        <v/>
      </c>
      <c r="DO24" s="6">
        <f>DO5/$B5</f>
        <v/>
      </c>
      <c r="DP24" s="6">
        <f>DP5/$B5</f>
        <v/>
      </c>
      <c r="DQ24" s="6">
        <f>DQ5/$B5</f>
        <v/>
      </c>
      <c r="DR24" s="6">
        <f>DR5/$B5</f>
        <v/>
      </c>
      <c r="DS24" s="6">
        <f>DS5/$B5</f>
        <v/>
      </c>
      <c r="DT24" s="6">
        <f>DT5/$B5</f>
        <v/>
      </c>
      <c r="DU24" s="6">
        <f>DU5/$B5</f>
        <v/>
      </c>
      <c r="DV24" s="6">
        <f>DV5/$B5</f>
        <v/>
      </c>
      <c r="DW24" s="6">
        <f>DW5/$B5</f>
        <v/>
      </c>
      <c r="DX24" s="6">
        <f>DX5/$B5</f>
        <v/>
      </c>
      <c r="DY24" s="6">
        <f>DY5/$B5</f>
        <v/>
      </c>
      <c r="DZ24" s="6">
        <f>DZ5/$B5</f>
        <v/>
      </c>
      <c r="EA24" s="6">
        <f>EA5/$B5</f>
        <v/>
      </c>
      <c r="EB24" s="6">
        <f>EB5/$B5</f>
        <v/>
      </c>
      <c r="EC24" s="6">
        <f>EC5/$B5</f>
        <v/>
      </c>
      <c r="ED24" s="6">
        <f>ED5/$B5</f>
        <v/>
      </c>
      <c r="EE24" s="6">
        <f>EE5/$B5</f>
        <v/>
      </c>
      <c r="EF24" s="6">
        <f>EF5/$B5</f>
        <v/>
      </c>
      <c r="EG24" s="6">
        <f>EG5/$B5</f>
        <v/>
      </c>
      <c r="EH24" s="6">
        <f>EH5/$B5</f>
        <v/>
      </c>
      <c r="EI24" s="6">
        <f>EI5/$B5</f>
        <v/>
      </c>
      <c r="EJ24" s="6">
        <f>EJ5/$B5</f>
        <v/>
      </c>
      <c r="EK24" s="6">
        <f>EK5/$B5</f>
        <v/>
      </c>
      <c r="EL24" s="6">
        <f>EL5/$B5</f>
        <v/>
      </c>
      <c r="EM24" s="6">
        <f>EM5/$B5</f>
        <v/>
      </c>
      <c r="EN24" s="6">
        <f>EN5/$B5</f>
        <v/>
      </c>
      <c r="EO24" s="6">
        <f>EO5/$B5</f>
        <v/>
      </c>
      <c r="EP24" s="6">
        <f>EP5/$B5</f>
        <v/>
      </c>
      <c r="EQ24" s="6">
        <f>EQ5/$B5</f>
        <v/>
      </c>
      <c r="ER24" s="6">
        <f>ER5/$B5</f>
        <v/>
      </c>
      <c r="ES24" s="6">
        <f>ES5/$B5</f>
        <v/>
      </c>
      <c r="EU24" s="6">
        <f>EU5/$B5</f>
        <v/>
      </c>
      <c r="EV24" s="6">
        <f>EV5/$B5</f>
        <v/>
      </c>
      <c r="EW24" s="6">
        <f>EW5/$B5</f>
        <v/>
      </c>
      <c r="EX24" s="6">
        <f>EX5/$B5</f>
        <v/>
      </c>
      <c r="EY24" s="6">
        <f>EY5/$B5</f>
        <v/>
      </c>
      <c r="EZ24" s="6">
        <f>EZ5/$B5</f>
        <v/>
      </c>
      <c r="FA24" s="6">
        <f>FA5/$B5</f>
        <v/>
      </c>
      <c r="FB24" s="6">
        <f>FB5/$B5</f>
        <v/>
      </c>
      <c r="FC24" s="6">
        <f>FC5/$B5</f>
        <v/>
      </c>
      <c r="FD24" s="6">
        <f>FD5/$B5</f>
        <v/>
      </c>
      <c r="FE24" s="6">
        <f>FE5/$B5</f>
        <v/>
      </c>
      <c r="FF24" s="6">
        <f>FF5/$B5</f>
        <v/>
      </c>
      <c r="FG24" s="6">
        <f>FG5/$B5</f>
        <v/>
      </c>
      <c r="FH24" s="6">
        <f>FH5/$B5</f>
        <v/>
      </c>
      <c r="FI24" s="6">
        <f>FI5/$B5</f>
        <v/>
      </c>
      <c r="FJ24" s="6">
        <f>FJ5/$B5</f>
        <v/>
      </c>
      <c r="FK24" s="6">
        <f>FK5/$B5</f>
        <v/>
      </c>
      <c r="FL24" s="6">
        <f>FL5/$B5</f>
        <v/>
      </c>
      <c r="FM24" s="6">
        <f>FM5/$B5</f>
        <v/>
      </c>
      <c r="FN24" s="6">
        <f>FN5/$B5</f>
        <v/>
      </c>
      <c r="FO24" s="6">
        <f>FO5/$B5</f>
        <v/>
      </c>
      <c r="FP24" s="6">
        <f>FP5/$B5</f>
        <v/>
      </c>
      <c r="FQ24" s="6">
        <f>FQ5/$B5</f>
        <v/>
      </c>
      <c r="FR24" s="6">
        <f>FR5/$B5</f>
        <v/>
      </c>
      <c r="FS24" s="6">
        <f>FS5/$B5</f>
        <v/>
      </c>
      <c r="FT24" s="6">
        <f>FT5/$B5</f>
        <v/>
      </c>
      <c r="FU24" s="6">
        <f>FU5/$B5</f>
        <v/>
      </c>
      <c r="FV24" s="6">
        <f>FV5/$B5</f>
        <v/>
      </c>
      <c r="FW24" s="6">
        <f>FW5/$B5</f>
        <v/>
      </c>
      <c r="FX24" s="6">
        <f>FX5/$B5</f>
        <v/>
      </c>
      <c r="FY24" s="6">
        <f>FY5/$B5</f>
        <v/>
      </c>
      <c r="FZ24" s="6">
        <f>FZ5/$B5</f>
        <v/>
      </c>
      <c r="GA24" s="6">
        <f>GA5/$B5</f>
        <v/>
      </c>
      <c r="GB24" s="6">
        <f>GB5/$B5</f>
        <v/>
      </c>
      <c r="GC24" s="6">
        <f>GC5/$B5</f>
        <v/>
      </c>
      <c r="GD24" s="6">
        <f>GD5/$B5</f>
        <v/>
      </c>
      <c r="GE24" s="6">
        <f>GE5/$B5</f>
        <v/>
      </c>
    </row>
    <row r="25">
      <c r="A25" t="inlineStr">
        <is>
          <t>Самарқанд</t>
        </is>
      </c>
      <c r="B25" s="6">
        <f>B6/$B6</f>
        <v/>
      </c>
      <c r="C25" s="6">
        <f>C6/$B6</f>
        <v/>
      </c>
      <c r="D25" s="6">
        <f>D6/$B6</f>
        <v/>
      </c>
      <c r="E25" s="6">
        <f>E6/$B6</f>
        <v/>
      </c>
      <c r="F25" s="6">
        <f>F6/$B6</f>
        <v/>
      </c>
      <c r="G25" s="6">
        <f>G6/$B6</f>
        <v/>
      </c>
      <c r="H25" s="6">
        <f>H6/$B6</f>
        <v/>
      </c>
      <c r="I25" s="6">
        <f>I6/$B6</f>
        <v/>
      </c>
      <c r="J25" s="6">
        <f>J6/$B6</f>
        <v/>
      </c>
      <c r="K25" s="6">
        <f>K6/$B6</f>
        <v/>
      </c>
      <c r="L25" s="6">
        <f>L6/$B6</f>
        <v/>
      </c>
      <c r="M25" s="6">
        <f>M6/$B6</f>
        <v/>
      </c>
      <c r="N25" s="6">
        <f>N6/$B6</f>
        <v/>
      </c>
      <c r="O25" s="6">
        <f>O6/$B6</f>
        <v/>
      </c>
      <c r="P25" s="6">
        <f>P6/$B6</f>
        <v/>
      </c>
      <c r="Q25" s="6">
        <f>Q6/$B6</f>
        <v/>
      </c>
      <c r="R25" s="6">
        <f>R6/$B6</f>
        <v/>
      </c>
      <c r="S25" s="6">
        <f>S6/$B6</f>
        <v/>
      </c>
      <c r="T25" s="6">
        <f>T6/$B6</f>
        <v/>
      </c>
      <c r="U25" s="6">
        <f>U6/$B6</f>
        <v/>
      </c>
      <c r="V25" s="6">
        <f>V6/$B6</f>
        <v/>
      </c>
      <c r="W25" s="6">
        <f>W6/$B6</f>
        <v/>
      </c>
      <c r="X25" s="6">
        <f>X6/$B6</f>
        <v/>
      </c>
      <c r="Y25" s="6">
        <f>Y6/$B6</f>
        <v/>
      </c>
      <c r="Z25" s="6">
        <f>Z6/$B6</f>
        <v/>
      </c>
      <c r="AA25" s="6">
        <f>AA6/$B6</f>
        <v/>
      </c>
      <c r="AB25" s="6">
        <f>AB6/$B6</f>
        <v/>
      </c>
      <c r="AC25" s="6">
        <f>AC6/$B6</f>
        <v/>
      </c>
      <c r="AD25" s="6">
        <f>AD6/$B6</f>
        <v/>
      </c>
      <c r="AE25" s="6">
        <f>AE6/$B6</f>
        <v/>
      </c>
      <c r="AF25" s="6">
        <f>AF6/$B6</f>
        <v/>
      </c>
      <c r="AG25" s="6">
        <f>AG6/$B6</f>
        <v/>
      </c>
      <c r="AH25" s="6">
        <f>AH6/$B6</f>
        <v/>
      </c>
      <c r="AI25" s="6">
        <f>AI6/$B6</f>
        <v/>
      </c>
      <c r="AJ25" s="6">
        <f>AJ6/$B6</f>
        <v/>
      </c>
      <c r="AK25" s="6">
        <f>AK6/$B6</f>
        <v/>
      </c>
      <c r="AL25" s="6">
        <f>AL6/$B6</f>
        <v/>
      </c>
      <c r="AM25" s="6">
        <f>AM6/$B6</f>
        <v/>
      </c>
      <c r="AN25" s="6">
        <f>AN6/$B6</f>
        <v/>
      </c>
      <c r="AO25" s="6">
        <f>AO6/$B6</f>
        <v/>
      </c>
      <c r="AP25" s="6">
        <f>AP6/$B6</f>
        <v/>
      </c>
      <c r="AQ25" s="6">
        <f>AQ6/$B6</f>
        <v/>
      </c>
      <c r="AR25" s="6">
        <f>AR6/$B6</f>
        <v/>
      </c>
      <c r="AS25" s="6">
        <f>AS6/$B6</f>
        <v/>
      </c>
      <c r="AT25" s="6">
        <f>AT6/$B6</f>
        <v/>
      </c>
      <c r="AU25" s="6">
        <f>AU6/$B6</f>
        <v/>
      </c>
      <c r="AV25" s="6">
        <f>AV6/$B6</f>
        <v/>
      </c>
      <c r="AW25" s="6">
        <f>AW6/$B6</f>
        <v/>
      </c>
      <c r="AX25" s="6">
        <f>AX6/$B6</f>
        <v/>
      </c>
      <c r="AY25" s="6">
        <f>AY6/$B6</f>
        <v/>
      </c>
      <c r="AZ25" s="6">
        <f>AZ6/$B6</f>
        <v/>
      </c>
      <c r="BA25" s="6">
        <f>BA6/$B6</f>
        <v/>
      </c>
      <c r="BB25" s="6">
        <f>BB6/$B6</f>
        <v/>
      </c>
      <c r="BC25" s="6">
        <f>BC6/$B6</f>
        <v/>
      </c>
      <c r="BD25" s="6">
        <f>BD6/$B6</f>
        <v/>
      </c>
      <c r="BE25" s="6">
        <f>BE6/$B6</f>
        <v/>
      </c>
      <c r="BF25" s="6">
        <f>BF6/$B6</f>
        <v/>
      </c>
      <c r="BG25" s="6">
        <f>BG6/$B6</f>
        <v/>
      </c>
      <c r="BH25" s="6">
        <f>BH6/$B6</f>
        <v/>
      </c>
      <c r="BI25" s="6">
        <f>BI6/$B6</f>
        <v/>
      </c>
      <c r="BJ25" s="6">
        <f>BJ6/$B6</f>
        <v/>
      </c>
      <c r="BK25" s="6">
        <f>BK6/$B6</f>
        <v/>
      </c>
      <c r="BL25" s="6">
        <f>BL6/$B6</f>
        <v/>
      </c>
      <c r="BM25" s="6">
        <f>BM6/$B6</f>
        <v/>
      </c>
      <c r="BN25" s="6">
        <f>BN6/$B6</f>
        <v/>
      </c>
      <c r="BO25" s="6">
        <f>BO6/$B6</f>
        <v/>
      </c>
      <c r="BP25" s="6">
        <f>BP6/$B6</f>
        <v/>
      </c>
      <c r="BQ25" s="6">
        <f>BQ6/$B6</f>
        <v/>
      </c>
      <c r="BR25" s="6">
        <f>BR6/$B6</f>
        <v/>
      </c>
      <c r="BS25" s="6">
        <f>BS6/$B6</f>
        <v/>
      </c>
      <c r="BT25" s="6">
        <f>BT6/$B6</f>
        <v/>
      </c>
      <c r="BU25" s="6">
        <f>BU6/$B6</f>
        <v/>
      </c>
      <c r="BV25" s="6">
        <f>BV6/$B6</f>
        <v/>
      </c>
      <c r="BW25" s="6">
        <f>BW6/$B6</f>
        <v/>
      </c>
      <c r="BX25" s="6">
        <f>BX6/$B6</f>
        <v/>
      </c>
      <c r="BY25" s="6">
        <f>BY6/$B6</f>
        <v/>
      </c>
      <c r="BZ25" s="6">
        <f>BZ6/$B6</f>
        <v/>
      </c>
      <c r="CA25" s="6">
        <f>CA6/$B6</f>
        <v/>
      </c>
      <c r="CB25" s="6">
        <f>CB6/$B6</f>
        <v/>
      </c>
      <c r="CC25" s="6">
        <f>CC6/$B6</f>
        <v/>
      </c>
      <c r="CD25" s="6">
        <f>CD6/$B6</f>
        <v/>
      </c>
      <c r="CE25" s="6">
        <f>CE6/$B6</f>
        <v/>
      </c>
      <c r="CF25" s="6">
        <f>CF6/$B6</f>
        <v/>
      </c>
      <c r="CG25" s="6">
        <f>CG6/$B6</f>
        <v/>
      </c>
      <c r="CH25" s="6">
        <f>CH6/$B6</f>
        <v/>
      </c>
      <c r="CI25" s="6">
        <f>CI6/$B6</f>
        <v/>
      </c>
      <c r="CJ25" s="6">
        <f>CJ6/$B6</f>
        <v/>
      </c>
      <c r="CK25" s="6">
        <f>CK6/$B6</f>
        <v/>
      </c>
      <c r="CL25" s="6">
        <f>CL6/$B6</f>
        <v/>
      </c>
      <c r="CM25" s="6">
        <f>CM6/$B6</f>
        <v/>
      </c>
      <c r="CN25" s="6">
        <f>CN6/$B6</f>
        <v/>
      </c>
      <c r="CO25" s="6">
        <f>CO6/$B6</f>
        <v/>
      </c>
      <c r="CP25" s="6">
        <f>CP6/$B6</f>
        <v/>
      </c>
      <c r="CQ25" s="6">
        <f>CQ6/$B6</f>
        <v/>
      </c>
      <c r="CR25" s="6">
        <f>CR6/$B6</f>
        <v/>
      </c>
      <c r="CS25" s="6">
        <f>CS6/$B6</f>
        <v/>
      </c>
      <c r="CT25" s="6">
        <f>CT6/$B6</f>
        <v/>
      </c>
      <c r="CU25" s="6">
        <f>CU6/$B6</f>
        <v/>
      </c>
      <c r="CV25" s="6">
        <f>CV6/$B6</f>
        <v/>
      </c>
      <c r="CW25" s="6">
        <f>CW6/$B6</f>
        <v/>
      </c>
      <c r="CX25" s="6">
        <f>CX6/$B6</f>
        <v/>
      </c>
      <c r="CY25" s="6">
        <f>CY6/$B6</f>
        <v/>
      </c>
      <c r="CZ25" s="6">
        <f>CZ6/$B6</f>
        <v/>
      </c>
      <c r="DA25" s="6">
        <f>DA6/$B6</f>
        <v/>
      </c>
      <c r="DB25" s="6">
        <f>DB6/$B6</f>
        <v/>
      </c>
      <c r="DC25" s="6">
        <f>DC6/$B6</f>
        <v/>
      </c>
      <c r="DD25" s="6">
        <f>DD6/$B6</f>
        <v/>
      </c>
      <c r="DE25" s="6">
        <f>DE6/$B6</f>
        <v/>
      </c>
      <c r="DF25" s="6">
        <f>DF6/$B6</f>
        <v/>
      </c>
      <c r="DG25" s="6">
        <f>DG6/$B6</f>
        <v/>
      </c>
      <c r="DH25" s="6">
        <f>DH6/$B6</f>
        <v/>
      </c>
      <c r="DI25" s="6">
        <f>DI6/$B6</f>
        <v/>
      </c>
      <c r="DJ25" s="6">
        <f>DJ6/$B6</f>
        <v/>
      </c>
      <c r="DK25" s="6">
        <f>DK6/$B6</f>
        <v/>
      </c>
      <c r="DL25" s="6">
        <f>DL6/$B6</f>
        <v/>
      </c>
      <c r="DM25" s="6">
        <f>DM6/$B6</f>
        <v/>
      </c>
      <c r="DN25" s="6">
        <f>DN6/$B6</f>
        <v/>
      </c>
      <c r="DO25" s="6">
        <f>DO6/$B6</f>
        <v/>
      </c>
      <c r="DP25" s="6">
        <f>DP6/$B6</f>
        <v/>
      </c>
      <c r="DQ25" s="6">
        <f>DQ6/$B6</f>
        <v/>
      </c>
      <c r="DR25" s="6">
        <f>DR6/$B6</f>
        <v/>
      </c>
      <c r="DS25" s="6">
        <f>DS6/$B6</f>
        <v/>
      </c>
      <c r="DT25" s="6">
        <f>DT6/$B6</f>
        <v/>
      </c>
      <c r="DU25" s="6">
        <f>DU6/$B6</f>
        <v/>
      </c>
      <c r="DV25" s="6">
        <f>DV6/$B6</f>
        <v/>
      </c>
      <c r="DW25" s="6">
        <f>DW6/$B6</f>
        <v/>
      </c>
      <c r="DX25" s="6">
        <f>DX6/$B6</f>
        <v/>
      </c>
      <c r="DY25" s="6">
        <f>DY6/$B6</f>
        <v/>
      </c>
      <c r="DZ25" s="6">
        <f>DZ6/$B6</f>
        <v/>
      </c>
      <c r="EA25" s="6">
        <f>EA6/$B6</f>
        <v/>
      </c>
      <c r="EB25" s="6">
        <f>EB6/$B6</f>
        <v/>
      </c>
      <c r="EC25" s="6">
        <f>EC6/$B6</f>
        <v/>
      </c>
      <c r="ED25" s="6">
        <f>ED6/$B6</f>
        <v/>
      </c>
      <c r="EE25" s="6">
        <f>EE6/$B6</f>
        <v/>
      </c>
      <c r="EF25" s="6">
        <f>EF6/$B6</f>
        <v/>
      </c>
      <c r="EG25" s="6">
        <f>EG6/$B6</f>
        <v/>
      </c>
      <c r="EH25" s="6">
        <f>EH6/$B6</f>
        <v/>
      </c>
      <c r="EI25" s="6">
        <f>EI6/$B6</f>
        <v/>
      </c>
      <c r="EJ25" s="6">
        <f>EJ6/$B6</f>
        <v/>
      </c>
      <c r="EK25" s="6">
        <f>EK6/$B6</f>
        <v/>
      </c>
      <c r="EL25" s="6">
        <f>EL6/$B6</f>
        <v/>
      </c>
      <c r="EM25" s="6">
        <f>EM6/$B6</f>
        <v/>
      </c>
      <c r="EN25" s="6">
        <f>EN6/$B6</f>
        <v/>
      </c>
      <c r="EO25" s="6">
        <f>EO6/$B6</f>
        <v/>
      </c>
      <c r="EP25" s="6">
        <f>EP6/$B6</f>
        <v/>
      </c>
      <c r="EQ25" s="6">
        <f>EQ6/$B6</f>
        <v/>
      </c>
      <c r="ER25" s="6">
        <f>ER6/$B6</f>
        <v/>
      </c>
      <c r="ES25" s="6">
        <f>ES6/$B6</f>
        <v/>
      </c>
      <c r="EU25" s="6">
        <f>EU6/$B6</f>
        <v/>
      </c>
      <c r="EV25" s="6">
        <f>EV6/$B6</f>
        <v/>
      </c>
      <c r="EW25" s="6">
        <f>EW6/$B6</f>
        <v/>
      </c>
      <c r="EX25" s="6">
        <f>EX6/$B6</f>
        <v/>
      </c>
      <c r="EY25" s="6">
        <f>EY6/$B6</f>
        <v/>
      </c>
      <c r="EZ25" s="6">
        <f>EZ6/$B6</f>
        <v/>
      </c>
      <c r="FA25" s="6">
        <f>FA6/$B6</f>
        <v/>
      </c>
      <c r="FB25" s="6">
        <f>FB6/$B6</f>
        <v/>
      </c>
      <c r="FC25" s="6">
        <f>FC6/$B6</f>
        <v/>
      </c>
      <c r="FD25" s="6">
        <f>FD6/$B6</f>
        <v/>
      </c>
      <c r="FE25" s="6">
        <f>FE6/$B6</f>
        <v/>
      </c>
      <c r="FF25" s="6">
        <f>FF6/$B6</f>
        <v/>
      </c>
      <c r="FG25" s="6">
        <f>FG6/$B6</f>
        <v/>
      </c>
      <c r="FH25" s="6">
        <f>FH6/$B6</f>
        <v/>
      </c>
      <c r="FI25" s="6">
        <f>FI6/$B6</f>
        <v/>
      </c>
      <c r="FJ25" s="6">
        <f>FJ6/$B6</f>
        <v/>
      </c>
      <c r="FK25" s="6">
        <f>FK6/$B6</f>
        <v/>
      </c>
      <c r="FL25" s="6">
        <f>FL6/$B6</f>
        <v/>
      </c>
      <c r="FM25" s="6">
        <f>FM6/$B6</f>
        <v/>
      </c>
      <c r="FN25" s="6">
        <f>FN6/$B6</f>
        <v/>
      </c>
      <c r="FO25" s="6">
        <f>FO6/$B6</f>
        <v/>
      </c>
      <c r="FP25" s="6">
        <f>FP6/$B6</f>
        <v/>
      </c>
      <c r="FQ25" s="6">
        <f>FQ6/$B6</f>
        <v/>
      </c>
      <c r="FR25" s="6">
        <f>FR6/$B6</f>
        <v/>
      </c>
      <c r="FS25" s="6">
        <f>FS6/$B6</f>
        <v/>
      </c>
      <c r="FT25" s="6">
        <f>FT6/$B6</f>
        <v/>
      </c>
      <c r="FU25" s="6">
        <f>FU6/$B6</f>
        <v/>
      </c>
      <c r="FV25" s="6">
        <f>FV6/$B6</f>
        <v/>
      </c>
      <c r="FW25" s="6">
        <f>FW6/$B6</f>
        <v/>
      </c>
      <c r="FX25" s="6">
        <f>FX6/$B6</f>
        <v/>
      </c>
      <c r="FY25" s="6">
        <f>FY6/$B6</f>
        <v/>
      </c>
      <c r="FZ25" s="6">
        <f>FZ6/$B6</f>
        <v/>
      </c>
      <c r="GA25" s="6">
        <f>GA6/$B6</f>
        <v/>
      </c>
      <c r="GB25" s="6">
        <f>GB6/$B6</f>
        <v/>
      </c>
      <c r="GC25" s="6">
        <f>GC6/$B6</f>
        <v/>
      </c>
      <c r="GD25" s="6">
        <f>GD6/$B6</f>
        <v/>
      </c>
      <c r="GE25" s="6">
        <f>GE6/$B6</f>
        <v/>
      </c>
    </row>
    <row r="26">
      <c r="A26" t="inlineStr">
        <is>
          <t>Тошкент в.</t>
        </is>
      </c>
      <c r="B26" s="6">
        <f>B7/$B7</f>
        <v/>
      </c>
      <c r="C26" s="6">
        <f>C7/$B7</f>
        <v/>
      </c>
      <c r="D26" s="6">
        <f>D7/$B7</f>
        <v/>
      </c>
      <c r="E26" s="6">
        <f>E7/$B7</f>
        <v/>
      </c>
      <c r="F26" s="6">
        <f>F7/$B7</f>
        <v/>
      </c>
      <c r="G26" s="6">
        <f>G7/$B7</f>
        <v/>
      </c>
      <c r="H26" s="6">
        <f>H7/$B7</f>
        <v/>
      </c>
      <c r="I26" s="6">
        <f>I7/$B7</f>
        <v/>
      </c>
      <c r="J26" s="6">
        <f>J7/$B7</f>
        <v/>
      </c>
      <c r="K26" s="6">
        <f>K7/$B7</f>
        <v/>
      </c>
      <c r="L26" s="6">
        <f>L7/$B7</f>
        <v/>
      </c>
      <c r="M26" s="6">
        <f>M7/$B7</f>
        <v/>
      </c>
      <c r="N26" s="6">
        <f>N7/$B7</f>
        <v/>
      </c>
      <c r="O26" s="6">
        <f>O7/$B7</f>
        <v/>
      </c>
      <c r="P26" s="6">
        <f>P7/$B7</f>
        <v/>
      </c>
      <c r="Q26" s="6">
        <f>Q7/$B7</f>
        <v/>
      </c>
      <c r="R26" s="6">
        <f>R7/$B7</f>
        <v/>
      </c>
      <c r="S26" s="6">
        <f>S7/$B7</f>
        <v/>
      </c>
      <c r="T26" s="6">
        <f>T7/$B7</f>
        <v/>
      </c>
      <c r="U26" s="6">
        <f>U7/$B7</f>
        <v/>
      </c>
      <c r="V26" s="6">
        <f>V7/$B7</f>
        <v/>
      </c>
      <c r="W26" s="6">
        <f>W7/$B7</f>
        <v/>
      </c>
      <c r="X26" s="6">
        <f>X7/$B7</f>
        <v/>
      </c>
      <c r="Y26" s="6">
        <f>Y7/$B7</f>
        <v/>
      </c>
      <c r="Z26" s="6">
        <f>Z7/$B7</f>
        <v/>
      </c>
      <c r="AA26" s="6">
        <f>AA7/$B7</f>
        <v/>
      </c>
      <c r="AB26" s="6">
        <f>AB7/$B7</f>
        <v/>
      </c>
      <c r="AC26" s="6">
        <f>AC7/$B7</f>
        <v/>
      </c>
      <c r="AD26" s="6">
        <f>AD7/$B7</f>
        <v/>
      </c>
      <c r="AE26" s="6">
        <f>AE7/$B7</f>
        <v/>
      </c>
      <c r="AF26" s="6">
        <f>AF7/$B7</f>
        <v/>
      </c>
      <c r="AG26" s="6">
        <f>AG7/$B7</f>
        <v/>
      </c>
      <c r="AH26" s="6">
        <f>AH7/$B7</f>
        <v/>
      </c>
      <c r="AI26" s="6">
        <f>AI7/$B7</f>
        <v/>
      </c>
      <c r="AJ26" s="6">
        <f>AJ7/$B7</f>
        <v/>
      </c>
      <c r="AK26" s="6">
        <f>AK7/$B7</f>
        <v/>
      </c>
      <c r="AL26" s="6">
        <f>AL7/$B7</f>
        <v/>
      </c>
      <c r="AM26" s="6">
        <f>AM7/$B7</f>
        <v/>
      </c>
      <c r="AN26" s="6">
        <f>AN7/$B7</f>
        <v/>
      </c>
      <c r="AO26" s="6">
        <f>AO7/$B7</f>
        <v/>
      </c>
      <c r="AP26" s="6">
        <f>AP7/$B7</f>
        <v/>
      </c>
      <c r="AQ26" s="6">
        <f>AQ7/$B7</f>
        <v/>
      </c>
      <c r="AR26" s="6">
        <f>AR7/$B7</f>
        <v/>
      </c>
      <c r="AS26" s="6">
        <f>AS7/$B7</f>
        <v/>
      </c>
      <c r="AT26" s="6">
        <f>AT7/$B7</f>
        <v/>
      </c>
      <c r="AU26" s="6">
        <f>AU7/$B7</f>
        <v/>
      </c>
      <c r="AV26" s="6">
        <f>AV7/$B7</f>
        <v/>
      </c>
      <c r="AW26" s="6">
        <f>AW7/$B7</f>
        <v/>
      </c>
      <c r="AX26" s="6">
        <f>AX7/$B7</f>
        <v/>
      </c>
      <c r="AY26" s="6">
        <f>AY7/$B7</f>
        <v/>
      </c>
      <c r="AZ26" s="6">
        <f>AZ7/$B7</f>
        <v/>
      </c>
      <c r="BA26" s="6">
        <f>BA7/$B7</f>
        <v/>
      </c>
      <c r="BB26" s="6">
        <f>BB7/$B7</f>
        <v/>
      </c>
      <c r="BC26" s="6">
        <f>BC7/$B7</f>
        <v/>
      </c>
      <c r="BD26" s="6">
        <f>BD7/$B7</f>
        <v/>
      </c>
      <c r="BE26" s="6">
        <f>BE7/$B7</f>
        <v/>
      </c>
      <c r="BF26" s="6">
        <f>BF7/$B7</f>
        <v/>
      </c>
      <c r="BG26" s="6">
        <f>BG7/$B7</f>
        <v/>
      </c>
      <c r="BH26" s="6">
        <f>BH7/$B7</f>
        <v/>
      </c>
      <c r="BI26" s="6">
        <f>BI7/$B7</f>
        <v/>
      </c>
      <c r="BJ26" s="6">
        <f>BJ7/$B7</f>
        <v/>
      </c>
      <c r="BK26" s="6">
        <f>BK7/$B7</f>
        <v/>
      </c>
      <c r="BL26" s="6">
        <f>BL7/$B7</f>
        <v/>
      </c>
      <c r="BM26" s="6">
        <f>BM7/$B7</f>
        <v/>
      </c>
      <c r="BN26" s="6">
        <f>BN7/$B7</f>
        <v/>
      </c>
      <c r="BO26" s="6">
        <f>BO7/$B7</f>
        <v/>
      </c>
      <c r="BP26" s="6">
        <f>BP7/$B7</f>
        <v/>
      </c>
      <c r="BQ26" s="6">
        <f>BQ7/$B7</f>
        <v/>
      </c>
      <c r="BR26" s="6">
        <f>BR7/$B7</f>
        <v/>
      </c>
      <c r="BS26" s="6">
        <f>BS7/$B7</f>
        <v/>
      </c>
      <c r="BT26" s="6">
        <f>BT7/$B7</f>
        <v/>
      </c>
      <c r="BU26" s="6">
        <f>BU7/$B7</f>
        <v/>
      </c>
      <c r="BV26" s="6">
        <f>BV7/$B7</f>
        <v/>
      </c>
      <c r="BW26" s="6">
        <f>BW7/$B7</f>
        <v/>
      </c>
      <c r="BX26" s="6">
        <f>BX7/$B7</f>
        <v/>
      </c>
      <c r="BY26" s="6">
        <f>BY7/$B7</f>
        <v/>
      </c>
      <c r="BZ26" s="6">
        <f>BZ7/$B7</f>
        <v/>
      </c>
      <c r="CA26" s="6">
        <f>CA7/$B7</f>
        <v/>
      </c>
      <c r="CB26" s="6">
        <f>CB7/$B7</f>
        <v/>
      </c>
      <c r="CC26" s="6">
        <f>CC7/$B7</f>
        <v/>
      </c>
      <c r="CD26" s="6">
        <f>CD7/$B7</f>
        <v/>
      </c>
      <c r="CE26" s="6">
        <f>CE7/$B7</f>
        <v/>
      </c>
      <c r="CF26" s="6">
        <f>CF7/$B7</f>
        <v/>
      </c>
      <c r="CG26" s="6">
        <f>CG7/$B7</f>
        <v/>
      </c>
      <c r="CH26" s="6">
        <f>CH7/$B7</f>
        <v/>
      </c>
      <c r="CI26" s="6">
        <f>CI7/$B7</f>
        <v/>
      </c>
      <c r="CJ26" s="6">
        <f>CJ7/$B7</f>
        <v/>
      </c>
      <c r="CK26" s="6">
        <f>CK7/$B7</f>
        <v/>
      </c>
      <c r="CL26" s="6">
        <f>CL7/$B7</f>
        <v/>
      </c>
      <c r="CM26" s="6">
        <f>CM7/$B7</f>
        <v/>
      </c>
      <c r="CN26" s="6">
        <f>CN7/$B7</f>
        <v/>
      </c>
      <c r="CO26" s="6">
        <f>CO7/$B7</f>
        <v/>
      </c>
      <c r="CP26" s="6">
        <f>CP7/$B7</f>
        <v/>
      </c>
      <c r="CQ26" s="6">
        <f>CQ7/$B7</f>
        <v/>
      </c>
      <c r="CR26" s="6">
        <f>CR7/$B7</f>
        <v/>
      </c>
      <c r="CS26" s="6">
        <f>CS7/$B7</f>
        <v/>
      </c>
      <c r="CT26" s="6">
        <f>CT7/$B7</f>
        <v/>
      </c>
      <c r="CU26" s="6">
        <f>CU7/$B7</f>
        <v/>
      </c>
      <c r="CV26" s="6">
        <f>CV7/$B7</f>
        <v/>
      </c>
      <c r="CW26" s="6">
        <f>CW7/$B7</f>
        <v/>
      </c>
      <c r="CX26" s="6">
        <f>CX7/$B7</f>
        <v/>
      </c>
      <c r="CY26" s="6">
        <f>CY7/$B7</f>
        <v/>
      </c>
      <c r="CZ26" s="6">
        <f>CZ7/$B7</f>
        <v/>
      </c>
      <c r="DA26" s="6">
        <f>DA7/$B7</f>
        <v/>
      </c>
      <c r="DB26" s="6">
        <f>DB7/$B7</f>
        <v/>
      </c>
      <c r="DC26" s="6">
        <f>DC7/$B7</f>
        <v/>
      </c>
      <c r="DD26" s="6">
        <f>DD7/$B7</f>
        <v/>
      </c>
      <c r="DE26" s="6">
        <f>DE7/$B7</f>
        <v/>
      </c>
      <c r="DF26" s="6">
        <f>DF7/$B7</f>
        <v/>
      </c>
      <c r="DG26" s="6">
        <f>DG7/$B7</f>
        <v/>
      </c>
      <c r="DH26" s="6">
        <f>DH7/$B7</f>
        <v/>
      </c>
      <c r="DI26" s="6">
        <f>DI7/$B7</f>
        <v/>
      </c>
      <c r="DJ26" s="6">
        <f>DJ7/$B7</f>
        <v/>
      </c>
      <c r="DK26" s="6">
        <f>DK7/$B7</f>
        <v/>
      </c>
      <c r="DL26" s="6">
        <f>DL7/$B7</f>
        <v/>
      </c>
      <c r="DM26" s="6">
        <f>DM7/$B7</f>
        <v/>
      </c>
      <c r="DN26" s="6">
        <f>DN7/$B7</f>
        <v/>
      </c>
      <c r="DO26" s="6">
        <f>DO7/$B7</f>
        <v/>
      </c>
      <c r="DP26" s="6">
        <f>DP7/$B7</f>
        <v/>
      </c>
      <c r="DQ26" s="6">
        <f>DQ7/$B7</f>
        <v/>
      </c>
      <c r="DR26" s="6">
        <f>DR7/$B7</f>
        <v/>
      </c>
      <c r="DS26" s="6">
        <f>DS7/$B7</f>
        <v/>
      </c>
      <c r="DT26" s="6">
        <f>DT7/$B7</f>
        <v/>
      </c>
      <c r="DU26" s="6">
        <f>DU7/$B7</f>
        <v/>
      </c>
      <c r="DV26" s="6">
        <f>DV7/$B7</f>
        <v/>
      </c>
      <c r="DW26" s="6">
        <f>DW7/$B7</f>
        <v/>
      </c>
      <c r="DX26" s="6">
        <f>DX7/$B7</f>
        <v/>
      </c>
      <c r="DY26" s="6">
        <f>DY7/$B7</f>
        <v/>
      </c>
      <c r="DZ26" s="6">
        <f>DZ7/$B7</f>
        <v/>
      </c>
      <c r="EA26" s="6">
        <f>EA7/$B7</f>
        <v/>
      </c>
      <c r="EB26" s="6">
        <f>EB7/$B7</f>
        <v/>
      </c>
      <c r="EC26" s="6">
        <f>EC7/$B7</f>
        <v/>
      </c>
      <c r="ED26" s="6">
        <f>ED7/$B7</f>
        <v/>
      </c>
      <c r="EE26" s="6">
        <f>EE7/$B7</f>
        <v/>
      </c>
      <c r="EF26" s="6">
        <f>EF7/$B7</f>
        <v/>
      </c>
      <c r="EG26" s="6">
        <f>EG7/$B7</f>
        <v/>
      </c>
      <c r="EH26" s="6">
        <f>EH7/$B7</f>
        <v/>
      </c>
      <c r="EI26" s="6">
        <f>EI7/$B7</f>
        <v/>
      </c>
      <c r="EJ26" s="6">
        <f>EJ7/$B7</f>
        <v/>
      </c>
      <c r="EK26" s="6">
        <f>EK7/$B7</f>
        <v/>
      </c>
      <c r="EL26" s="6">
        <f>EL7/$B7</f>
        <v/>
      </c>
      <c r="EM26" s="6">
        <f>EM7/$B7</f>
        <v/>
      </c>
      <c r="EN26" s="6">
        <f>EN7/$B7</f>
        <v/>
      </c>
      <c r="EO26" s="6">
        <f>EO7/$B7</f>
        <v/>
      </c>
      <c r="EP26" s="6">
        <f>EP7/$B7</f>
        <v/>
      </c>
      <c r="EQ26" s="6">
        <f>EQ7/$B7</f>
        <v/>
      </c>
      <c r="ER26" s="6">
        <f>ER7/$B7</f>
        <v/>
      </c>
      <c r="ES26" s="6">
        <f>ES7/$B7</f>
        <v/>
      </c>
      <c r="EU26" s="6">
        <f>EU7/$B7</f>
        <v/>
      </c>
      <c r="EV26" s="6">
        <f>EV7/$B7</f>
        <v/>
      </c>
      <c r="EW26" s="6">
        <f>EW7/$B7</f>
        <v/>
      </c>
      <c r="EX26" s="6">
        <f>EX7/$B7</f>
        <v/>
      </c>
      <c r="EY26" s="6">
        <f>EY7/$B7</f>
        <v/>
      </c>
      <c r="EZ26" s="6">
        <f>EZ7/$B7</f>
        <v/>
      </c>
      <c r="FA26" s="6">
        <f>FA7/$B7</f>
        <v/>
      </c>
      <c r="FB26" s="6">
        <f>FB7/$B7</f>
        <v/>
      </c>
      <c r="FC26" s="6">
        <f>FC7/$B7</f>
        <v/>
      </c>
      <c r="FD26" s="6">
        <f>FD7/$B7</f>
        <v/>
      </c>
      <c r="FE26" s="6">
        <f>FE7/$B7</f>
        <v/>
      </c>
      <c r="FF26" s="6">
        <f>FF7/$B7</f>
        <v/>
      </c>
      <c r="FG26" s="6">
        <f>FG7/$B7</f>
        <v/>
      </c>
      <c r="FH26" s="6">
        <f>FH7/$B7</f>
        <v/>
      </c>
      <c r="FI26" s="6">
        <f>FI7/$B7</f>
        <v/>
      </c>
      <c r="FJ26" s="6">
        <f>FJ7/$B7</f>
        <v/>
      </c>
      <c r="FK26" s="6">
        <f>FK7/$B7</f>
        <v/>
      </c>
      <c r="FL26" s="6">
        <f>FL7/$B7</f>
        <v/>
      </c>
      <c r="FM26" s="6">
        <f>FM7/$B7</f>
        <v/>
      </c>
      <c r="FN26" s="6">
        <f>FN7/$B7</f>
        <v/>
      </c>
      <c r="FO26" s="6">
        <f>FO7/$B7</f>
        <v/>
      </c>
      <c r="FP26" s="6">
        <f>FP7/$B7</f>
        <v/>
      </c>
      <c r="FQ26" s="6">
        <f>FQ7/$B7</f>
        <v/>
      </c>
      <c r="FR26" s="6">
        <f>FR7/$B7</f>
        <v/>
      </c>
      <c r="FS26" s="6">
        <f>FS7/$B7</f>
        <v/>
      </c>
      <c r="FT26" s="6">
        <f>FT7/$B7</f>
        <v/>
      </c>
      <c r="FU26" s="6">
        <f>FU7/$B7</f>
        <v/>
      </c>
      <c r="FV26" s="6">
        <f>FV7/$B7</f>
        <v/>
      </c>
      <c r="FW26" s="6">
        <f>FW7/$B7</f>
        <v/>
      </c>
      <c r="FX26" s="6">
        <f>FX7/$B7</f>
        <v/>
      </c>
      <c r="FY26" s="6">
        <f>FY7/$B7</f>
        <v/>
      </c>
      <c r="FZ26" s="6">
        <f>FZ7/$B7</f>
        <v/>
      </c>
      <c r="GA26" s="6">
        <f>GA7/$B7</f>
        <v/>
      </c>
      <c r="GB26" s="6">
        <f>GB7/$B7</f>
        <v/>
      </c>
      <c r="GC26" s="6">
        <f>GC7/$B7</f>
        <v/>
      </c>
      <c r="GD26" s="6">
        <f>GD7/$B7</f>
        <v/>
      </c>
      <c r="GE26" s="6">
        <f>GE7/$B7</f>
        <v/>
      </c>
    </row>
    <row r="27">
      <c r="A27" t="inlineStr">
        <is>
          <t>Хоразм</t>
        </is>
      </c>
      <c r="B27" s="6">
        <f>B8/$B8</f>
        <v/>
      </c>
      <c r="C27" s="6">
        <f>C8/$B8</f>
        <v/>
      </c>
      <c r="D27" s="6">
        <f>D8/$B8</f>
        <v/>
      </c>
      <c r="E27" s="6">
        <f>E8/$B8</f>
        <v/>
      </c>
      <c r="F27" s="6">
        <f>F8/$B8</f>
        <v/>
      </c>
      <c r="G27" s="6">
        <f>G8/$B8</f>
        <v/>
      </c>
      <c r="H27" s="6">
        <f>H8/$B8</f>
        <v/>
      </c>
      <c r="I27" s="6">
        <f>I8/$B8</f>
        <v/>
      </c>
      <c r="J27" s="6">
        <f>J8/$B8</f>
        <v/>
      </c>
      <c r="K27" s="6">
        <f>K8/$B8</f>
        <v/>
      </c>
      <c r="L27" s="6">
        <f>L8/$B8</f>
        <v/>
      </c>
      <c r="M27" s="6">
        <f>M8/$B8</f>
        <v/>
      </c>
      <c r="N27" s="6">
        <f>N8/$B8</f>
        <v/>
      </c>
      <c r="O27" s="6">
        <f>O8/$B8</f>
        <v/>
      </c>
      <c r="P27" s="6">
        <f>P8/$B8</f>
        <v/>
      </c>
      <c r="Q27" s="6">
        <f>Q8/$B8</f>
        <v/>
      </c>
      <c r="R27" s="6">
        <f>R8/$B8</f>
        <v/>
      </c>
      <c r="S27" s="6">
        <f>S8/$B8</f>
        <v/>
      </c>
      <c r="T27" s="6">
        <f>T8/$B8</f>
        <v/>
      </c>
      <c r="U27" s="6">
        <f>U8/$B8</f>
        <v/>
      </c>
      <c r="V27" s="6">
        <f>V8/$B8</f>
        <v/>
      </c>
      <c r="W27" s="6">
        <f>W8/$B8</f>
        <v/>
      </c>
      <c r="X27" s="6">
        <f>X8/$B8</f>
        <v/>
      </c>
      <c r="Y27" s="6">
        <f>Y8/$B8</f>
        <v/>
      </c>
      <c r="Z27" s="6">
        <f>Z8/$B8</f>
        <v/>
      </c>
      <c r="AA27" s="6">
        <f>AA8/$B8</f>
        <v/>
      </c>
      <c r="AB27" s="6">
        <f>AB8/$B8</f>
        <v/>
      </c>
      <c r="AC27" s="6">
        <f>AC8/$B8</f>
        <v/>
      </c>
      <c r="AD27" s="6">
        <f>AD8/$B8</f>
        <v/>
      </c>
      <c r="AE27" s="6">
        <f>AE8/$B8</f>
        <v/>
      </c>
      <c r="AF27" s="6">
        <f>AF8/$B8</f>
        <v/>
      </c>
      <c r="AG27" s="6">
        <f>AG8/$B8</f>
        <v/>
      </c>
      <c r="AH27" s="6">
        <f>AH8/$B8</f>
        <v/>
      </c>
      <c r="AI27" s="6">
        <f>AI8/$B8</f>
        <v/>
      </c>
      <c r="AJ27" s="6">
        <f>AJ8/$B8</f>
        <v/>
      </c>
      <c r="AK27" s="6">
        <f>AK8/$B8</f>
        <v/>
      </c>
      <c r="AL27" s="6">
        <f>AL8/$B8</f>
        <v/>
      </c>
      <c r="AM27" s="6">
        <f>AM8/$B8</f>
        <v/>
      </c>
      <c r="AN27" s="6">
        <f>AN8/$B8</f>
        <v/>
      </c>
      <c r="AO27" s="6">
        <f>AO8/$B8</f>
        <v/>
      </c>
      <c r="AP27" s="6">
        <f>AP8/$B8</f>
        <v/>
      </c>
      <c r="AQ27" s="6">
        <f>AQ8/$B8</f>
        <v/>
      </c>
      <c r="AR27" s="6">
        <f>AR8/$B8</f>
        <v/>
      </c>
      <c r="AS27" s="6">
        <f>AS8/$B8</f>
        <v/>
      </c>
      <c r="AT27" s="6">
        <f>AT8/$B8</f>
        <v/>
      </c>
      <c r="AU27" s="6">
        <f>AU8/$B8</f>
        <v/>
      </c>
      <c r="AV27" s="6">
        <f>AV8/$B8</f>
        <v/>
      </c>
      <c r="AW27" s="6">
        <f>AW8/$B8</f>
        <v/>
      </c>
      <c r="AX27" s="6">
        <f>AX8/$B8</f>
        <v/>
      </c>
      <c r="AY27" s="6">
        <f>AY8/$B8</f>
        <v/>
      </c>
      <c r="AZ27" s="6">
        <f>AZ8/$B8</f>
        <v/>
      </c>
      <c r="BA27" s="6">
        <f>BA8/$B8</f>
        <v/>
      </c>
      <c r="BB27" s="6">
        <f>BB8/$B8</f>
        <v/>
      </c>
      <c r="BC27" s="6">
        <f>BC8/$B8</f>
        <v/>
      </c>
      <c r="BD27" s="6">
        <f>BD8/$B8</f>
        <v/>
      </c>
      <c r="BE27" s="6">
        <f>BE8/$B8</f>
        <v/>
      </c>
      <c r="BF27" s="6">
        <f>BF8/$B8</f>
        <v/>
      </c>
      <c r="BG27" s="6">
        <f>BG8/$B8</f>
        <v/>
      </c>
      <c r="BH27" s="6">
        <f>BH8/$B8</f>
        <v/>
      </c>
      <c r="BI27" s="6">
        <f>BI8/$B8</f>
        <v/>
      </c>
      <c r="BJ27" s="6">
        <f>BJ8/$B8</f>
        <v/>
      </c>
      <c r="BK27" s="6">
        <f>BK8/$B8</f>
        <v/>
      </c>
      <c r="BL27" s="6">
        <f>BL8/$B8</f>
        <v/>
      </c>
      <c r="BM27" s="6">
        <f>BM8/$B8</f>
        <v/>
      </c>
      <c r="BN27" s="6">
        <f>BN8/$B8</f>
        <v/>
      </c>
      <c r="BO27" s="6">
        <f>BO8/$B8</f>
        <v/>
      </c>
      <c r="BP27" s="6">
        <f>BP8/$B8</f>
        <v/>
      </c>
      <c r="BQ27" s="6">
        <f>BQ8/$B8</f>
        <v/>
      </c>
      <c r="BR27" s="6">
        <f>BR8/$B8</f>
        <v/>
      </c>
      <c r="BS27" s="6">
        <f>BS8/$B8</f>
        <v/>
      </c>
      <c r="BT27" s="6">
        <f>BT8/$B8</f>
        <v/>
      </c>
      <c r="BU27" s="6">
        <f>BU8/$B8</f>
        <v/>
      </c>
      <c r="BV27" s="6">
        <f>BV8/$B8</f>
        <v/>
      </c>
      <c r="BW27" s="6">
        <f>BW8/$B8</f>
        <v/>
      </c>
      <c r="BX27" s="6">
        <f>BX8/$B8</f>
        <v/>
      </c>
      <c r="BY27" s="6">
        <f>BY8/$B8</f>
        <v/>
      </c>
      <c r="BZ27" s="6">
        <f>BZ8/$B8</f>
        <v/>
      </c>
      <c r="CA27" s="6">
        <f>CA8/$B8</f>
        <v/>
      </c>
      <c r="CB27" s="6">
        <f>CB8/$B8</f>
        <v/>
      </c>
      <c r="CC27" s="6">
        <f>CC8/$B8</f>
        <v/>
      </c>
      <c r="CD27" s="6">
        <f>CD8/$B8</f>
        <v/>
      </c>
      <c r="CE27" s="6">
        <f>CE8/$B8</f>
        <v/>
      </c>
      <c r="CF27" s="6">
        <f>CF8/$B8</f>
        <v/>
      </c>
      <c r="CG27" s="6">
        <f>CG8/$B8</f>
        <v/>
      </c>
      <c r="CH27" s="6">
        <f>CH8/$B8</f>
        <v/>
      </c>
      <c r="CI27" s="6">
        <f>CI8/$B8</f>
        <v/>
      </c>
      <c r="CJ27" s="6">
        <f>CJ8/$B8</f>
        <v/>
      </c>
      <c r="CK27" s="6">
        <f>CK8/$B8</f>
        <v/>
      </c>
      <c r="CL27" s="6">
        <f>CL8/$B8</f>
        <v/>
      </c>
      <c r="CM27" s="6">
        <f>CM8/$B8</f>
        <v/>
      </c>
      <c r="CN27" s="6">
        <f>CN8/$B8</f>
        <v/>
      </c>
      <c r="CO27" s="6">
        <f>CO8/$B8</f>
        <v/>
      </c>
      <c r="CP27" s="6">
        <f>CP8/$B8</f>
        <v/>
      </c>
      <c r="CQ27" s="6">
        <f>CQ8/$B8</f>
        <v/>
      </c>
      <c r="CR27" s="6">
        <f>CR8/$B8</f>
        <v/>
      </c>
      <c r="CS27" s="6">
        <f>CS8/$B8</f>
        <v/>
      </c>
      <c r="CT27" s="6">
        <f>CT8/$B8</f>
        <v/>
      </c>
      <c r="CU27" s="6">
        <f>CU8/$B8</f>
        <v/>
      </c>
      <c r="CV27" s="6">
        <f>CV8/$B8</f>
        <v/>
      </c>
      <c r="CW27" s="6">
        <f>CW8/$B8</f>
        <v/>
      </c>
      <c r="CX27" s="6">
        <f>CX8/$B8</f>
        <v/>
      </c>
      <c r="CY27" s="6">
        <f>CY8/$B8</f>
        <v/>
      </c>
      <c r="CZ27" s="6">
        <f>CZ8/$B8</f>
        <v/>
      </c>
      <c r="DA27" s="6">
        <f>DA8/$B8</f>
        <v/>
      </c>
      <c r="DB27" s="6">
        <f>DB8/$B8</f>
        <v/>
      </c>
      <c r="DC27" s="6">
        <f>DC8/$B8</f>
        <v/>
      </c>
      <c r="DD27" s="6">
        <f>DD8/$B8</f>
        <v/>
      </c>
      <c r="DE27" s="6">
        <f>DE8/$B8</f>
        <v/>
      </c>
      <c r="DF27" s="6">
        <f>DF8/$B8</f>
        <v/>
      </c>
      <c r="DG27" s="6">
        <f>DG8/$B8</f>
        <v/>
      </c>
      <c r="DH27" s="6">
        <f>DH8/$B8</f>
        <v/>
      </c>
      <c r="DI27" s="6">
        <f>DI8/$B8</f>
        <v/>
      </c>
      <c r="DJ27" s="6">
        <f>DJ8/$B8</f>
        <v/>
      </c>
      <c r="DK27" s="6">
        <f>DK8/$B8</f>
        <v/>
      </c>
      <c r="DL27" s="6">
        <f>DL8/$B8</f>
        <v/>
      </c>
      <c r="DM27" s="6">
        <f>DM8/$B8</f>
        <v/>
      </c>
      <c r="DN27" s="6">
        <f>DN8/$B8</f>
        <v/>
      </c>
      <c r="DO27" s="6">
        <f>DO8/$B8</f>
        <v/>
      </c>
      <c r="DP27" s="6">
        <f>DP8/$B8</f>
        <v/>
      </c>
      <c r="DQ27" s="6">
        <f>DQ8/$B8</f>
        <v/>
      </c>
      <c r="DR27" s="6">
        <f>DR8/$B8</f>
        <v/>
      </c>
      <c r="DS27" s="6">
        <f>DS8/$B8</f>
        <v/>
      </c>
      <c r="DT27" s="6">
        <f>DT8/$B8</f>
        <v/>
      </c>
      <c r="DU27" s="6">
        <f>DU8/$B8</f>
        <v/>
      </c>
      <c r="DV27" s="6">
        <f>DV8/$B8</f>
        <v/>
      </c>
      <c r="DW27" s="6">
        <f>DW8/$B8</f>
        <v/>
      </c>
      <c r="DX27" s="6">
        <f>DX8/$B8</f>
        <v/>
      </c>
      <c r="DY27" s="6">
        <f>DY8/$B8</f>
        <v/>
      </c>
      <c r="DZ27" s="6">
        <f>DZ8/$B8</f>
        <v/>
      </c>
      <c r="EA27" s="6">
        <f>EA8/$B8</f>
        <v/>
      </c>
      <c r="EB27" s="6">
        <f>EB8/$B8</f>
        <v/>
      </c>
      <c r="EC27" s="6">
        <f>EC8/$B8</f>
        <v/>
      </c>
      <c r="ED27" s="6">
        <f>ED8/$B8</f>
        <v/>
      </c>
      <c r="EE27" s="6">
        <f>EE8/$B8</f>
        <v/>
      </c>
      <c r="EF27" s="6">
        <f>EF8/$B8</f>
        <v/>
      </c>
      <c r="EG27" s="6">
        <f>EG8/$B8</f>
        <v/>
      </c>
      <c r="EH27" s="6">
        <f>EH8/$B8</f>
        <v/>
      </c>
      <c r="EI27" s="6">
        <f>EI8/$B8</f>
        <v/>
      </c>
      <c r="EJ27" s="6">
        <f>EJ8/$B8</f>
        <v/>
      </c>
      <c r="EK27" s="6">
        <f>EK8/$B8</f>
        <v/>
      </c>
      <c r="EL27" s="6">
        <f>EL8/$B8</f>
        <v/>
      </c>
      <c r="EM27" s="6">
        <f>EM8/$B8</f>
        <v/>
      </c>
      <c r="EN27" s="6">
        <f>EN8/$B8</f>
        <v/>
      </c>
      <c r="EO27" s="6">
        <f>EO8/$B8</f>
        <v/>
      </c>
      <c r="EP27" s="6">
        <f>EP8/$B8</f>
        <v/>
      </c>
      <c r="EQ27" s="6">
        <f>EQ8/$B8</f>
        <v/>
      </c>
      <c r="ER27" s="6">
        <f>ER8/$B8</f>
        <v/>
      </c>
      <c r="ES27" s="6">
        <f>ES8/$B8</f>
        <v/>
      </c>
      <c r="EU27" s="6">
        <f>EU8/$B8</f>
        <v/>
      </c>
      <c r="EV27" s="6">
        <f>EV8/$B8</f>
        <v/>
      </c>
      <c r="EW27" s="6">
        <f>EW8/$B8</f>
        <v/>
      </c>
      <c r="EX27" s="6">
        <f>EX8/$B8</f>
        <v/>
      </c>
      <c r="EY27" s="6">
        <f>EY8/$B8</f>
        <v/>
      </c>
      <c r="EZ27" s="6">
        <f>EZ8/$B8</f>
        <v/>
      </c>
      <c r="FA27" s="6">
        <f>FA8/$B8</f>
        <v/>
      </c>
      <c r="FB27" s="6">
        <f>FB8/$B8</f>
        <v/>
      </c>
      <c r="FC27" s="6">
        <f>FC8/$B8</f>
        <v/>
      </c>
      <c r="FD27" s="6">
        <f>FD8/$B8</f>
        <v/>
      </c>
      <c r="FE27" s="6">
        <f>FE8/$B8</f>
        <v/>
      </c>
      <c r="FF27" s="6">
        <f>FF8/$B8</f>
        <v/>
      </c>
      <c r="FG27" s="6">
        <f>FG8/$B8</f>
        <v/>
      </c>
      <c r="FH27" s="6">
        <f>FH8/$B8</f>
        <v/>
      </c>
      <c r="FI27" s="6">
        <f>FI8/$B8</f>
        <v/>
      </c>
      <c r="FJ27" s="6">
        <f>FJ8/$B8</f>
        <v/>
      </c>
      <c r="FK27" s="6">
        <f>FK8/$B8</f>
        <v/>
      </c>
      <c r="FL27" s="6">
        <f>FL8/$B8</f>
        <v/>
      </c>
      <c r="FM27" s="6">
        <f>FM8/$B8</f>
        <v/>
      </c>
      <c r="FN27" s="6">
        <f>FN8/$B8</f>
        <v/>
      </c>
      <c r="FO27" s="6">
        <f>FO8/$B8</f>
        <v/>
      </c>
      <c r="FP27" s="6">
        <f>FP8/$B8</f>
        <v/>
      </c>
      <c r="FQ27" s="6">
        <f>FQ8/$B8</f>
        <v/>
      </c>
      <c r="FR27" s="6">
        <f>FR8/$B8</f>
        <v/>
      </c>
      <c r="FS27" s="6">
        <f>FS8/$B8</f>
        <v/>
      </c>
      <c r="FT27" s="6">
        <f>FT8/$B8</f>
        <v/>
      </c>
      <c r="FU27" s="6">
        <f>FU8/$B8</f>
        <v/>
      </c>
      <c r="FV27" s="6">
        <f>FV8/$B8</f>
        <v/>
      </c>
      <c r="FW27" s="6">
        <f>FW8/$B8</f>
        <v/>
      </c>
      <c r="FX27" s="6">
        <f>FX8/$B8</f>
        <v/>
      </c>
      <c r="FY27" s="6">
        <f>FY8/$B8</f>
        <v/>
      </c>
      <c r="FZ27" s="6">
        <f>FZ8/$B8</f>
        <v/>
      </c>
      <c r="GA27" s="6">
        <f>GA8/$B8</f>
        <v/>
      </c>
      <c r="GB27" s="6">
        <f>GB8/$B8</f>
        <v/>
      </c>
      <c r="GC27" s="6">
        <f>GC8/$B8</f>
        <v/>
      </c>
      <c r="GD27" s="6">
        <f>GD8/$B8</f>
        <v/>
      </c>
      <c r="GE27" s="6">
        <f>GE8/$B8</f>
        <v/>
      </c>
    </row>
    <row r="28">
      <c r="A28" t="inlineStr">
        <is>
          <t>Навоий</t>
        </is>
      </c>
      <c r="B28" s="6">
        <f>B9/$B9</f>
        <v/>
      </c>
      <c r="C28" s="6">
        <f>C9/$B9</f>
        <v/>
      </c>
      <c r="D28" s="6">
        <f>D9/$B9</f>
        <v/>
      </c>
      <c r="E28" s="6">
        <f>E9/$B9</f>
        <v/>
      </c>
      <c r="F28" s="6">
        <f>F9/$B9</f>
        <v/>
      </c>
      <c r="G28" s="6">
        <f>G9/$B9</f>
        <v/>
      </c>
      <c r="H28" s="6">
        <f>H9/$B9</f>
        <v/>
      </c>
      <c r="I28" s="6">
        <f>I9/$B9</f>
        <v/>
      </c>
      <c r="J28" s="6">
        <f>J9/$B9</f>
        <v/>
      </c>
      <c r="K28" s="6">
        <f>K9/$B9</f>
        <v/>
      </c>
      <c r="L28" s="6">
        <f>L9/$B9</f>
        <v/>
      </c>
      <c r="M28" s="6">
        <f>M9/$B9</f>
        <v/>
      </c>
      <c r="N28" s="6">
        <f>N9/$B9</f>
        <v/>
      </c>
      <c r="O28" s="6">
        <f>O9/$B9</f>
        <v/>
      </c>
      <c r="P28" s="6">
        <f>P9/$B9</f>
        <v/>
      </c>
      <c r="Q28" s="6">
        <f>Q9/$B9</f>
        <v/>
      </c>
      <c r="R28" s="6">
        <f>R9/$B9</f>
        <v/>
      </c>
      <c r="S28" s="6">
        <f>S9/$B9</f>
        <v/>
      </c>
      <c r="T28" s="6">
        <f>T9/$B9</f>
        <v/>
      </c>
      <c r="U28" s="6">
        <f>U9/$B9</f>
        <v/>
      </c>
      <c r="V28" s="6">
        <f>V9/$B9</f>
        <v/>
      </c>
      <c r="W28" s="6">
        <f>W9/$B9</f>
        <v/>
      </c>
      <c r="X28" s="6">
        <f>X9/$B9</f>
        <v/>
      </c>
      <c r="Y28" s="6">
        <f>Y9/$B9</f>
        <v/>
      </c>
      <c r="Z28" s="6">
        <f>Z9/$B9</f>
        <v/>
      </c>
      <c r="AA28" s="6">
        <f>AA9/$B9</f>
        <v/>
      </c>
      <c r="AB28" s="6">
        <f>AB9/$B9</f>
        <v/>
      </c>
      <c r="AC28" s="6">
        <f>AC9/$B9</f>
        <v/>
      </c>
      <c r="AD28" s="6">
        <f>AD9/$B9</f>
        <v/>
      </c>
      <c r="AE28" s="6">
        <f>AE9/$B9</f>
        <v/>
      </c>
      <c r="AF28" s="6">
        <f>AF9/$B9</f>
        <v/>
      </c>
      <c r="AG28" s="6">
        <f>AG9/$B9</f>
        <v/>
      </c>
      <c r="AH28" s="6">
        <f>AH9/$B9</f>
        <v/>
      </c>
      <c r="AI28" s="6">
        <f>AI9/$B9</f>
        <v/>
      </c>
      <c r="AJ28" s="6">
        <f>AJ9/$B9</f>
        <v/>
      </c>
      <c r="AK28" s="6">
        <f>AK9/$B9</f>
        <v/>
      </c>
      <c r="AL28" s="6">
        <f>AL9/$B9</f>
        <v/>
      </c>
      <c r="AM28" s="6">
        <f>AM9/$B9</f>
        <v/>
      </c>
      <c r="AN28" s="6">
        <f>AN9/$B9</f>
        <v/>
      </c>
      <c r="AO28" s="6">
        <f>AO9/$B9</f>
        <v/>
      </c>
      <c r="AP28" s="6">
        <f>AP9/$B9</f>
        <v/>
      </c>
      <c r="AQ28" s="6">
        <f>AQ9/$B9</f>
        <v/>
      </c>
      <c r="AR28" s="6">
        <f>AR9/$B9</f>
        <v/>
      </c>
      <c r="AS28" s="6">
        <f>AS9/$B9</f>
        <v/>
      </c>
      <c r="AT28" s="6">
        <f>AT9/$B9</f>
        <v/>
      </c>
      <c r="AU28" s="6">
        <f>AU9/$B9</f>
        <v/>
      </c>
      <c r="AV28" s="6">
        <f>AV9/$B9</f>
        <v/>
      </c>
      <c r="AW28" s="6">
        <f>AW9/$B9</f>
        <v/>
      </c>
      <c r="AX28" s="6">
        <f>AX9/$B9</f>
        <v/>
      </c>
      <c r="AY28" s="6">
        <f>AY9/$B9</f>
        <v/>
      </c>
      <c r="AZ28" s="6">
        <f>AZ9/$B9</f>
        <v/>
      </c>
      <c r="BA28" s="6">
        <f>BA9/$B9</f>
        <v/>
      </c>
      <c r="BB28" s="6">
        <f>BB9/$B9</f>
        <v/>
      </c>
      <c r="BC28" s="6">
        <f>BC9/$B9</f>
        <v/>
      </c>
      <c r="BD28" s="6">
        <f>BD9/$B9</f>
        <v/>
      </c>
      <c r="BE28" s="6">
        <f>BE9/$B9</f>
        <v/>
      </c>
      <c r="BF28" s="6">
        <f>BF9/$B9</f>
        <v/>
      </c>
      <c r="BG28" s="6">
        <f>BG9/$B9</f>
        <v/>
      </c>
      <c r="BH28" s="6">
        <f>BH9/$B9</f>
        <v/>
      </c>
      <c r="BI28" s="6">
        <f>BI9/$B9</f>
        <v/>
      </c>
      <c r="BJ28" s="6">
        <f>BJ9/$B9</f>
        <v/>
      </c>
      <c r="BK28" s="6">
        <f>BK9/$B9</f>
        <v/>
      </c>
      <c r="BL28" s="6">
        <f>BL9/$B9</f>
        <v/>
      </c>
      <c r="BM28" s="6">
        <f>BM9/$B9</f>
        <v/>
      </c>
      <c r="BN28" s="6">
        <f>BN9/$B9</f>
        <v/>
      </c>
      <c r="BO28" s="6">
        <f>BO9/$B9</f>
        <v/>
      </c>
      <c r="BP28" s="6">
        <f>BP9/$B9</f>
        <v/>
      </c>
      <c r="BQ28" s="6">
        <f>BQ9/$B9</f>
        <v/>
      </c>
      <c r="BR28" s="6">
        <f>BR9/$B9</f>
        <v/>
      </c>
      <c r="BS28" s="6">
        <f>BS9/$B9</f>
        <v/>
      </c>
      <c r="BT28" s="6">
        <f>BT9/$B9</f>
        <v/>
      </c>
      <c r="BU28" s="6">
        <f>BU9/$B9</f>
        <v/>
      </c>
      <c r="BV28" s="6">
        <f>BV9/$B9</f>
        <v/>
      </c>
      <c r="BW28" s="6">
        <f>BW9/$B9</f>
        <v/>
      </c>
      <c r="BX28" s="6">
        <f>BX9/$B9</f>
        <v/>
      </c>
      <c r="BY28" s="6">
        <f>BY9/$B9</f>
        <v/>
      </c>
      <c r="BZ28" s="6">
        <f>BZ9/$B9</f>
        <v/>
      </c>
      <c r="CA28" s="6">
        <f>CA9/$B9</f>
        <v/>
      </c>
      <c r="CB28" s="6">
        <f>CB9/$B9</f>
        <v/>
      </c>
      <c r="CC28" s="6">
        <f>CC9/$B9</f>
        <v/>
      </c>
      <c r="CD28" s="6">
        <f>CD9/$B9</f>
        <v/>
      </c>
      <c r="CE28" s="6">
        <f>CE9/$B9</f>
        <v/>
      </c>
      <c r="CF28" s="6">
        <f>CF9/$B9</f>
        <v/>
      </c>
      <c r="CG28" s="6">
        <f>CG9/$B9</f>
        <v/>
      </c>
      <c r="CH28" s="6">
        <f>CH9/$B9</f>
        <v/>
      </c>
      <c r="CI28" s="6">
        <f>CI9/$B9</f>
        <v/>
      </c>
      <c r="CJ28" s="6">
        <f>CJ9/$B9</f>
        <v/>
      </c>
      <c r="CK28" s="6">
        <f>CK9/$B9</f>
        <v/>
      </c>
      <c r="CL28" s="6">
        <f>CL9/$B9</f>
        <v/>
      </c>
      <c r="CM28" s="6">
        <f>CM9/$B9</f>
        <v/>
      </c>
      <c r="CN28" s="6">
        <f>CN9/$B9</f>
        <v/>
      </c>
      <c r="CO28" s="6">
        <f>CO9/$B9</f>
        <v/>
      </c>
      <c r="CP28" s="6">
        <f>CP9/$B9</f>
        <v/>
      </c>
      <c r="CQ28" s="6">
        <f>CQ9/$B9</f>
        <v/>
      </c>
      <c r="CR28" s="6">
        <f>CR9/$B9</f>
        <v/>
      </c>
      <c r="CS28" s="6">
        <f>CS9/$B9</f>
        <v/>
      </c>
      <c r="CT28" s="6">
        <f>CT9/$B9</f>
        <v/>
      </c>
      <c r="CU28" s="6">
        <f>CU9/$B9</f>
        <v/>
      </c>
      <c r="CV28" s="6">
        <f>CV9/$B9</f>
        <v/>
      </c>
      <c r="CW28" s="6">
        <f>CW9/$B9</f>
        <v/>
      </c>
      <c r="CX28" s="6">
        <f>CX9/$B9</f>
        <v/>
      </c>
      <c r="CY28" s="6">
        <f>CY9/$B9</f>
        <v/>
      </c>
      <c r="CZ28" s="6">
        <f>CZ9/$B9</f>
        <v/>
      </c>
      <c r="DA28" s="6">
        <f>DA9/$B9</f>
        <v/>
      </c>
      <c r="DB28" s="6">
        <f>DB9/$B9</f>
        <v/>
      </c>
      <c r="DC28" s="6">
        <f>DC9/$B9</f>
        <v/>
      </c>
      <c r="DD28" s="6">
        <f>DD9/$B9</f>
        <v/>
      </c>
      <c r="DE28" s="6">
        <f>DE9/$B9</f>
        <v/>
      </c>
      <c r="DF28" s="6">
        <f>DF9/$B9</f>
        <v/>
      </c>
      <c r="DG28" s="6">
        <f>DG9/$B9</f>
        <v/>
      </c>
      <c r="DH28" s="6">
        <f>DH9/$B9</f>
        <v/>
      </c>
      <c r="DI28" s="6">
        <f>DI9/$B9</f>
        <v/>
      </c>
      <c r="DJ28" s="6">
        <f>DJ9/$B9</f>
        <v/>
      </c>
      <c r="DK28" s="6">
        <f>DK9/$B9</f>
        <v/>
      </c>
      <c r="DL28" s="6">
        <f>DL9/$B9</f>
        <v/>
      </c>
      <c r="DM28" s="6">
        <f>DM9/$B9</f>
        <v/>
      </c>
      <c r="DN28" s="6">
        <f>DN9/$B9</f>
        <v/>
      </c>
      <c r="DO28" s="6">
        <f>DO9/$B9</f>
        <v/>
      </c>
      <c r="DP28" s="6">
        <f>DP9/$B9</f>
        <v/>
      </c>
      <c r="DQ28" s="6">
        <f>DQ9/$B9</f>
        <v/>
      </c>
      <c r="DR28" s="6">
        <f>DR9/$B9</f>
        <v/>
      </c>
      <c r="DS28" s="6">
        <f>DS9/$B9</f>
        <v/>
      </c>
      <c r="DT28" s="6">
        <f>DT9/$B9</f>
        <v/>
      </c>
      <c r="DU28" s="6">
        <f>DU9/$B9</f>
        <v/>
      </c>
      <c r="DV28" s="6">
        <f>DV9/$B9</f>
        <v/>
      </c>
      <c r="DW28" s="6">
        <f>DW9/$B9</f>
        <v/>
      </c>
      <c r="DX28" s="6">
        <f>DX9/$B9</f>
        <v/>
      </c>
      <c r="DY28" s="6">
        <f>DY9/$B9</f>
        <v/>
      </c>
      <c r="DZ28" s="6">
        <f>DZ9/$B9</f>
        <v/>
      </c>
      <c r="EA28" s="6">
        <f>EA9/$B9</f>
        <v/>
      </c>
      <c r="EB28" s="6">
        <f>EB9/$B9</f>
        <v/>
      </c>
      <c r="EC28" s="6">
        <f>EC9/$B9</f>
        <v/>
      </c>
      <c r="ED28" s="6">
        <f>ED9/$B9</f>
        <v/>
      </c>
      <c r="EE28" s="6">
        <f>EE9/$B9</f>
        <v/>
      </c>
      <c r="EF28" s="6">
        <f>EF9/$B9</f>
        <v/>
      </c>
      <c r="EG28" s="6">
        <f>EG9/$B9</f>
        <v/>
      </c>
      <c r="EH28" s="6">
        <f>EH9/$B9</f>
        <v/>
      </c>
      <c r="EI28" s="6">
        <f>EI9/$B9</f>
        <v/>
      </c>
      <c r="EJ28" s="6">
        <f>EJ9/$B9</f>
        <v/>
      </c>
      <c r="EK28" s="6">
        <f>EK9/$B9</f>
        <v/>
      </c>
      <c r="EL28" s="6">
        <f>EL9/$B9</f>
        <v/>
      </c>
      <c r="EM28" s="6">
        <f>EM9/$B9</f>
        <v/>
      </c>
      <c r="EN28" s="6">
        <f>EN9/$B9</f>
        <v/>
      </c>
      <c r="EO28" s="6">
        <f>EO9/$B9</f>
        <v/>
      </c>
      <c r="EP28" s="6">
        <f>EP9/$B9</f>
        <v/>
      </c>
      <c r="EQ28" s="6">
        <f>EQ9/$B9</f>
        <v/>
      </c>
      <c r="ER28" s="6">
        <f>ER9/$B9</f>
        <v/>
      </c>
      <c r="ES28" s="6">
        <f>ES9/$B9</f>
        <v/>
      </c>
      <c r="EU28" s="6">
        <f>EU9/$B9</f>
        <v/>
      </c>
      <c r="EV28" s="6">
        <f>EV9/$B9</f>
        <v/>
      </c>
      <c r="EW28" s="6">
        <f>EW9/$B9</f>
        <v/>
      </c>
      <c r="EX28" s="6">
        <f>EX9/$B9</f>
        <v/>
      </c>
      <c r="EY28" s="6">
        <f>EY9/$B9</f>
        <v/>
      </c>
      <c r="EZ28" s="6">
        <f>EZ9/$B9</f>
        <v/>
      </c>
      <c r="FA28" s="6">
        <f>FA9/$B9</f>
        <v/>
      </c>
      <c r="FB28" s="6">
        <f>FB9/$B9</f>
        <v/>
      </c>
      <c r="FC28" s="6">
        <f>FC9/$B9</f>
        <v/>
      </c>
      <c r="FD28" s="6">
        <f>FD9/$B9</f>
        <v/>
      </c>
      <c r="FE28" s="6">
        <f>FE9/$B9</f>
        <v/>
      </c>
      <c r="FF28" s="6">
        <f>FF9/$B9</f>
        <v/>
      </c>
      <c r="FG28" s="6">
        <f>FG9/$B9</f>
        <v/>
      </c>
      <c r="FH28" s="6">
        <f>FH9/$B9</f>
        <v/>
      </c>
      <c r="FI28" s="6">
        <f>FI9/$B9</f>
        <v/>
      </c>
      <c r="FJ28" s="6">
        <f>FJ9/$B9</f>
        <v/>
      </c>
      <c r="FK28" s="6">
        <f>FK9/$B9</f>
        <v/>
      </c>
      <c r="FL28" s="6">
        <f>FL9/$B9</f>
        <v/>
      </c>
      <c r="FM28" s="6">
        <f>FM9/$B9</f>
        <v/>
      </c>
      <c r="FN28" s="6">
        <f>FN9/$B9</f>
        <v/>
      </c>
      <c r="FO28" s="6">
        <f>FO9/$B9</f>
        <v/>
      </c>
      <c r="FP28" s="6">
        <f>FP9/$B9</f>
        <v/>
      </c>
      <c r="FQ28" s="6">
        <f>FQ9/$B9</f>
        <v/>
      </c>
      <c r="FR28" s="6">
        <f>FR9/$B9</f>
        <v/>
      </c>
      <c r="FS28" s="6">
        <f>FS9/$B9</f>
        <v/>
      </c>
      <c r="FT28" s="6">
        <f>FT9/$B9</f>
        <v/>
      </c>
      <c r="FU28" s="6">
        <f>FU9/$B9</f>
        <v/>
      </c>
      <c r="FV28" s="6">
        <f>FV9/$B9</f>
        <v/>
      </c>
      <c r="FW28" s="6">
        <f>FW9/$B9</f>
        <v/>
      </c>
      <c r="FX28" s="6">
        <f>FX9/$B9</f>
        <v/>
      </c>
      <c r="FY28" s="6">
        <f>FY9/$B9</f>
        <v/>
      </c>
      <c r="FZ28" s="6">
        <f>FZ9/$B9</f>
        <v/>
      </c>
      <c r="GA28" s="6">
        <f>GA9/$B9</f>
        <v/>
      </c>
      <c r="GB28" s="6">
        <f>GB9/$B9</f>
        <v/>
      </c>
      <c r="GC28" s="6">
        <f>GC9/$B9</f>
        <v/>
      </c>
      <c r="GD28" s="6">
        <f>GD9/$B9</f>
        <v/>
      </c>
      <c r="GE28" s="6">
        <f>GE9/$B9</f>
        <v/>
      </c>
    </row>
    <row r="29">
      <c r="A29" t="inlineStr">
        <is>
          <t>Сирдарё</t>
        </is>
      </c>
      <c r="B29" s="6">
        <f>B10/$B10</f>
        <v/>
      </c>
      <c r="C29" s="6">
        <f>C10/$B10</f>
        <v/>
      </c>
      <c r="D29" s="6">
        <f>D10/$B10</f>
        <v/>
      </c>
      <c r="E29" s="6">
        <f>E10/$B10</f>
        <v/>
      </c>
      <c r="F29" s="6">
        <f>F10/$B10</f>
        <v/>
      </c>
      <c r="G29" s="6">
        <f>G10/$B10</f>
        <v/>
      </c>
      <c r="H29" s="6">
        <f>H10/$B10</f>
        <v/>
      </c>
      <c r="I29" s="6">
        <f>I10/$B10</f>
        <v/>
      </c>
      <c r="J29" s="6">
        <f>J10/$B10</f>
        <v/>
      </c>
      <c r="K29" s="6">
        <f>K10/$B10</f>
        <v/>
      </c>
      <c r="L29" s="6">
        <f>L10/$B10</f>
        <v/>
      </c>
      <c r="M29" s="6">
        <f>M10/$B10</f>
        <v/>
      </c>
      <c r="N29" s="6">
        <f>N10/$B10</f>
        <v/>
      </c>
      <c r="O29" s="6">
        <f>O10/$B10</f>
        <v/>
      </c>
      <c r="P29" s="6">
        <f>P10/$B10</f>
        <v/>
      </c>
      <c r="Q29" s="6">
        <f>Q10/$B10</f>
        <v/>
      </c>
      <c r="R29" s="6">
        <f>R10/$B10</f>
        <v/>
      </c>
      <c r="S29" s="6">
        <f>S10/$B10</f>
        <v/>
      </c>
      <c r="T29" s="6">
        <f>T10/$B10</f>
        <v/>
      </c>
      <c r="U29" s="6">
        <f>U10/$B10</f>
        <v/>
      </c>
      <c r="V29" s="6">
        <f>V10/$B10</f>
        <v/>
      </c>
      <c r="W29" s="6">
        <f>W10/$B10</f>
        <v/>
      </c>
      <c r="X29" s="6">
        <f>X10/$B10</f>
        <v/>
      </c>
      <c r="Y29" s="6">
        <f>Y10/$B10</f>
        <v/>
      </c>
      <c r="Z29" s="6">
        <f>Z10/$B10</f>
        <v/>
      </c>
      <c r="AA29" s="6">
        <f>AA10/$B10</f>
        <v/>
      </c>
      <c r="AB29" s="6">
        <f>AB10/$B10</f>
        <v/>
      </c>
      <c r="AC29" s="6">
        <f>AC10/$B10</f>
        <v/>
      </c>
      <c r="AD29" s="6">
        <f>AD10/$B10</f>
        <v/>
      </c>
      <c r="AE29" s="6">
        <f>AE10/$B10</f>
        <v/>
      </c>
      <c r="AF29" s="6">
        <f>AF10/$B10</f>
        <v/>
      </c>
      <c r="AG29" s="6">
        <f>AG10/$B10</f>
        <v/>
      </c>
      <c r="AH29" s="6">
        <f>AH10/$B10</f>
        <v/>
      </c>
      <c r="AI29" s="6">
        <f>AI10/$B10</f>
        <v/>
      </c>
      <c r="AJ29" s="6">
        <f>AJ10/$B10</f>
        <v/>
      </c>
      <c r="AK29" s="6">
        <f>AK10/$B10</f>
        <v/>
      </c>
      <c r="AL29" s="6">
        <f>AL10/$B10</f>
        <v/>
      </c>
      <c r="AM29" s="6">
        <f>AM10/$B10</f>
        <v/>
      </c>
      <c r="AN29" s="6">
        <f>AN10/$B10</f>
        <v/>
      </c>
      <c r="AO29" s="6">
        <f>AO10/$B10</f>
        <v/>
      </c>
      <c r="AP29" s="6">
        <f>AP10/$B10</f>
        <v/>
      </c>
      <c r="AQ29" s="6">
        <f>AQ10/$B10</f>
        <v/>
      </c>
      <c r="AR29" s="6">
        <f>AR10/$B10</f>
        <v/>
      </c>
      <c r="AS29" s="6">
        <f>AS10/$B10</f>
        <v/>
      </c>
      <c r="AT29" s="6">
        <f>AT10/$B10</f>
        <v/>
      </c>
      <c r="AU29" s="6">
        <f>AU10/$B10</f>
        <v/>
      </c>
      <c r="AV29" s="6">
        <f>AV10/$B10</f>
        <v/>
      </c>
      <c r="AW29" s="6">
        <f>AW10/$B10</f>
        <v/>
      </c>
      <c r="AX29" s="6">
        <f>AX10/$B10</f>
        <v/>
      </c>
      <c r="AY29" s="6">
        <f>AY10/$B10</f>
        <v/>
      </c>
      <c r="AZ29" s="6">
        <f>AZ10/$B10</f>
        <v/>
      </c>
      <c r="BA29" s="6">
        <f>BA10/$B10</f>
        <v/>
      </c>
      <c r="BB29" s="6">
        <f>BB10/$B10</f>
        <v/>
      </c>
      <c r="BC29" s="6">
        <f>BC10/$B10</f>
        <v/>
      </c>
      <c r="BD29" s="6">
        <f>BD10/$B10</f>
        <v/>
      </c>
      <c r="BE29" s="6">
        <f>BE10/$B10</f>
        <v/>
      </c>
      <c r="BF29" s="6">
        <f>BF10/$B10</f>
        <v/>
      </c>
      <c r="BG29" s="6">
        <f>BG10/$B10</f>
        <v/>
      </c>
      <c r="BH29" s="6">
        <f>BH10/$B10</f>
        <v/>
      </c>
      <c r="BI29" s="6">
        <f>BI10/$B10</f>
        <v/>
      </c>
      <c r="BJ29" s="6">
        <f>BJ10/$B10</f>
        <v/>
      </c>
      <c r="BK29" s="6">
        <f>BK10/$B10</f>
        <v/>
      </c>
      <c r="BL29" s="6">
        <f>BL10/$B10</f>
        <v/>
      </c>
      <c r="BM29" s="6">
        <f>BM10/$B10</f>
        <v/>
      </c>
      <c r="BN29" s="6">
        <f>BN10/$B10</f>
        <v/>
      </c>
      <c r="BO29" s="6">
        <f>BO10/$B10</f>
        <v/>
      </c>
      <c r="BP29" s="6">
        <f>BP10/$B10</f>
        <v/>
      </c>
      <c r="BQ29" s="6">
        <f>BQ10/$B10</f>
        <v/>
      </c>
      <c r="BR29" s="6">
        <f>BR10/$B10</f>
        <v/>
      </c>
      <c r="BS29" s="6">
        <f>BS10/$B10</f>
        <v/>
      </c>
      <c r="BT29" s="6">
        <f>BT10/$B10</f>
        <v/>
      </c>
      <c r="BU29" s="6">
        <f>BU10/$B10</f>
        <v/>
      </c>
      <c r="BV29" s="6">
        <f>BV10/$B10</f>
        <v/>
      </c>
      <c r="BW29" s="6">
        <f>BW10/$B10</f>
        <v/>
      </c>
      <c r="BX29" s="6">
        <f>BX10/$B10</f>
        <v/>
      </c>
      <c r="BY29" s="6">
        <f>BY10/$B10</f>
        <v/>
      </c>
      <c r="BZ29" s="6">
        <f>BZ10/$B10</f>
        <v/>
      </c>
      <c r="CA29" s="6">
        <f>CA10/$B10</f>
        <v/>
      </c>
      <c r="CB29" s="6">
        <f>CB10/$B10</f>
        <v/>
      </c>
      <c r="CC29" s="6">
        <f>CC10/$B10</f>
        <v/>
      </c>
      <c r="CD29" s="6">
        <f>CD10/$B10</f>
        <v/>
      </c>
      <c r="CE29" s="6">
        <f>CE10/$B10</f>
        <v/>
      </c>
      <c r="CF29" s="6">
        <f>CF10/$B10</f>
        <v/>
      </c>
      <c r="CG29" s="6">
        <f>CG10/$B10</f>
        <v/>
      </c>
      <c r="CH29" s="6">
        <f>CH10/$B10</f>
        <v/>
      </c>
      <c r="CI29" s="6">
        <f>CI10/$B10</f>
        <v/>
      </c>
      <c r="CJ29" s="6">
        <f>CJ10/$B10</f>
        <v/>
      </c>
      <c r="CK29" s="6">
        <f>CK10/$B10</f>
        <v/>
      </c>
      <c r="CL29" s="6">
        <f>CL10/$B10</f>
        <v/>
      </c>
      <c r="CM29" s="6">
        <f>CM10/$B10</f>
        <v/>
      </c>
      <c r="CN29" s="6">
        <f>CN10/$B10</f>
        <v/>
      </c>
      <c r="CO29" s="6">
        <f>CO10/$B10</f>
        <v/>
      </c>
      <c r="CP29" s="6">
        <f>CP10/$B10</f>
        <v/>
      </c>
      <c r="CQ29" s="6">
        <f>CQ10/$B10</f>
        <v/>
      </c>
      <c r="CR29" s="6">
        <f>CR10/$B10</f>
        <v/>
      </c>
      <c r="CS29" s="6">
        <f>CS10/$B10</f>
        <v/>
      </c>
      <c r="CT29" s="6">
        <f>CT10/$B10</f>
        <v/>
      </c>
      <c r="CU29" s="6">
        <f>CU10/$B10</f>
        <v/>
      </c>
      <c r="CV29" s="6">
        <f>CV10/$B10</f>
        <v/>
      </c>
      <c r="CW29" s="6">
        <f>CW10/$B10</f>
        <v/>
      </c>
      <c r="CX29" s="6">
        <f>CX10/$B10</f>
        <v/>
      </c>
      <c r="CY29" s="6">
        <f>CY10/$B10</f>
        <v/>
      </c>
      <c r="CZ29" s="6">
        <f>CZ10/$B10</f>
        <v/>
      </c>
      <c r="DA29" s="6">
        <f>DA10/$B10</f>
        <v/>
      </c>
      <c r="DB29" s="6">
        <f>DB10/$B10</f>
        <v/>
      </c>
      <c r="DC29" s="6">
        <f>DC10/$B10</f>
        <v/>
      </c>
      <c r="DD29" s="6">
        <f>DD10/$B10</f>
        <v/>
      </c>
      <c r="DE29" s="6">
        <f>DE10/$B10</f>
        <v/>
      </c>
      <c r="DF29" s="6">
        <f>DF10/$B10</f>
        <v/>
      </c>
      <c r="DG29" s="6">
        <f>DG10/$B10</f>
        <v/>
      </c>
      <c r="DH29" s="6">
        <f>DH10/$B10</f>
        <v/>
      </c>
      <c r="DI29" s="6">
        <f>DI10/$B10</f>
        <v/>
      </c>
      <c r="DJ29" s="6">
        <f>DJ10/$B10</f>
        <v/>
      </c>
      <c r="DK29" s="6">
        <f>DK10/$B10</f>
        <v/>
      </c>
      <c r="DL29" s="6">
        <f>DL10/$B10</f>
        <v/>
      </c>
      <c r="DM29" s="6">
        <f>DM10/$B10</f>
        <v/>
      </c>
      <c r="DN29" s="6">
        <f>DN10/$B10</f>
        <v/>
      </c>
      <c r="DO29" s="6">
        <f>DO10/$B10</f>
        <v/>
      </c>
      <c r="DP29" s="6">
        <f>DP10/$B10</f>
        <v/>
      </c>
      <c r="DQ29" s="6">
        <f>DQ10/$B10</f>
        <v/>
      </c>
      <c r="DR29" s="6">
        <f>DR10/$B10</f>
        <v/>
      </c>
      <c r="DS29" s="6">
        <f>DS10/$B10</f>
        <v/>
      </c>
      <c r="DT29" s="6">
        <f>DT10/$B10</f>
        <v/>
      </c>
      <c r="DU29" s="6">
        <f>DU10/$B10</f>
        <v/>
      </c>
      <c r="DV29" s="6">
        <f>DV10/$B10</f>
        <v/>
      </c>
      <c r="DW29" s="6">
        <f>DW10/$B10</f>
        <v/>
      </c>
      <c r="DX29" s="6">
        <f>DX10/$B10</f>
        <v/>
      </c>
      <c r="DY29" s="6">
        <f>DY10/$B10</f>
        <v/>
      </c>
      <c r="DZ29" s="6">
        <f>DZ10/$B10</f>
        <v/>
      </c>
      <c r="EA29" s="6">
        <f>EA10/$B10</f>
        <v/>
      </c>
      <c r="EB29" s="6">
        <f>EB10/$B10</f>
        <v/>
      </c>
      <c r="EC29" s="6">
        <f>EC10/$B10</f>
        <v/>
      </c>
      <c r="ED29" s="6">
        <f>ED10/$B10</f>
        <v/>
      </c>
      <c r="EE29" s="6">
        <f>EE10/$B10</f>
        <v/>
      </c>
      <c r="EF29" s="6">
        <f>EF10/$B10</f>
        <v/>
      </c>
      <c r="EG29" s="6">
        <f>EG10/$B10</f>
        <v/>
      </c>
      <c r="EH29" s="6">
        <f>EH10/$B10</f>
        <v/>
      </c>
      <c r="EI29" s="6">
        <f>EI10/$B10</f>
        <v/>
      </c>
      <c r="EJ29" s="6">
        <f>EJ10/$B10</f>
        <v/>
      </c>
      <c r="EK29" s="6">
        <f>EK10/$B10</f>
        <v/>
      </c>
      <c r="EL29" s="6">
        <f>EL10/$B10</f>
        <v/>
      </c>
      <c r="EM29" s="6">
        <f>EM10/$B10</f>
        <v/>
      </c>
      <c r="EN29" s="6">
        <f>EN10/$B10</f>
        <v/>
      </c>
      <c r="EO29" s="6">
        <f>EO10/$B10</f>
        <v/>
      </c>
      <c r="EP29" s="6">
        <f>EP10/$B10</f>
        <v/>
      </c>
      <c r="EQ29" s="6">
        <f>EQ10/$B10</f>
        <v/>
      </c>
      <c r="ER29" s="6">
        <f>ER10/$B10</f>
        <v/>
      </c>
      <c r="ES29" s="6">
        <f>ES10/$B10</f>
        <v/>
      </c>
      <c r="EU29" s="6">
        <f>EU10/$B10</f>
        <v/>
      </c>
      <c r="EV29" s="6">
        <f>EV10/$B10</f>
        <v/>
      </c>
      <c r="EW29" s="6">
        <f>EW10/$B10</f>
        <v/>
      </c>
      <c r="EX29" s="6">
        <f>EX10/$B10</f>
        <v/>
      </c>
      <c r="EY29" s="6">
        <f>EY10/$B10</f>
        <v/>
      </c>
      <c r="EZ29" s="6">
        <f>EZ10/$B10</f>
        <v/>
      </c>
      <c r="FA29" s="6">
        <f>FA10/$B10</f>
        <v/>
      </c>
      <c r="FB29" s="6">
        <f>FB10/$B10</f>
        <v/>
      </c>
      <c r="FC29" s="6">
        <f>FC10/$B10</f>
        <v/>
      </c>
      <c r="FD29" s="6">
        <f>FD10/$B10</f>
        <v/>
      </c>
      <c r="FE29" s="6">
        <f>FE10/$B10</f>
        <v/>
      </c>
      <c r="FF29" s="6">
        <f>FF10/$B10</f>
        <v/>
      </c>
      <c r="FG29" s="6">
        <f>FG10/$B10</f>
        <v/>
      </c>
      <c r="FH29" s="6">
        <f>FH10/$B10</f>
        <v/>
      </c>
      <c r="FI29" s="6">
        <f>FI10/$B10</f>
        <v/>
      </c>
      <c r="FJ29" s="6">
        <f>FJ10/$B10</f>
        <v/>
      </c>
      <c r="FK29" s="6">
        <f>FK10/$B10</f>
        <v/>
      </c>
      <c r="FL29" s="6">
        <f>FL10/$B10</f>
        <v/>
      </c>
      <c r="FM29" s="6">
        <f>FM10/$B10</f>
        <v/>
      </c>
      <c r="FN29" s="6">
        <f>FN10/$B10</f>
        <v/>
      </c>
      <c r="FO29" s="6">
        <f>FO10/$B10</f>
        <v/>
      </c>
      <c r="FP29" s="6">
        <f>FP10/$B10</f>
        <v/>
      </c>
      <c r="FQ29" s="6">
        <f>FQ10/$B10</f>
        <v/>
      </c>
      <c r="FR29" s="6">
        <f>FR10/$B10</f>
        <v/>
      </c>
      <c r="FS29" s="6">
        <f>FS10/$B10</f>
        <v/>
      </c>
      <c r="FT29" s="6">
        <f>FT10/$B10</f>
        <v/>
      </c>
      <c r="FU29" s="6">
        <f>FU10/$B10</f>
        <v/>
      </c>
      <c r="FV29" s="6">
        <f>FV10/$B10</f>
        <v/>
      </c>
      <c r="FW29" s="6">
        <f>FW10/$B10</f>
        <v/>
      </c>
      <c r="FX29" s="6">
        <f>FX10/$B10</f>
        <v/>
      </c>
      <c r="FY29" s="6">
        <f>FY10/$B10</f>
        <v/>
      </c>
      <c r="FZ29" s="6">
        <f>FZ10/$B10</f>
        <v/>
      </c>
      <c r="GA29" s="6">
        <f>GA10/$B10</f>
        <v/>
      </c>
      <c r="GB29" s="6">
        <f>GB10/$B10</f>
        <v/>
      </c>
      <c r="GC29" s="6">
        <f>GC10/$B10</f>
        <v/>
      </c>
      <c r="GD29" s="6">
        <f>GD10/$B10</f>
        <v/>
      </c>
      <c r="GE29" s="6">
        <f>GE10/$B10</f>
        <v/>
      </c>
    </row>
    <row r="30">
      <c r="A30" t="inlineStr">
        <is>
          <t>Қорақалпоғистон Республикаси</t>
        </is>
      </c>
      <c r="B30" s="6">
        <f>B11/$B11</f>
        <v/>
      </c>
      <c r="C30" s="6">
        <f>C11/$B11</f>
        <v/>
      </c>
      <c r="D30" s="6">
        <f>D11/$B11</f>
        <v/>
      </c>
      <c r="E30" s="6">
        <f>E11/$B11</f>
        <v/>
      </c>
      <c r="F30" s="6">
        <f>F11/$B11</f>
        <v/>
      </c>
      <c r="G30" s="6">
        <f>G11/$B11</f>
        <v/>
      </c>
      <c r="H30" s="6">
        <f>H11/$B11</f>
        <v/>
      </c>
      <c r="I30" s="6">
        <f>I11/$B11</f>
        <v/>
      </c>
      <c r="J30" s="6">
        <f>J11/$B11</f>
        <v/>
      </c>
      <c r="K30" s="6">
        <f>K11/$B11</f>
        <v/>
      </c>
      <c r="L30" s="6">
        <f>L11/$B11</f>
        <v/>
      </c>
      <c r="M30" s="6">
        <f>M11/$B11</f>
        <v/>
      </c>
      <c r="N30" s="6">
        <f>N11/$B11</f>
        <v/>
      </c>
      <c r="O30" s="6">
        <f>O11/$B11</f>
        <v/>
      </c>
      <c r="P30" s="6">
        <f>P11/$B11</f>
        <v/>
      </c>
      <c r="Q30" s="6">
        <f>Q11/$B11</f>
        <v/>
      </c>
      <c r="R30" s="6">
        <f>R11/$B11</f>
        <v/>
      </c>
      <c r="S30" s="6">
        <f>S11/$B11</f>
        <v/>
      </c>
      <c r="T30" s="6">
        <f>T11/$B11</f>
        <v/>
      </c>
      <c r="U30" s="6">
        <f>U11/$B11</f>
        <v/>
      </c>
      <c r="V30" s="6">
        <f>V11/$B11</f>
        <v/>
      </c>
      <c r="W30" s="6">
        <f>W11/$B11</f>
        <v/>
      </c>
      <c r="X30" s="6">
        <f>X11/$B11</f>
        <v/>
      </c>
      <c r="Y30" s="6">
        <f>Y11/$B11</f>
        <v/>
      </c>
      <c r="Z30" s="6">
        <f>Z11/$B11</f>
        <v/>
      </c>
      <c r="AA30" s="6">
        <f>AA11/$B11</f>
        <v/>
      </c>
      <c r="AB30" s="6">
        <f>AB11/$B11</f>
        <v/>
      </c>
      <c r="AC30" s="6">
        <f>AC11/$B11</f>
        <v/>
      </c>
      <c r="AD30" s="6">
        <f>AD11/$B11</f>
        <v/>
      </c>
      <c r="AE30" s="6">
        <f>AE11/$B11</f>
        <v/>
      </c>
      <c r="AF30" s="6">
        <f>AF11/$B11</f>
        <v/>
      </c>
      <c r="AG30" s="6">
        <f>AG11/$B11</f>
        <v/>
      </c>
      <c r="AH30" s="6">
        <f>AH11/$B11</f>
        <v/>
      </c>
      <c r="AI30" s="6">
        <f>AI11/$B11</f>
        <v/>
      </c>
      <c r="AJ30" s="6">
        <f>AJ11/$B11</f>
        <v/>
      </c>
      <c r="AK30" s="6">
        <f>AK11/$B11</f>
        <v/>
      </c>
      <c r="AL30" s="6">
        <f>AL11/$B11</f>
        <v/>
      </c>
      <c r="AM30" s="6">
        <f>AM11/$B11</f>
        <v/>
      </c>
      <c r="AN30" s="6">
        <f>AN11/$B11</f>
        <v/>
      </c>
      <c r="AO30" s="6">
        <f>AO11/$B11</f>
        <v/>
      </c>
      <c r="AP30" s="6">
        <f>AP11/$B11</f>
        <v/>
      </c>
      <c r="AQ30" s="6">
        <f>AQ11/$B11</f>
        <v/>
      </c>
      <c r="AR30" s="6">
        <f>AR11/$B11</f>
        <v/>
      </c>
      <c r="AS30" s="6">
        <f>AS11/$B11</f>
        <v/>
      </c>
      <c r="AT30" s="6">
        <f>AT11/$B11</f>
        <v/>
      </c>
      <c r="AU30" s="6">
        <f>AU11/$B11</f>
        <v/>
      </c>
      <c r="AV30" s="6">
        <f>AV11/$B11</f>
        <v/>
      </c>
      <c r="AW30" s="6">
        <f>AW11/$B11</f>
        <v/>
      </c>
      <c r="AX30" s="6">
        <f>AX11/$B11</f>
        <v/>
      </c>
      <c r="AY30" s="6">
        <f>AY11/$B11</f>
        <v/>
      </c>
      <c r="AZ30" s="6">
        <f>AZ11/$B11</f>
        <v/>
      </c>
      <c r="BA30" s="6">
        <f>BA11/$B11</f>
        <v/>
      </c>
      <c r="BB30" s="6">
        <f>BB11/$B11</f>
        <v/>
      </c>
      <c r="BC30" s="6">
        <f>BC11/$B11</f>
        <v/>
      </c>
      <c r="BD30" s="6">
        <f>BD11/$B11</f>
        <v/>
      </c>
      <c r="BE30" s="6">
        <f>BE11/$B11</f>
        <v/>
      </c>
      <c r="BF30" s="6">
        <f>BF11/$B11</f>
        <v/>
      </c>
      <c r="BG30" s="6">
        <f>BG11/$B11</f>
        <v/>
      </c>
      <c r="BH30" s="6">
        <f>BH11/$B11</f>
        <v/>
      </c>
      <c r="BI30" s="6">
        <f>BI11/$B11</f>
        <v/>
      </c>
      <c r="BJ30" s="6">
        <f>BJ11/$B11</f>
        <v/>
      </c>
      <c r="BK30" s="6">
        <f>BK11/$B11</f>
        <v/>
      </c>
      <c r="BL30" s="6">
        <f>BL11/$B11</f>
        <v/>
      </c>
      <c r="BM30" s="6">
        <f>BM11/$B11</f>
        <v/>
      </c>
      <c r="BN30" s="6">
        <f>BN11/$B11</f>
        <v/>
      </c>
      <c r="BO30" s="6">
        <f>BO11/$B11</f>
        <v/>
      </c>
      <c r="BP30" s="6">
        <f>BP11/$B11</f>
        <v/>
      </c>
      <c r="BQ30" s="6">
        <f>BQ11/$B11</f>
        <v/>
      </c>
      <c r="BR30" s="6">
        <f>BR11/$B11</f>
        <v/>
      </c>
      <c r="BS30" s="6">
        <f>BS11/$B11</f>
        <v/>
      </c>
      <c r="BT30" s="6">
        <f>BT11/$B11</f>
        <v/>
      </c>
      <c r="BU30" s="6">
        <f>BU11/$B11</f>
        <v/>
      </c>
      <c r="BV30" s="6">
        <f>BV11/$B11</f>
        <v/>
      </c>
      <c r="BW30" s="6">
        <f>BW11/$B11</f>
        <v/>
      </c>
      <c r="BX30" s="6">
        <f>BX11/$B11</f>
        <v/>
      </c>
      <c r="BY30" s="6">
        <f>BY11/$B11</f>
        <v/>
      </c>
      <c r="BZ30" s="6">
        <f>BZ11/$B11</f>
        <v/>
      </c>
      <c r="CA30" s="6">
        <f>CA11/$B11</f>
        <v/>
      </c>
      <c r="CB30" s="6">
        <f>CB11/$B11</f>
        <v/>
      </c>
      <c r="CC30" s="6">
        <f>CC11/$B11</f>
        <v/>
      </c>
      <c r="CD30" s="6">
        <f>CD11/$B11</f>
        <v/>
      </c>
      <c r="CE30" s="6">
        <f>CE11/$B11</f>
        <v/>
      </c>
      <c r="CF30" s="6">
        <f>CF11/$B11</f>
        <v/>
      </c>
      <c r="CG30" s="6">
        <f>CG11/$B11</f>
        <v/>
      </c>
      <c r="CH30" s="6">
        <f>CH11/$B11</f>
        <v/>
      </c>
      <c r="CI30" s="6">
        <f>CI11/$B11</f>
        <v/>
      </c>
      <c r="CJ30" s="6">
        <f>CJ11/$B11</f>
        <v/>
      </c>
      <c r="CK30" s="6">
        <f>CK11/$B11</f>
        <v/>
      </c>
      <c r="CL30" s="6">
        <f>CL11/$B11</f>
        <v/>
      </c>
      <c r="CM30" s="6">
        <f>CM11/$B11</f>
        <v/>
      </c>
      <c r="CN30" s="6">
        <f>CN11/$B11</f>
        <v/>
      </c>
      <c r="CO30" s="6">
        <f>CO11/$B11</f>
        <v/>
      </c>
      <c r="CP30" s="6">
        <f>CP11/$B11</f>
        <v/>
      </c>
      <c r="CQ30" s="6">
        <f>CQ11/$B11</f>
        <v/>
      </c>
      <c r="CR30" s="6">
        <f>CR11/$B11</f>
        <v/>
      </c>
      <c r="CS30" s="6">
        <f>CS11/$B11</f>
        <v/>
      </c>
      <c r="CT30" s="6">
        <f>CT11/$B11</f>
        <v/>
      </c>
      <c r="CU30" s="6">
        <f>CU11/$B11</f>
        <v/>
      </c>
      <c r="CV30" s="6">
        <f>CV11/$B11</f>
        <v/>
      </c>
      <c r="CW30" s="6">
        <f>CW11/$B11</f>
        <v/>
      </c>
      <c r="CX30" s="6">
        <f>CX11/$B11</f>
        <v/>
      </c>
      <c r="CY30" s="6">
        <f>CY11/$B11</f>
        <v/>
      </c>
      <c r="CZ30" s="6">
        <f>CZ11/$B11</f>
        <v/>
      </c>
      <c r="DA30" s="6">
        <f>DA11/$B11</f>
        <v/>
      </c>
      <c r="DB30" s="6">
        <f>DB11/$B11</f>
        <v/>
      </c>
      <c r="DC30" s="6">
        <f>DC11/$B11</f>
        <v/>
      </c>
      <c r="DD30" s="6">
        <f>DD11/$B11</f>
        <v/>
      </c>
      <c r="DE30" s="6">
        <f>DE11/$B11</f>
        <v/>
      </c>
      <c r="DF30" s="6">
        <f>DF11/$B11</f>
        <v/>
      </c>
      <c r="DG30" s="6">
        <f>DG11/$B11</f>
        <v/>
      </c>
      <c r="DH30" s="6">
        <f>DH11/$B11</f>
        <v/>
      </c>
      <c r="DI30" s="6">
        <f>DI11/$B11</f>
        <v/>
      </c>
      <c r="DJ30" s="6">
        <f>DJ11/$B11</f>
        <v/>
      </c>
      <c r="DK30" s="6">
        <f>DK11/$B11</f>
        <v/>
      </c>
      <c r="DL30" s="6">
        <f>DL11/$B11</f>
        <v/>
      </c>
      <c r="DM30" s="6">
        <f>DM11/$B11</f>
        <v/>
      </c>
      <c r="DN30" s="6">
        <f>DN11/$B11</f>
        <v/>
      </c>
      <c r="DO30" s="6">
        <f>DO11/$B11</f>
        <v/>
      </c>
      <c r="DP30" s="6">
        <f>DP11/$B11</f>
        <v/>
      </c>
      <c r="DQ30" s="6">
        <f>DQ11/$B11</f>
        <v/>
      </c>
      <c r="DR30" s="6">
        <f>DR11/$B11</f>
        <v/>
      </c>
      <c r="DS30" s="6">
        <f>DS11/$B11</f>
        <v/>
      </c>
      <c r="DT30" s="6">
        <f>DT11/$B11</f>
        <v/>
      </c>
      <c r="DU30" s="6">
        <f>DU11/$B11</f>
        <v/>
      </c>
      <c r="DV30" s="6">
        <f>DV11/$B11</f>
        <v/>
      </c>
      <c r="DW30" s="6">
        <f>DW11/$B11</f>
        <v/>
      </c>
      <c r="DX30" s="6">
        <f>DX11/$B11</f>
        <v/>
      </c>
      <c r="DY30" s="6">
        <f>DY11/$B11</f>
        <v/>
      </c>
      <c r="DZ30" s="6">
        <f>DZ11/$B11</f>
        <v/>
      </c>
      <c r="EA30" s="6">
        <f>EA11/$B11</f>
        <v/>
      </c>
      <c r="EB30" s="6">
        <f>EB11/$B11</f>
        <v/>
      </c>
      <c r="EC30" s="6">
        <f>EC11/$B11</f>
        <v/>
      </c>
      <c r="ED30" s="6">
        <f>ED11/$B11</f>
        <v/>
      </c>
      <c r="EE30" s="6">
        <f>EE11/$B11</f>
        <v/>
      </c>
      <c r="EF30" s="6">
        <f>EF11/$B11</f>
        <v/>
      </c>
      <c r="EG30" s="6">
        <f>EG11/$B11</f>
        <v/>
      </c>
      <c r="EH30" s="6">
        <f>EH11/$B11</f>
        <v/>
      </c>
      <c r="EI30" s="6">
        <f>EI11/$B11</f>
        <v/>
      </c>
      <c r="EJ30" s="6">
        <f>EJ11/$B11</f>
        <v/>
      </c>
      <c r="EK30" s="6">
        <f>EK11/$B11</f>
        <v/>
      </c>
      <c r="EL30" s="6">
        <f>EL11/$B11</f>
        <v/>
      </c>
      <c r="EM30" s="6">
        <f>EM11/$B11</f>
        <v/>
      </c>
      <c r="EN30" s="6">
        <f>EN11/$B11</f>
        <v/>
      </c>
      <c r="EO30" s="6">
        <f>EO11/$B11</f>
        <v/>
      </c>
      <c r="EP30" s="6">
        <f>EP11/$B11</f>
        <v/>
      </c>
      <c r="EQ30" s="6">
        <f>EQ11/$B11</f>
        <v/>
      </c>
      <c r="ER30" s="6">
        <f>ER11/$B11</f>
        <v/>
      </c>
      <c r="ES30" s="6">
        <f>ES11/$B11</f>
        <v/>
      </c>
      <c r="EU30" s="6">
        <f>EU11/$B11</f>
        <v/>
      </c>
      <c r="EV30" s="6">
        <f>EV11/$B11</f>
        <v/>
      </c>
      <c r="EW30" s="6">
        <f>EW11/$B11</f>
        <v/>
      </c>
      <c r="EX30" s="6">
        <f>EX11/$B11</f>
        <v/>
      </c>
      <c r="EY30" s="6">
        <f>EY11/$B11</f>
        <v/>
      </c>
      <c r="EZ30" s="6">
        <f>EZ11/$B11</f>
        <v/>
      </c>
      <c r="FA30" s="6">
        <f>FA11/$B11</f>
        <v/>
      </c>
      <c r="FB30" s="6">
        <f>FB11/$B11</f>
        <v/>
      </c>
      <c r="FC30" s="6">
        <f>FC11/$B11</f>
        <v/>
      </c>
      <c r="FD30" s="6">
        <f>FD11/$B11</f>
        <v/>
      </c>
      <c r="FE30" s="6">
        <f>FE11/$B11</f>
        <v/>
      </c>
      <c r="FF30" s="6">
        <f>FF11/$B11</f>
        <v/>
      </c>
      <c r="FG30" s="6">
        <f>FG11/$B11</f>
        <v/>
      </c>
      <c r="FH30" s="6">
        <f>FH11/$B11</f>
        <v/>
      </c>
      <c r="FI30" s="6">
        <f>FI11/$B11</f>
        <v/>
      </c>
      <c r="FJ30" s="6">
        <f>FJ11/$B11</f>
        <v/>
      </c>
      <c r="FK30" s="6">
        <f>FK11/$B11</f>
        <v/>
      </c>
      <c r="FL30" s="6">
        <f>FL11/$B11</f>
        <v/>
      </c>
      <c r="FM30" s="6">
        <f>FM11/$B11</f>
        <v/>
      </c>
      <c r="FN30" s="6">
        <f>FN11/$B11</f>
        <v/>
      </c>
      <c r="FO30" s="6">
        <f>FO11/$B11</f>
        <v/>
      </c>
      <c r="FP30" s="6">
        <f>FP11/$B11</f>
        <v/>
      </c>
      <c r="FQ30" s="6">
        <f>FQ11/$B11</f>
        <v/>
      </c>
      <c r="FR30" s="6">
        <f>FR11/$B11</f>
        <v/>
      </c>
      <c r="FS30" s="6">
        <f>FS11/$B11</f>
        <v/>
      </c>
      <c r="FT30" s="6">
        <f>FT11/$B11</f>
        <v/>
      </c>
      <c r="FU30" s="6">
        <f>FU11/$B11</f>
        <v/>
      </c>
      <c r="FV30" s="6">
        <f>FV11/$B11</f>
        <v/>
      </c>
      <c r="FW30" s="6">
        <f>FW11/$B11</f>
        <v/>
      </c>
      <c r="FX30" s="6">
        <f>FX11/$B11</f>
        <v/>
      </c>
      <c r="FY30" s="6">
        <f>FY11/$B11</f>
        <v/>
      </c>
      <c r="FZ30" s="6">
        <f>FZ11/$B11</f>
        <v/>
      </c>
      <c r="GA30" s="6">
        <f>GA11/$B11</f>
        <v/>
      </c>
      <c r="GB30" s="6">
        <f>GB11/$B11</f>
        <v/>
      </c>
      <c r="GC30" s="6">
        <f>GC11/$B11</f>
        <v/>
      </c>
      <c r="GD30" s="6">
        <f>GD11/$B11</f>
        <v/>
      </c>
      <c r="GE30" s="6">
        <f>GE11/$B11</f>
        <v/>
      </c>
    </row>
    <row r="31">
      <c r="A31" t="inlineStr">
        <is>
          <t>Жиззах</t>
        </is>
      </c>
      <c r="B31" s="6">
        <f>B12/$B12</f>
        <v/>
      </c>
      <c r="C31" s="6">
        <f>C12/$B12</f>
        <v/>
      </c>
      <c r="D31" s="6">
        <f>D12/$B12</f>
        <v/>
      </c>
      <c r="E31" s="6">
        <f>E12/$B12</f>
        <v/>
      </c>
      <c r="F31" s="6">
        <f>F12/$B12</f>
        <v/>
      </c>
      <c r="G31" s="6">
        <f>G12/$B12</f>
        <v/>
      </c>
      <c r="H31" s="6">
        <f>H12/$B12</f>
        <v/>
      </c>
      <c r="I31" s="6">
        <f>I12/$B12</f>
        <v/>
      </c>
      <c r="J31" s="6">
        <f>J12/$B12</f>
        <v/>
      </c>
      <c r="K31" s="6">
        <f>K12/$B12</f>
        <v/>
      </c>
      <c r="L31" s="6">
        <f>L12/$B12</f>
        <v/>
      </c>
      <c r="M31" s="6">
        <f>M12/$B12</f>
        <v/>
      </c>
      <c r="N31" s="6">
        <f>N12/$B12</f>
        <v/>
      </c>
      <c r="O31" s="6">
        <f>O12/$B12</f>
        <v/>
      </c>
      <c r="P31" s="6">
        <f>P12/$B12</f>
        <v/>
      </c>
      <c r="Q31" s="6">
        <f>Q12/$B12</f>
        <v/>
      </c>
      <c r="R31" s="6">
        <f>R12/$B12</f>
        <v/>
      </c>
      <c r="S31" s="6">
        <f>S12/$B12</f>
        <v/>
      </c>
      <c r="T31" s="6">
        <f>T12/$B12</f>
        <v/>
      </c>
      <c r="U31" s="6">
        <f>U12/$B12</f>
        <v/>
      </c>
      <c r="V31" s="6">
        <f>V12/$B12</f>
        <v/>
      </c>
      <c r="W31" s="6">
        <f>W12/$B12</f>
        <v/>
      </c>
      <c r="X31" s="6">
        <f>X12/$B12</f>
        <v/>
      </c>
      <c r="Y31" s="6">
        <f>Y12/$B12</f>
        <v/>
      </c>
      <c r="Z31" s="6">
        <f>Z12/$B12</f>
        <v/>
      </c>
      <c r="AA31" s="6">
        <f>AA12/$B12</f>
        <v/>
      </c>
      <c r="AB31" s="6">
        <f>AB12/$B12</f>
        <v/>
      </c>
      <c r="AC31" s="6">
        <f>AC12/$B12</f>
        <v/>
      </c>
      <c r="AD31" s="6">
        <f>AD12/$B12</f>
        <v/>
      </c>
      <c r="AE31" s="6">
        <f>AE12/$B12</f>
        <v/>
      </c>
      <c r="AF31" s="6">
        <f>AF12/$B12</f>
        <v/>
      </c>
      <c r="AG31" s="6">
        <f>AG12/$B12</f>
        <v/>
      </c>
      <c r="AH31" s="6">
        <f>AH12/$B12</f>
        <v/>
      </c>
      <c r="AI31" s="6">
        <f>AI12/$B12</f>
        <v/>
      </c>
      <c r="AJ31" s="6">
        <f>AJ12/$B12</f>
        <v/>
      </c>
      <c r="AK31" s="6">
        <f>AK12/$B12</f>
        <v/>
      </c>
      <c r="AL31" s="6">
        <f>AL12/$B12</f>
        <v/>
      </c>
      <c r="AM31" s="6">
        <f>AM12/$B12</f>
        <v/>
      </c>
      <c r="AN31" s="6">
        <f>AN12/$B12</f>
        <v/>
      </c>
      <c r="AO31" s="6">
        <f>AO12/$B12</f>
        <v/>
      </c>
      <c r="AP31" s="6">
        <f>AP12/$B12</f>
        <v/>
      </c>
      <c r="AQ31" s="6">
        <f>AQ12/$B12</f>
        <v/>
      </c>
      <c r="AR31" s="6">
        <f>AR12/$B12</f>
        <v/>
      </c>
      <c r="AS31" s="6">
        <f>AS12/$B12</f>
        <v/>
      </c>
      <c r="AT31" s="6">
        <f>AT12/$B12</f>
        <v/>
      </c>
      <c r="AU31" s="6">
        <f>AU12/$B12</f>
        <v/>
      </c>
      <c r="AV31" s="6">
        <f>AV12/$B12</f>
        <v/>
      </c>
      <c r="AW31" s="6">
        <f>AW12/$B12</f>
        <v/>
      </c>
      <c r="AX31" s="6">
        <f>AX12/$B12</f>
        <v/>
      </c>
      <c r="AY31" s="6">
        <f>AY12/$B12</f>
        <v/>
      </c>
      <c r="AZ31" s="6">
        <f>AZ12/$B12</f>
        <v/>
      </c>
      <c r="BA31" s="6">
        <f>BA12/$B12</f>
        <v/>
      </c>
      <c r="BB31" s="6">
        <f>BB12/$B12</f>
        <v/>
      </c>
      <c r="BC31" s="6">
        <f>BC12/$B12</f>
        <v/>
      </c>
      <c r="BD31" s="6">
        <f>BD12/$B12</f>
        <v/>
      </c>
      <c r="BE31" s="6">
        <f>BE12/$B12</f>
        <v/>
      </c>
      <c r="BF31" s="6">
        <f>BF12/$B12</f>
        <v/>
      </c>
      <c r="BG31" s="6">
        <f>BG12/$B12</f>
        <v/>
      </c>
      <c r="BH31" s="6">
        <f>BH12/$B12</f>
        <v/>
      </c>
      <c r="BI31" s="6">
        <f>BI12/$B12</f>
        <v/>
      </c>
      <c r="BJ31" s="6">
        <f>BJ12/$B12</f>
        <v/>
      </c>
      <c r="BK31" s="6">
        <f>BK12/$B12</f>
        <v/>
      </c>
      <c r="BL31" s="6">
        <f>BL12/$B12</f>
        <v/>
      </c>
      <c r="BM31" s="6">
        <f>BM12/$B12</f>
        <v/>
      </c>
      <c r="BN31" s="6">
        <f>BN12/$B12</f>
        <v/>
      </c>
      <c r="BO31" s="6">
        <f>BO12/$B12</f>
        <v/>
      </c>
      <c r="BP31" s="6">
        <f>BP12/$B12</f>
        <v/>
      </c>
      <c r="BQ31" s="6">
        <f>BQ12/$B12</f>
        <v/>
      </c>
      <c r="BR31" s="6">
        <f>BR12/$B12</f>
        <v/>
      </c>
      <c r="BS31" s="6">
        <f>BS12/$B12</f>
        <v/>
      </c>
      <c r="BT31" s="6">
        <f>BT12/$B12</f>
        <v/>
      </c>
      <c r="BU31" s="6">
        <f>BU12/$B12</f>
        <v/>
      </c>
      <c r="BV31" s="6">
        <f>BV12/$B12</f>
        <v/>
      </c>
      <c r="BW31" s="6">
        <f>BW12/$B12</f>
        <v/>
      </c>
      <c r="BX31" s="6">
        <f>BX12/$B12</f>
        <v/>
      </c>
      <c r="BY31" s="6">
        <f>BY12/$B12</f>
        <v/>
      </c>
      <c r="BZ31" s="6">
        <f>BZ12/$B12</f>
        <v/>
      </c>
      <c r="CA31" s="6">
        <f>CA12/$B12</f>
        <v/>
      </c>
      <c r="CB31" s="6">
        <f>CB12/$B12</f>
        <v/>
      </c>
      <c r="CC31" s="6">
        <f>CC12/$B12</f>
        <v/>
      </c>
      <c r="CD31" s="6">
        <f>CD12/$B12</f>
        <v/>
      </c>
      <c r="CE31" s="6">
        <f>CE12/$B12</f>
        <v/>
      </c>
      <c r="CF31" s="6">
        <f>CF12/$B12</f>
        <v/>
      </c>
      <c r="CG31" s="6">
        <f>CG12/$B12</f>
        <v/>
      </c>
      <c r="CH31" s="6">
        <f>CH12/$B12</f>
        <v/>
      </c>
      <c r="CI31" s="6">
        <f>CI12/$B12</f>
        <v/>
      </c>
      <c r="CJ31" s="6">
        <f>CJ12/$B12</f>
        <v/>
      </c>
      <c r="CK31" s="6">
        <f>CK12/$B12</f>
        <v/>
      </c>
      <c r="CL31" s="6">
        <f>CL12/$B12</f>
        <v/>
      </c>
      <c r="CM31" s="6">
        <f>CM12/$B12</f>
        <v/>
      </c>
      <c r="CN31" s="6">
        <f>CN12/$B12</f>
        <v/>
      </c>
      <c r="CO31" s="6">
        <f>CO12/$B12</f>
        <v/>
      </c>
      <c r="CP31" s="6">
        <f>CP12/$B12</f>
        <v/>
      </c>
      <c r="CQ31" s="6">
        <f>CQ12/$B12</f>
        <v/>
      </c>
      <c r="CR31" s="6">
        <f>CR12/$B12</f>
        <v/>
      </c>
      <c r="CS31" s="6">
        <f>CS12/$B12</f>
        <v/>
      </c>
      <c r="CT31" s="6">
        <f>CT12/$B12</f>
        <v/>
      </c>
      <c r="CU31" s="6">
        <f>CU12/$B12</f>
        <v/>
      </c>
      <c r="CV31" s="6">
        <f>CV12/$B12</f>
        <v/>
      </c>
      <c r="CW31" s="6">
        <f>CW12/$B12</f>
        <v/>
      </c>
      <c r="CX31" s="6">
        <f>CX12/$B12</f>
        <v/>
      </c>
      <c r="CY31" s="6">
        <f>CY12/$B12</f>
        <v/>
      </c>
      <c r="CZ31" s="6">
        <f>CZ12/$B12</f>
        <v/>
      </c>
      <c r="DA31" s="6">
        <f>DA12/$B12</f>
        <v/>
      </c>
      <c r="DB31" s="6">
        <f>DB12/$B12</f>
        <v/>
      </c>
      <c r="DC31" s="6">
        <f>DC12/$B12</f>
        <v/>
      </c>
      <c r="DD31" s="6">
        <f>DD12/$B12</f>
        <v/>
      </c>
      <c r="DE31" s="6">
        <f>DE12/$B12</f>
        <v/>
      </c>
      <c r="DF31" s="6">
        <f>DF12/$B12</f>
        <v/>
      </c>
      <c r="DG31" s="6">
        <f>DG12/$B12</f>
        <v/>
      </c>
      <c r="DH31" s="6">
        <f>DH12/$B12</f>
        <v/>
      </c>
      <c r="DI31" s="6">
        <f>DI12/$B12</f>
        <v/>
      </c>
      <c r="DJ31" s="6">
        <f>DJ12/$B12</f>
        <v/>
      </c>
      <c r="DK31" s="6">
        <f>DK12/$B12</f>
        <v/>
      </c>
      <c r="DL31" s="6">
        <f>DL12/$B12</f>
        <v/>
      </c>
      <c r="DM31" s="6">
        <f>DM12/$B12</f>
        <v/>
      </c>
      <c r="DN31" s="6">
        <f>DN12/$B12</f>
        <v/>
      </c>
      <c r="DO31" s="6">
        <f>DO12/$B12</f>
        <v/>
      </c>
      <c r="DP31" s="6">
        <f>DP12/$B12</f>
        <v/>
      </c>
      <c r="DQ31" s="6">
        <f>DQ12/$B12</f>
        <v/>
      </c>
      <c r="DR31" s="6">
        <f>DR12/$B12</f>
        <v/>
      </c>
      <c r="DS31" s="6">
        <f>DS12/$B12</f>
        <v/>
      </c>
      <c r="DT31" s="6">
        <f>DT12/$B12</f>
        <v/>
      </c>
      <c r="DU31" s="6">
        <f>DU12/$B12</f>
        <v/>
      </c>
      <c r="DV31" s="6">
        <f>DV12/$B12</f>
        <v/>
      </c>
      <c r="DW31" s="6">
        <f>DW12/$B12</f>
        <v/>
      </c>
      <c r="DX31" s="6">
        <f>DX12/$B12</f>
        <v/>
      </c>
      <c r="DY31" s="6">
        <f>DY12/$B12</f>
        <v/>
      </c>
      <c r="DZ31" s="6">
        <f>DZ12/$B12</f>
        <v/>
      </c>
      <c r="EA31" s="6">
        <f>EA12/$B12</f>
        <v/>
      </c>
      <c r="EB31" s="6">
        <f>EB12/$B12</f>
        <v/>
      </c>
      <c r="EC31" s="6">
        <f>EC12/$B12</f>
        <v/>
      </c>
      <c r="ED31" s="6">
        <f>ED12/$B12</f>
        <v/>
      </c>
      <c r="EE31" s="6">
        <f>EE12/$B12</f>
        <v/>
      </c>
      <c r="EF31" s="6">
        <f>EF12/$B12</f>
        <v/>
      </c>
      <c r="EG31" s="6">
        <f>EG12/$B12</f>
        <v/>
      </c>
      <c r="EH31" s="6">
        <f>EH12/$B12</f>
        <v/>
      </c>
      <c r="EI31" s="6">
        <f>EI12/$B12</f>
        <v/>
      </c>
      <c r="EJ31" s="6">
        <f>EJ12/$B12</f>
        <v/>
      </c>
      <c r="EK31" s="6">
        <f>EK12/$B12</f>
        <v/>
      </c>
      <c r="EL31" s="6">
        <f>EL12/$B12</f>
        <v/>
      </c>
      <c r="EM31" s="6">
        <f>EM12/$B12</f>
        <v/>
      </c>
      <c r="EN31" s="6">
        <f>EN12/$B12</f>
        <v/>
      </c>
      <c r="EO31" s="6">
        <f>EO12/$B12</f>
        <v/>
      </c>
      <c r="EP31" s="6">
        <f>EP12/$B12</f>
        <v/>
      </c>
      <c r="EQ31" s="6">
        <f>EQ12/$B12</f>
        <v/>
      </c>
      <c r="ER31" s="6">
        <f>ER12/$B12</f>
        <v/>
      </c>
      <c r="ES31" s="6">
        <f>ES12/$B12</f>
        <v/>
      </c>
      <c r="EU31" s="6">
        <f>EU12/$B12</f>
        <v/>
      </c>
      <c r="EV31" s="6">
        <f>EV12/$B12</f>
        <v/>
      </c>
      <c r="EW31" s="6">
        <f>EW12/$B12</f>
        <v/>
      </c>
      <c r="EX31" s="6">
        <f>EX12/$B12</f>
        <v/>
      </c>
      <c r="EY31" s="6">
        <f>EY12/$B12</f>
        <v/>
      </c>
      <c r="EZ31" s="6">
        <f>EZ12/$B12</f>
        <v/>
      </c>
      <c r="FA31" s="6">
        <f>FA12/$B12</f>
        <v/>
      </c>
      <c r="FB31" s="6">
        <f>FB12/$B12</f>
        <v/>
      </c>
      <c r="FC31" s="6">
        <f>FC12/$B12</f>
        <v/>
      </c>
      <c r="FD31" s="6">
        <f>FD12/$B12</f>
        <v/>
      </c>
      <c r="FE31" s="6">
        <f>FE12/$B12</f>
        <v/>
      </c>
      <c r="FF31" s="6">
        <f>FF12/$B12</f>
        <v/>
      </c>
      <c r="FG31" s="6">
        <f>FG12/$B12</f>
        <v/>
      </c>
      <c r="FH31" s="6">
        <f>FH12/$B12</f>
        <v/>
      </c>
      <c r="FI31" s="6">
        <f>FI12/$B12</f>
        <v/>
      </c>
      <c r="FJ31" s="6">
        <f>FJ12/$B12</f>
        <v/>
      </c>
      <c r="FK31" s="6">
        <f>FK12/$B12</f>
        <v/>
      </c>
      <c r="FL31" s="6">
        <f>FL12/$B12</f>
        <v/>
      </c>
      <c r="FM31" s="6">
        <f>FM12/$B12</f>
        <v/>
      </c>
      <c r="FN31" s="6">
        <f>FN12/$B12</f>
        <v/>
      </c>
      <c r="FO31" s="6">
        <f>FO12/$B12</f>
        <v/>
      </c>
      <c r="FP31" s="6">
        <f>FP12/$B12</f>
        <v/>
      </c>
      <c r="FQ31" s="6">
        <f>FQ12/$B12</f>
        <v/>
      </c>
      <c r="FR31" s="6">
        <f>FR12/$B12</f>
        <v/>
      </c>
      <c r="FS31" s="6">
        <f>FS12/$B12</f>
        <v/>
      </c>
      <c r="FT31" s="6">
        <f>FT12/$B12</f>
        <v/>
      </c>
      <c r="FU31" s="6">
        <f>FU12/$B12</f>
        <v/>
      </c>
      <c r="FV31" s="6">
        <f>FV12/$B12</f>
        <v/>
      </c>
      <c r="FW31" s="6">
        <f>FW12/$B12</f>
        <v/>
      </c>
      <c r="FX31" s="6">
        <f>FX12/$B12</f>
        <v/>
      </c>
      <c r="FY31" s="6">
        <f>FY12/$B12</f>
        <v/>
      </c>
      <c r="FZ31" s="6">
        <f>FZ12/$B12</f>
        <v/>
      </c>
      <c r="GA31" s="6">
        <f>GA12/$B12</f>
        <v/>
      </c>
      <c r="GB31" s="6">
        <f>GB12/$B12</f>
        <v/>
      </c>
      <c r="GC31" s="6">
        <f>GC12/$B12</f>
        <v/>
      </c>
      <c r="GD31" s="6">
        <f>GD12/$B12</f>
        <v/>
      </c>
      <c r="GE31" s="6">
        <f>GE12/$B12</f>
        <v/>
      </c>
    </row>
    <row r="32">
      <c r="A32" t="inlineStr">
        <is>
          <t>Сурхондарё</t>
        </is>
      </c>
      <c r="B32" s="6">
        <f>B13/$B13</f>
        <v/>
      </c>
      <c r="C32" s="6">
        <f>C13/$B13</f>
        <v/>
      </c>
      <c r="D32" s="6">
        <f>D13/$B13</f>
        <v/>
      </c>
      <c r="E32" s="6">
        <f>E13/$B13</f>
        <v/>
      </c>
      <c r="F32" s="6">
        <f>F13/$B13</f>
        <v/>
      </c>
      <c r="G32" s="6">
        <f>G13/$B13</f>
        <v/>
      </c>
      <c r="H32" s="6">
        <f>H13/$B13</f>
        <v/>
      </c>
      <c r="I32" s="6">
        <f>I13/$B13</f>
        <v/>
      </c>
      <c r="J32" s="6">
        <f>J13/$B13</f>
        <v/>
      </c>
      <c r="K32" s="6">
        <f>K13/$B13</f>
        <v/>
      </c>
      <c r="L32" s="6">
        <f>L13/$B13</f>
        <v/>
      </c>
      <c r="M32" s="6">
        <f>M13/$B13</f>
        <v/>
      </c>
      <c r="N32" s="6">
        <f>N13/$B13</f>
        <v/>
      </c>
      <c r="O32" s="6">
        <f>O13/$B13</f>
        <v/>
      </c>
      <c r="P32" s="6">
        <f>P13/$B13</f>
        <v/>
      </c>
      <c r="Q32" s="6">
        <f>Q13/$B13</f>
        <v/>
      </c>
      <c r="R32" s="6">
        <f>R13/$B13</f>
        <v/>
      </c>
      <c r="S32" s="6">
        <f>S13/$B13</f>
        <v/>
      </c>
      <c r="T32" s="6">
        <f>T13/$B13</f>
        <v/>
      </c>
      <c r="U32" s="6">
        <f>U13/$B13</f>
        <v/>
      </c>
      <c r="V32" s="6">
        <f>V13/$B13</f>
        <v/>
      </c>
      <c r="W32" s="6">
        <f>W13/$B13</f>
        <v/>
      </c>
      <c r="X32" s="6">
        <f>X13/$B13</f>
        <v/>
      </c>
      <c r="Y32" s="6">
        <f>Y13/$B13</f>
        <v/>
      </c>
      <c r="Z32" s="6">
        <f>Z13/$B13</f>
        <v/>
      </c>
      <c r="AA32" s="6">
        <f>AA13/$B13</f>
        <v/>
      </c>
      <c r="AB32" s="6">
        <f>AB13/$B13</f>
        <v/>
      </c>
      <c r="AC32" s="6">
        <f>AC13/$B13</f>
        <v/>
      </c>
      <c r="AD32" s="6">
        <f>AD13/$B13</f>
        <v/>
      </c>
      <c r="AE32" s="6">
        <f>AE13/$B13</f>
        <v/>
      </c>
      <c r="AF32" s="6">
        <f>AF13/$B13</f>
        <v/>
      </c>
      <c r="AG32" s="6">
        <f>AG13/$B13</f>
        <v/>
      </c>
      <c r="AH32" s="6">
        <f>AH13/$B13</f>
        <v/>
      </c>
      <c r="AI32" s="6">
        <f>AI13/$B13</f>
        <v/>
      </c>
      <c r="AJ32" s="6">
        <f>AJ13/$B13</f>
        <v/>
      </c>
      <c r="AK32" s="6">
        <f>AK13/$B13</f>
        <v/>
      </c>
      <c r="AL32" s="6">
        <f>AL13/$B13</f>
        <v/>
      </c>
      <c r="AM32" s="6">
        <f>AM13/$B13</f>
        <v/>
      </c>
      <c r="AN32" s="6">
        <f>AN13/$B13</f>
        <v/>
      </c>
      <c r="AO32" s="6">
        <f>AO13/$B13</f>
        <v/>
      </c>
      <c r="AP32" s="6">
        <f>AP13/$B13</f>
        <v/>
      </c>
      <c r="AQ32" s="6">
        <f>AQ13/$B13</f>
        <v/>
      </c>
      <c r="AR32" s="6">
        <f>AR13/$B13</f>
        <v/>
      </c>
      <c r="AS32" s="6">
        <f>AS13/$B13</f>
        <v/>
      </c>
      <c r="AT32" s="6">
        <f>AT13/$B13</f>
        <v/>
      </c>
      <c r="AU32" s="6">
        <f>AU13/$B13</f>
        <v/>
      </c>
      <c r="AV32" s="6">
        <f>AV13/$B13</f>
        <v/>
      </c>
      <c r="AW32" s="6">
        <f>AW13/$B13</f>
        <v/>
      </c>
      <c r="AX32" s="6">
        <f>AX13/$B13</f>
        <v/>
      </c>
      <c r="AY32" s="6">
        <f>AY13/$B13</f>
        <v/>
      </c>
      <c r="AZ32" s="6">
        <f>AZ13/$B13</f>
        <v/>
      </c>
      <c r="BA32" s="6">
        <f>BA13/$B13</f>
        <v/>
      </c>
      <c r="BB32" s="6">
        <f>BB13/$B13</f>
        <v/>
      </c>
      <c r="BC32" s="6">
        <f>BC13/$B13</f>
        <v/>
      </c>
      <c r="BD32" s="6">
        <f>BD13/$B13</f>
        <v/>
      </c>
      <c r="BE32" s="6">
        <f>BE13/$B13</f>
        <v/>
      </c>
      <c r="BF32" s="6">
        <f>BF13/$B13</f>
        <v/>
      </c>
      <c r="BG32" s="6">
        <f>BG13/$B13</f>
        <v/>
      </c>
      <c r="BH32" s="6">
        <f>BH13/$B13</f>
        <v/>
      </c>
      <c r="BI32" s="6">
        <f>BI13/$B13</f>
        <v/>
      </c>
      <c r="BJ32" s="6">
        <f>BJ13/$B13</f>
        <v/>
      </c>
      <c r="BK32" s="6">
        <f>BK13/$B13</f>
        <v/>
      </c>
      <c r="BL32" s="6">
        <f>BL13/$B13</f>
        <v/>
      </c>
      <c r="BM32" s="6">
        <f>BM13/$B13</f>
        <v/>
      </c>
      <c r="BN32" s="6">
        <f>BN13/$B13</f>
        <v/>
      </c>
      <c r="BO32" s="6">
        <f>BO13/$B13</f>
        <v/>
      </c>
      <c r="BP32" s="6">
        <f>BP13/$B13</f>
        <v/>
      </c>
      <c r="BQ32" s="6">
        <f>BQ13/$B13</f>
        <v/>
      </c>
      <c r="BR32" s="6">
        <f>BR13/$B13</f>
        <v/>
      </c>
      <c r="BS32" s="6">
        <f>BS13/$B13</f>
        <v/>
      </c>
      <c r="BT32" s="6">
        <f>BT13/$B13</f>
        <v/>
      </c>
      <c r="BU32" s="6">
        <f>BU13/$B13</f>
        <v/>
      </c>
      <c r="BV32" s="6">
        <f>BV13/$B13</f>
        <v/>
      </c>
      <c r="BW32" s="6">
        <f>BW13/$B13</f>
        <v/>
      </c>
      <c r="BX32" s="6">
        <f>BX13/$B13</f>
        <v/>
      </c>
      <c r="BY32" s="6">
        <f>BY13/$B13</f>
        <v/>
      </c>
      <c r="BZ32" s="6">
        <f>BZ13/$B13</f>
        <v/>
      </c>
      <c r="CA32" s="6">
        <f>CA13/$B13</f>
        <v/>
      </c>
      <c r="CB32" s="6">
        <f>CB13/$B13</f>
        <v/>
      </c>
      <c r="CC32" s="6">
        <f>CC13/$B13</f>
        <v/>
      </c>
      <c r="CD32" s="6">
        <f>CD13/$B13</f>
        <v/>
      </c>
      <c r="CE32" s="6">
        <f>CE13/$B13</f>
        <v/>
      </c>
      <c r="CF32" s="6">
        <f>CF13/$B13</f>
        <v/>
      </c>
      <c r="CG32" s="6">
        <f>CG13/$B13</f>
        <v/>
      </c>
      <c r="CH32" s="6">
        <f>CH13/$B13</f>
        <v/>
      </c>
      <c r="CI32" s="6">
        <f>CI13/$B13</f>
        <v/>
      </c>
      <c r="CJ32" s="6">
        <f>CJ13/$B13</f>
        <v/>
      </c>
      <c r="CK32" s="6">
        <f>CK13/$B13</f>
        <v/>
      </c>
      <c r="CL32" s="6">
        <f>CL13/$B13</f>
        <v/>
      </c>
      <c r="CM32" s="6">
        <f>CM13/$B13</f>
        <v/>
      </c>
      <c r="CN32" s="6">
        <f>CN13/$B13</f>
        <v/>
      </c>
      <c r="CO32" s="6">
        <f>CO13/$B13</f>
        <v/>
      </c>
      <c r="CP32" s="6">
        <f>CP13/$B13</f>
        <v/>
      </c>
      <c r="CQ32" s="6">
        <f>CQ13/$B13</f>
        <v/>
      </c>
      <c r="CR32" s="6">
        <f>CR13/$B13</f>
        <v/>
      </c>
      <c r="CS32" s="6">
        <f>CS13/$B13</f>
        <v/>
      </c>
      <c r="CT32" s="6">
        <f>CT13/$B13</f>
        <v/>
      </c>
      <c r="CU32" s="6">
        <f>CU13/$B13</f>
        <v/>
      </c>
      <c r="CV32" s="6">
        <f>CV13/$B13</f>
        <v/>
      </c>
      <c r="CW32" s="6">
        <f>CW13/$B13</f>
        <v/>
      </c>
      <c r="CX32" s="6">
        <f>CX13/$B13</f>
        <v/>
      </c>
      <c r="CY32" s="6">
        <f>CY13/$B13</f>
        <v/>
      </c>
      <c r="CZ32" s="6">
        <f>CZ13/$B13</f>
        <v/>
      </c>
      <c r="DA32" s="6">
        <f>DA13/$B13</f>
        <v/>
      </c>
      <c r="DB32" s="6">
        <f>DB13/$B13</f>
        <v/>
      </c>
      <c r="DC32" s="6">
        <f>DC13/$B13</f>
        <v/>
      </c>
      <c r="DD32" s="6">
        <f>DD13/$B13</f>
        <v/>
      </c>
      <c r="DE32" s="6">
        <f>DE13/$B13</f>
        <v/>
      </c>
      <c r="DF32" s="6">
        <f>DF13/$B13</f>
        <v/>
      </c>
      <c r="DG32" s="6">
        <f>DG13/$B13</f>
        <v/>
      </c>
      <c r="DH32" s="6">
        <f>DH13/$B13</f>
        <v/>
      </c>
      <c r="DI32" s="6">
        <f>DI13/$B13</f>
        <v/>
      </c>
      <c r="DJ32" s="6">
        <f>DJ13/$B13</f>
        <v/>
      </c>
      <c r="DK32" s="6">
        <f>DK13/$B13</f>
        <v/>
      </c>
      <c r="DL32" s="6">
        <f>DL13/$B13</f>
        <v/>
      </c>
      <c r="DM32" s="6">
        <f>DM13/$B13</f>
        <v/>
      </c>
      <c r="DN32" s="6">
        <f>DN13/$B13</f>
        <v/>
      </c>
      <c r="DO32" s="6">
        <f>DO13/$B13</f>
        <v/>
      </c>
      <c r="DP32" s="6">
        <f>DP13/$B13</f>
        <v/>
      </c>
      <c r="DQ32" s="6">
        <f>DQ13/$B13</f>
        <v/>
      </c>
      <c r="DR32" s="6">
        <f>DR13/$B13</f>
        <v/>
      </c>
      <c r="DS32" s="6">
        <f>DS13/$B13</f>
        <v/>
      </c>
      <c r="DT32" s="6">
        <f>DT13/$B13</f>
        <v/>
      </c>
      <c r="DU32" s="6">
        <f>DU13/$B13</f>
        <v/>
      </c>
      <c r="DV32" s="6">
        <f>DV13/$B13</f>
        <v/>
      </c>
      <c r="DW32" s="6">
        <f>DW13/$B13</f>
        <v/>
      </c>
      <c r="DX32" s="6">
        <f>DX13/$B13</f>
        <v/>
      </c>
      <c r="DY32" s="6">
        <f>DY13/$B13</f>
        <v/>
      </c>
      <c r="DZ32" s="6">
        <f>DZ13/$B13</f>
        <v/>
      </c>
      <c r="EA32" s="6">
        <f>EA13/$B13</f>
        <v/>
      </c>
      <c r="EB32" s="6">
        <f>EB13/$B13</f>
        <v/>
      </c>
      <c r="EC32" s="6">
        <f>EC13/$B13</f>
        <v/>
      </c>
      <c r="ED32" s="6">
        <f>ED13/$B13</f>
        <v/>
      </c>
      <c r="EE32" s="6">
        <f>EE13/$B13</f>
        <v/>
      </c>
      <c r="EF32" s="6">
        <f>EF13/$B13</f>
        <v/>
      </c>
      <c r="EG32" s="6">
        <f>EG13/$B13</f>
        <v/>
      </c>
      <c r="EH32" s="6">
        <f>EH13/$B13</f>
        <v/>
      </c>
      <c r="EI32" s="6">
        <f>EI13/$B13</f>
        <v/>
      </c>
      <c r="EJ32" s="6">
        <f>EJ13/$B13</f>
        <v/>
      </c>
      <c r="EK32" s="6">
        <f>EK13/$B13</f>
        <v/>
      </c>
      <c r="EL32" s="6">
        <f>EL13/$B13</f>
        <v/>
      </c>
      <c r="EM32" s="6">
        <f>EM13/$B13</f>
        <v/>
      </c>
      <c r="EN32" s="6">
        <f>EN13/$B13</f>
        <v/>
      </c>
      <c r="EO32" s="6">
        <f>EO13/$B13</f>
        <v/>
      </c>
      <c r="EP32" s="6">
        <f>EP13/$B13</f>
        <v/>
      </c>
      <c r="EQ32" s="6">
        <f>EQ13/$B13</f>
        <v/>
      </c>
      <c r="ER32" s="6">
        <f>ER13/$B13</f>
        <v/>
      </c>
      <c r="ES32" s="6">
        <f>ES13/$B13</f>
        <v/>
      </c>
      <c r="EU32" s="6">
        <f>EU13/$B13</f>
        <v/>
      </c>
      <c r="EV32" s="6">
        <f>EV13/$B13</f>
        <v/>
      </c>
      <c r="EW32" s="6">
        <f>EW13/$B13</f>
        <v/>
      </c>
      <c r="EX32" s="6">
        <f>EX13/$B13</f>
        <v/>
      </c>
      <c r="EY32" s="6">
        <f>EY13/$B13</f>
        <v/>
      </c>
      <c r="EZ32" s="6">
        <f>EZ13/$B13</f>
        <v/>
      </c>
      <c r="FA32" s="6">
        <f>FA13/$B13</f>
        <v/>
      </c>
      <c r="FB32" s="6">
        <f>FB13/$B13</f>
        <v/>
      </c>
      <c r="FC32" s="6">
        <f>FC13/$B13</f>
        <v/>
      </c>
      <c r="FD32" s="6">
        <f>FD13/$B13</f>
        <v/>
      </c>
      <c r="FE32" s="6">
        <f>FE13/$B13</f>
        <v/>
      </c>
      <c r="FF32" s="6">
        <f>FF13/$B13</f>
        <v/>
      </c>
      <c r="FG32" s="6">
        <f>FG13/$B13</f>
        <v/>
      </c>
      <c r="FH32" s="6">
        <f>FH13/$B13</f>
        <v/>
      </c>
      <c r="FI32" s="6">
        <f>FI13/$B13</f>
        <v/>
      </c>
      <c r="FJ32" s="6">
        <f>FJ13/$B13</f>
        <v/>
      </c>
      <c r="FK32" s="6">
        <f>FK13/$B13</f>
        <v/>
      </c>
      <c r="FL32" s="6">
        <f>FL13/$B13</f>
        <v/>
      </c>
      <c r="FM32" s="6">
        <f>FM13/$B13</f>
        <v/>
      </c>
      <c r="FN32" s="6">
        <f>FN13/$B13</f>
        <v/>
      </c>
      <c r="FO32" s="6">
        <f>FO13/$B13</f>
        <v/>
      </c>
      <c r="FP32" s="6">
        <f>FP13/$B13</f>
        <v/>
      </c>
      <c r="FQ32" s="6">
        <f>FQ13/$B13</f>
        <v/>
      </c>
      <c r="FR32" s="6">
        <f>FR13/$B13</f>
        <v/>
      </c>
      <c r="FS32" s="6">
        <f>FS13/$B13</f>
        <v/>
      </c>
      <c r="FT32" s="6">
        <f>FT13/$B13</f>
        <v/>
      </c>
      <c r="FU32" s="6">
        <f>FU13/$B13</f>
        <v/>
      </c>
      <c r="FV32" s="6">
        <f>FV13/$B13</f>
        <v/>
      </c>
      <c r="FW32" s="6">
        <f>FW13/$B13</f>
        <v/>
      </c>
      <c r="FX32" s="6">
        <f>FX13/$B13</f>
        <v/>
      </c>
      <c r="FY32" s="6">
        <f>FY13/$B13</f>
        <v/>
      </c>
      <c r="FZ32" s="6">
        <f>FZ13/$B13</f>
        <v/>
      </c>
      <c r="GA32" s="6">
        <f>GA13/$B13</f>
        <v/>
      </c>
      <c r="GB32" s="6">
        <f>GB13/$B13</f>
        <v/>
      </c>
      <c r="GC32" s="6">
        <f>GC13/$B13</f>
        <v/>
      </c>
      <c r="GD32" s="6">
        <f>GD13/$B13</f>
        <v/>
      </c>
      <c r="GE32" s="6">
        <f>GE13/$B13</f>
        <v/>
      </c>
    </row>
    <row r="33">
      <c r="A33" t="inlineStr">
        <is>
          <t>Фарғона</t>
        </is>
      </c>
      <c r="B33" s="6">
        <f>B14/$B14</f>
        <v/>
      </c>
      <c r="C33" s="6">
        <f>C14/$B14</f>
        <v/>
      </c>
      <c r="D33" s="6">
        <f>D14/$B14</f>
        <v/>
      </c>
      <c r="E33" s="6">
        <f>E14/$B14</f>
        <v/>
      </c>
      <c r="F33" s="6">
        <f>F14/$B14</f>
        <v/>
      </c>
      <c r="G33" s="6">
        <f>G14/$B14</f>
        <v/>
      </c>
      <c r="H33" s="6">
        <f>H14/$B14</f>
        <v/>
      </c>
      <c r="I33" s="6">
        <f>I14/$B14</f>
        <v/>
      </c>
      <c r="J33" s="6">
        <f>J14/$B14</f>
        <v/>
      </c>
      <c r="K33" s="6">
        <f>K14/$B14</f>
        <v/>
      </c>
      <c r="L33" s="6">
        <f>L14/$B14</f>
        <v/>
      </c>
      <c r="M33" s="6">
        <f>M14/$B14</f>
        <v/>
      </c>
      <c r="N33" s="6">
        <f>N14/$B14</f>
        <v/>
      </c>
      <c r="O33" s="6">
        <f>O14/$B14</f>
        <v/>
      </c>
      <c r="P33" s="6">
        <f>P14/$B14</f>
        <v/>
      </c>
      <c r="Q33" s="6">
        <f>Q14/$B14</f>
        <v/>
      </c>
      <c r="R33" s="6">
        <f>R14/$B14</f>
        <v/>
      </c>
      <c r="S33" s="6">
        <f>S14/$B14</f>
        <v/>
      </c>
      <c r="T33" s="6">
        <f>T14/$B14</f>
        <v/>
      </c>
      <c r="U33" s="6">
        <f>U14/$B14</f>
        <v/>
      </c>
      <c r="V33" s="6">
        <f>V14/$B14</f>
        <v/>
      </c>
      <c r="W33" s="6">
        <f>W14/$B14</f>
        <v/>
      </c>
      <c r="X33" s="6">
        <f>X14/$B14</f>
        <v/>
      </c>
      <c r="Y33" s="6">
        <f>Y14/$B14</f>
        <v/>
      </c>
      <c r="Z33" s="6">
        <f>Z14/$B14</f>
        <v/>
      </c>
      <c r="AA33" s="6">
        <f>AA14/$B14</f>
        <v/>
      </c>
      <c r="AB33" s="6">
        <f>AB14/$B14</f>
        <v/>
      </c>
      <c r="AC33" s="6">
        <f>AC14/$B14</f>
        <v/>
      </c>
      <c r="AD33" s="6">
        <f>AD14/$B14</f>
        <v/>
      </c>
      <c r="AE33" s="6">
        <f>AE14/$B14</f>
        <v/>
      </c>
      <c r="AF33" s="6">
        <f>AF14/$B14</f>
        <v/>
      </c>
      <c r="AG33" s="6">
        <f>AG14/$B14</f>
        <v/>
      </c>
      <c r="AH33" s="6">
        <f>AH14/$B14</f>
        <v/>
      </c>
      <c r="AI33" s="6">
        <f>AI14/$B14</f>
        <v/>
      </c>
      <c r="AJ33" s="6">
        <f>AJ14/$B14</f>
        <v/>
      </c>
      <c r="AK33" s="6">
        <f>AK14/$B14</f>
        <v/>
      </c>
      <c r="AL33" s="6">
        <f>AL14/$B14</f>
        <v/>
      </c>
      <c r="AM33" s="6">
        <f>AM14/$B14</f>
        <v/>
      </c>
      <c r="AN33" s="6">
        <f>AN14/$B14</f>
        <v/>
      </c>
      <c r="AO33" s="6">
        <f>AO14/$B14</f>
        <v/>
      </c>
      <c r="AP33" s="6">
        <f>AP14/$B14</f>
        <v/>
      </c>
      <c r="AQ33" s="6">
        <f>AQ14/$B14</f>
        <v/>
      </c>
      <c r="AR33" s="6">
        <f>AR14/$B14</f>
        <v/>
      </c>
      <c r="AS33" s="6">
        <f>AS14/$B14</f>
        <v/>
      </c>
      <c r="AT33" s="6">
        <f>AT14/$B14</f>
        <v/>
      </c>
      <c r="AU33" s="6">
        <f>AU14/$B14</f>
        <v/>
      </c>
      <c r="AV33" s="6">
        <f>AV14/$B14</f>
        <v/>
      </c>
      <c r="AW33" s="6">
        <f>AW14/$B14</f>
        <v/>
      </c>
      <c r="AX33" s="6">
        <f>AX14/$B14</f>
        <v/>
      </c>
      <c r="AY33" s="6">
        <f>AY14/$B14</f>
        <v/>
      </c>
      <c r="AZ33" s="6">
        <f>AZ14/$B14</f>
        <v/>
      </c>
      <c r="BA33" s="6">
        <f>BA14/$B14</f>
        <v/>
      </c>
      <c r="BB33" s="6">
        <f>BB14/$B14</f>
        <v/>
      </c>
      <c r="BC33" s="6">
        <f>BC14/$B14</f>
        <v/>
      </c>
      <c r="BD33" s="6">
        <f>BD14/$B14</f>
        <v/>
      </c>
      <c r="BE33" s="6">
        <f>BE14/$B14</f>
        <v/>
      </c>
      <c r="BF33" s="6">
        <f>BF14/$B14</f>
        <v/>
      </c>
      <c r="BG33" s="6">
        <f>BG14/$B14</f>
        <v/>
      </c>
      <c r="BH33" s="6">
        <f>BH14/$B14</f>
        <v/>
      </c>
      <c r="BI33" s="6">
        <f>BI14/$B14</f>
        <v/>
      </c>
      <c r="BJ33" s="6">
        <f>BJ14/$B14</f>
        <v/>
      </c>
      <c r="BK33" s="6">
        <f>BK14/$B14</f>
        <v/>
      </c>
      <c r="BL33" s="6">
        <f>BL14/$B14</f>
        <v/>
      </c>
      <c r="BM33" s="6">
        <f>BM14/$B14</f>
        <v/>
      </c>
      <c r="BN33" s="6">
        <f>BN14/$B14</f>
        <v/>
      </c>
      <c r="BO33" s="6">
        <f>BO14/$B14</f>
        <v/>
      </c>
      <c r="BP33" s="6">
        <f>BP14/$B14</f>
        <v/>
      </c>
      <c r="BQ33" s="6">
        <f>BQ14/$B14</f>
        <v/>
      </c>
      <c r="BR33" s="6">
        <f>BR14/$B14</f>
        <v/>
      </c>
      <c r="BS33" s="6">
        <f>BS14/$B14</f>
        <v/>
      </c>
      <c r="BT33" s="6">
        <f>BT14/$B14</f>
        <v/>
      </c>
      <c r="BU33" s="6">
        <f>BU14/$B14</f>
        <v/>
      </c>
      <c r="BV33" s="6">
        <f>BV14/$B14</f>
        <v/>
      </c>
      <c r="BW33" s="6">
        <f>BW14/$B14</f>
        <v/>
      </c>
      <c r="BX33" s="6">
        <f>BX14/$B14</f>
        <v/>
      </c>
      <c r="BY33" s="6">
        <f>BY14/$B14</f>
        <v/>
      </c>
      <c r="BZ33" s="6">
        <f>BZ14/$B14</f>
        <v/>
      </c>
      <c r="CA33" s="6">
        <f>CA14/$B14</f>
        <v/>
      </c>
      <c r="CB33" s="6">
        <f>CB14/$B14</f>
        <v/>
      </c>
      <c r="CC33" s="6">
        <f>CC14/$B14</f>
        <v/>
      </c>
      <c r="CD33" s="6">
        <f>CD14/$B14</f>
        <v/>
      </c>
      <c r="CE33" s="6">
        <f>CE14/$B14</f>
        <v/>
      </c>
      <c r="CF33" s="6">
        <f>CF14/$B14</f>
        <v/>
      </c>
      <c r="CG33" s="6">
        <f>CG14/$B14</f>
        <v/>
      </c>
      <c r="CH33" s="6">
        <f>CH14/$B14</f>
        <v/>
      </c>
      <c r="CI33" s="6">
        <f>CI14/$B14</f>
        <v/>
      </c>
      <c r="CJ33" s="6">
        <f>CJ14/$B14</f>
        <v/>
      </c>
      <c r="CK33" s="6">
        <f>CK14/$B14</f>
        <v/>
      </c>
      <c r="CL33" s="6">
        <f>CL14/$B14</f>
        <v/>
      </c>
      <c r="CM33" s="6">
        <f>CM14/$B14</f>
        <v/>
      </c>
      <c r="CN33" s="6">
        <f>CN14/$B14</f>
        <v/>
      </c>
      <c r="CO33" s="6">
        <f>CO14/$B14</f>
        <v/>
      </c>
      <c r="CP33" s="6">
        <f>CP14/$B14</f>
        <v/>
      </c>
      <c r="CQ33" s="6">
        <f>CQ14/$B14</f>
        <v/>
      </c>
      <c r="CR33" s="6">
        <f>CR14/$B14</f>
        <v/>
      </c>
      <c r="CS33" s="6">
        <f>CS14/$B14</f>
        <v/>
      </c>
      <c r="CT33" s="6">
        <f>CT14/$B14</f>
        <v/>
      </c>
      <c r="CU33" s="6">
        <f>CU14/$B14</f>
        <v/>
      </c>
      <c r="CV33" s="6">
        <f>CV14/$B14</f>
        <v/>
      </c>
      <c r="CW33" s="6">
        <f>CW14/$B14</f>
        <v/>
      </c>
      <c r="CX33" s="6">
        <f>CX14/$B14</f>
        <v/>
      </c>
      <c r="CY33" s="6">
        <f>CY14/$B14</f>
        <v/>
      </c>
      <c r="CZ33" s="6">
        <f>CZ14/$B14</f>
        <v/>
      </c>
      <c r="DA33" s="6">
        <f>DA14/$B14</f>
        <v/>
      </c>
      <c r="DB33" s="6">
        <f>DB14/$B14</f>
        <v/>
      </c>
      <c r="DC33" s="6">
        <f>DC14/$B14</f>
        <v/>
      </c>
      <c r="DD33" s="6">
        <f>DD14/$B14</f>
        <v/>
      </c>
      <c r="DE33" s="6">
        <f>DE14/$B14</f>
        <v/>
      </c>
      <c r="DF33" s="6">
        <f>DF14/$B14</f>
        <v/>
      </c>
      <c r="DG33" s="6">
        <f>DG14/$B14</f>
        <v/>
      </c>
      <c r="DH33" s="6">
        <f>DH14/$B14</f>
        <v/>
      </c>
      <c r="DI33" s="6">
        <f>DI14/$B14</f>
        <v/>
      </c>
      <c r="DJ33" s="6">
        <f>DJ14/$B14</f>
        <v/>
      </c>
      <c r="DK33" s="6">
        <f>DK14/$B14</f>
        <v/>
      </c>
      <c r="DL33" s="6">
        <f>DL14/$B14</f>
        <v/>
      </c>
      <c r="DM33" s="6">
        <f>DM14/$B14</f>
        <v/>
      </c>
      <c r="DN33" s="6">
        <f>DN14/$B14</f>
        <v/>
      </c>
      <c r="DO33" s="6">
        <f>DO14/$B14</f>
        <v/>
      </c>
      <c r="DP33" s="6">
        <f>DP14/$B14</f>
        <v/>
      </c>
      <c r="DQ33" s="6">
        <f>DQ14/$B14</f>
        <v/>
      </c>
      <c r="DR33" s="6">
        <f>DR14/$B14</f>
        <v/>
      </c>
      <c r="DS33" s="6">
        <f>DS14/$B14</f>
        <v/>
      </c>
      <c r="DT33" s="6">
        <f>DT14/$B14</f>
        <v/>
      </c>
      <c r="DU33" s="6">
        <f>DU14/$B14</f>
        <v/>
      </c>
      <c r="DV33" s="6">
        <f>DV14/$B14</f>
        <v/>
      </c>
      <c r="DW33" s="6">
        <f>DW14/$B14</f>
        <v/>
      </c>
      <c r="DX33" s="6">
        <f>DX14/$B14</f>
        <v/>
      </c>
      <c r="DY33" s="6">
        <f>DY14/$B14</f>
        <v/>
      </c>
      <c r="DZ33" s="6">
        <f>DZ14/$B14</f>
        <v/>
      </c>
      <c r="EA33" s="6">
        <f>EA14/$B14</f>
        <v/>
      </c>
      <c r="EB33" s="6">
        <f>EB14/$B14</f>
        <v/>
      </c>
      <c r="EC33" s="6">
        <f>EC14/$B14</f>
        <v/>
      </c>
      <c r="ED33" s="6">
        <f>ED14/$B14</f>
        <v/>
      </c>
      <c r="EE33" s="6">
        <f>EE14/$B14</f>
        <v/>
      </c>
      <c r="EF33" s="6">
        <f>EF14/$B14</f>
        <v/>
      </c>
      <c r="EG33" s="6">
        <f>EG14/$B14</f>
        <v/>
      </c>
      <c r="EH33" s="6">
        <f>EH14/$B14</f>
        <v/>
      </c>
      <c r="EI33" s="6">
        <f>EI14/$B14</f>
        <v/>
      </c>
      <c r="EJ33" s="6">
        <f>EJ14/$B14</f>
        <v/>
      </c>
      <c r="EK33" s="6">
        <f>EK14/$B14</f>
        <v/>
      </c>
      <c r="EL33" s="6">
        <f>EL14/$B14</f>
        <v/>
      </c>
      <c r="EM33" s="6">
        <f>EM14/$B14</f>
        <v/>
      </c>
      <c r="EN33" s="6">
        <f>EN14/$B14</f>
        <v/>
      </c>
      <c r="EO33" s="6">
        <f>EO14/$B14</f>
        <v/>
      </c>
      <c r="EP33" s="6">
        <f>EP14/$B14</f>
        <v/>
      </c>
      <c r="EQ33" s="6">
        <f>EQ14/$B14</f>
        <v/>
      </c>
      <c r="ER33" s="6">
        <f>ER14/$B14</f>
        <v/>
      </c>
      <c r="ES33" s="6">
        <f>ES14/$B14</f>
        <v/>
      </c>
      <c r="EU33" s="6">
        <f>EU14/$B14</f>
        <v/>
      </c>
      <c r="EV33" s="6">
        <f>EV14/$B14</f>
        <v/>
      </c>
      <c r="EW33" s="6">
        <f>EW14/$B14</f>
        <v/>
      </c>
      <c r="EX33" s="6">
        <f>EX14/$B14</f>
        <v/>
      </c>
      <c r="EY33" s="6">
        <f>EY14/$B14</f>
        <v/>
      </c>
      <c r="EZ33" s="6">
        <f>EZ14/$B14</f>
        <v/>
      </c>
      <c r="FA33" s="6">
        <f>FA14/$B14</f>
        <v/>
      </c>
      <c r="FB33" s="6">
        <f>FB14/$B14</f>
        <v/>
      </c>
      <c r="FC33" s="6">
        <f>FC14/$B14</f>
        <v/>
      </c>
      <c r="FD33" s="6">
        <f>FD14/$B14</f>
        <v/>
      </c>
      <c r="FE33" s="6">
        <f>FE14/$B14</f>
        <v/>
      </c>
      <c r="FF33" s="6">
        <f>FF14/$B14</f>
        <v/>
      </c>
      <c r="FG33" s="6">
        <f>FG14/$B14</f>
        <v/>
      </c>
      <c r="FH33" s="6">
        <f>FH14/$B14</f>
        <v/>
      </c>
      <c r="FI33" s="6">
        <f>FI14/$B14</f>
        <v/>
      </c>
      <c r="FJ33" s="6">
        <f>FJ14/$B14</f>
        <v/>
      </c>
      <c r="FK33" s="6">
        <f>FK14/$B14</f>
        <v/>
      </c>
      <c r="FL33" s="6">
        <f>FL14/$B14</f>
        <v/>
      </c>
      <c r="FM33" s="6">
        <f>FM14/$B14</f>
        <v/>
      </c>
      <c r="FN33" s="6">
        <f>FN14/$B14</f>
        <v/>
      </c>
      <c r="FO33" s="6">
        <f>FO14/$B14</f>
        <v/>
      </c>
      <c r="FP33" s="6">
        <f>FP14/$B14</f>
        <v/>
      </c>
      <c r="FQ33" s="6">
        <f>FQ14/$B14</f>
        <v/>
      </c>
      <c r="FR33" s="6">
        <f>FR14/$B14</f>
        <v/>
      </c>
      <c r="FS33" s="6">
        <f>FS14/$B14</f>
        <v/>
      </c>
      <c r="FT33" s="6">
        <f>FT14/$B14</f>
        <v/>
      </c>
      <c r="FU33" s="6">
        <f>FU14/$B14</f>
        <v/>
      </c>
      <c r="FV33" s="6">
        <f>FV14/$B14</f>
        <v/>
      </c>
      <c r="FW33" s="6">
        <f>FW14/$B14</f>
        <v/>
      </c>
      <c r="FX33" s="6">
        <f>FX14/$B14</f>
        <v/>
      </c>
      <c r="FY33" s="6">
        <f>FY14/$B14</f>
        <v/>
      </c>
      <c r="FZ33" s="6">
        <f>FZ14/$B14</f>
        <v/>
      </c>
      <c r="GA33" s="6">
        <f>GA14/$B14</f>
        <v/>
      </c>
      <c r="GB33" s="6">
        <f>GB14/$B14</f>
        <v/>
      </c>
      <c r="GC33" s="6">
        <f>GC14/$B14</f>
        <v/>
      </c>
      <c r="GD33" s="6">
        <f>GD14/$B14</f>
        <v/>
      </c>
      <c r="GE33" s="6">
        <f>GE14/$B14</f>
        <v/>
      </c>
    </row>
    <row r="34">
      <c r="A34" t="inlineStr">
        <is>
          <t>Наманган</t>
        </is>
      </c>
      <c r="B34" s="6">
        <f>B15/$B15</f>
        <v/>
      </c>
      <c r="C34" s="6">
        <f>C15/$B15</f>
        <v/>
      </c>
      <c r="D34" s="6">
        <f>D15/$B15</f>
        <v/>
      </c>
      <c r="E34" s="6">
        <f>E15/$B15</f>
        <v/>
      </c>
      <c r="F34" s="6">
        <f>F15/$B15</f>
        <v/>
      </c>
      <c r="G34" s="6">
        <f>G15/$B15</f>
        <v/>
      </c>
      <c r="H34" s="6">
        <f>H15/$B15</f>
        <v/>
      </c>
      <c r="I34" s="6">
        <f>I15/$B15</f>
        <v/>
      </c>
      <c r="J34" s="6">
        <f>J15/$B15</f>
        <v/>
      </c>
      <c r="K34" s="6">
        <f>K15/$B15</f>
        <v/>
      </c>
      <c r="L34" s="6">
        <f>L15/$B15</f>
        <v/>
      </c>
      <c r="M34" s="6">
        <f>M15/$B15</f>
        <v/>
      </c>
      <c r="N34" s="6">
        <f>N15/$B15</f>
        <v/>
      </c>
      <c r="O34" s="6">
        <f>O15/$B15</f>
        <v/>
      </c>
      <c r="P34" s="6">
        <f>P15/$B15</f>
        <v/>
      </c>
      <c r="Q34" s="6">
        <f>Q15/$B15</f>
        <v/>
      </c>
      <c r="R34" s="6">
        <f>R15/$B15</f>
        <v/>
      </c>
      <c r="S34" s="6">
        <f>S15/$B15</f>
        <v/>
      </c>
      <c r="T34" s="6">
        <f>T15/$B15</f>
        <v/>
      </c>
      <c r="U34" s="6">
        <f>U15/$B15</f>
        <v/>
      </c>
      <c r="V34" s="6">
        <f>V15/$B15</f>
        <v/>
      </c>
      <c r="W34" s="6">
        <f>W15/$B15</f>
        <v/>
      </c>
      <c r="X34" s="6">
        <f>X15/$B15</f>
        <v/>
      </c>
      <c r="Y34" s="6">
        <f>Y15/$B15</f>
        <v/>
      </c>
      <c r="Z34" s="6">
        <f>Z15/$B15</f>
        <v/>
      </c>
      <c r="AA34" s="6">
        <f>AA15/$B15</f>
        <v/>
      </c>
      <c r="AB34" s="6">
        <f>AB15/$B15</f>
        <v/>
      </c>
      <c r="AC34" s="6">
        <f>AC15/$B15</f>
        <v/>
      </c>
      <c r="AD34" s="6">
        <f>AD15/$B15</f>
        <v/>
      </c>
      <c r="AE34" s="6">
        <f>AE15/$B15</f>
        <v/>
      </c>
      <c r="AF34" s="6">
        <f>AF15/$B15</f>
        <v/>
      </c>
      <c r="AG34" s="6">
        <f>AG15/$B15</f>
        <v/>
      </c>
      <c r="AH34" s="6">
        <f>AH15/$B15</f>
        <v/>
      </c>
      <c r="AI34" s="6">
        <f>AI15/$B15</f>
        <v/>
      </c>
      <c r="AJ34" s="6">
        <f>AJ15/$B15</f>
        <v/>
      </c>
      <c r="AK34" s="6">
        <f>AK15/$B15</f>
        <v/>
      </c>
      <c r="AL34" s="6">
        <f>AL15/$B15</f>
        <v/>
      </c>
      <c r="AM34" s="6">
        <f>AM15/$B15</f>
        <v/>
      </c>
      <c r="AN34" s="6">
        <f>AN15/$B15</f>
        <v/>
      </c>
      <c r="AO34" s="6">
        <f>AO15/$B15</f>
        <v/>
      </c>
      <c r="AP34" s="6">
        <f>AP15/$B15</f>
        <v/>
      </c>
      <c r="AQ34" s="6">
        <f>AQ15/$B15</f>
        <v/>
      </c>
      <c r="AR34" s="6">
        <f>AR15/$B15</f>
        <v/>
      </c>
      <c r="AS34" s="6">
        <f>AS15/$B15</f>
        <v/>
      </c>
      <c r="AT34" s="6">
        <f>AT15/$B15</f>
        <v/>
      </c>
      <c r="AU34" s="6">
        <f>AU15/$B15</f>
        <v/>
      </c>
      <c r="AV34" s="6">
        <f>AV15/$B15</f>
        <v/>
      </c>
      <c r="AW34" s="6">
        <f>AW15/$B15</f>
        <v/>
      </c>
      <c r="AX34" s="6">
        <f>AX15/$B15</f>
        <v/>
      </c>
      <c r="AY34" s="6">
        <f>AY15/$B15</f>
        <v/>
      </c>
      <c r="AZ34" s="6">
        <f>AZ15/$B15</f>
        <v/>
      </c>
      <c r="BA34" s="6">
        <f>BA15/$B15</f>
        <v/>
      </c>
      <c r="BB34" s="6">
        <f>BB15/$B15</f>
        <v/>
      </c>
      <c r="BC34" s="6">
        <f>BC15/$B15</f>
        <v/>
      </c>
      <c r="BD34" s="6">
        <f>BD15/$B15</f>
        <v/>
      </c>
      <c r="BE34" s="6">
        <f>BE15/$B15</f>
        <v/>
      </c>
      <c r="BF34" s="6">
        <f>BF15/$B15</f>
        <v/>
      </c>
      <c r="BG34" s="6">
        <f>BG15/$B15</f>
        <v/>
      </c>
      <c r="BH34" s="6">
        <f>BH15/$B15</f>
        <v/>
      </c>
      <c r="BI34" s="6">
        <f>BI15/$B15</f>
        <v/>
      </c>
      <c r="BJ34" s="6">
        <f>BJ15/$B15</f>
        <v/>
      </c>
      <c r="BK34" s="6">
        <f>BK15/$B15</f>
        <v/>
      </c>
      <c r="BL34" s="6">
        <f>BL15/$B15</f>
        <v/>
      </c>
      <c r="BM34" s="6">
        <f>BM15/$B15</f>
        <v/>
      </c>
      <c r="BN34" s="6">
        <f>BN15/$B15</f>
        <v/>
      </c>
      <c r="BO34" s="6">
        <f>BO15/$B15</f>
        <v/>
      </c>
      <c r="BP34" s="6">
        <f>BP15/$B15</f>
        <v/>
      </c>
      <c r="BQ34" s="6">
        <f>BQ15/$B15</f>
        <v/>
      </c>
      <c r="BR34" s="6">
        <f>BR15/$B15</f>
        <v/>
      </c>
      <c r="BS34" s="6">
        <f>BS15/$B15</f>
        <v/>
      </c>
      <c r="BT34" s="6">
        <f>BT15/$B15</f>
        <v/>
      </c>
      <c r="BU34" s="6">
        <f>BU15/$B15</f>
        <v/>
      </c>
      <c r="BV34" s="6">
        <f>BV15/$B15</f>
        <v/>
      </c>
      <c r="BW34" s="6">
        <f>BW15/$B15</f>
        <v/>
      </c>
      <c r="BX34" s="6">
        <f>BX15/$B15</f>
        <v/>
      </c>
      <c r="BY34" s="6">
        <f>BY15/$B15</f>
        <v/>
      </c>
      <c r="BZ34" s="6">
        <f>BZ15/$B15</f>
        <v/>
      </c>
      <c r="CA34" s="6">
        <f>CA15/$B15</f>
        <v/>
      </c>
      <c r="CB34" s="6">
        <f>CB15/$B15</f>
        <v/>
      </c>
      <c r="CC34" s="6">
        <f>CC15/$B15</f>
        <v/>
      </c>
      <c r="CD34" s="6">
        <f>CD15/$B15</f>
        <v/>
      </c>
      <c r="CE34" s="6">
        <f>CE15/$B15</f>
        <v/>
      </c>
      <c r="CF34" s="6">
        <f>CF15/$B15</f>
        <v/>
      </c>
      <c r="CG34" s="6">
        <f>CG15/$B15</f>
        <v/>
      </c>
      <c r="CH34" s="6">
        <f>CH15/$B15</f>
        <v/>
      </c>
      <c r="CI34" s="6">
        <f>CI15/$B15</f>
        <v/>
      </c>
      <c r="CJ34" s="6">
        <f>CJ15/$B15</f>
        <v/>
      </c>
      <c r="CK34" s="6">
        <f>CK15/$B15</f>
        <v/>
      </c>
      <c r="CL34" s="6">
        <f>CL15/$B15</f>
        <v/>
      </c>
      <c r="CM34" s="6">
        <f>CM15/$B15</f>
        <v/>
      </c>
      <c r="CN34" s="6">
        <f>CN15/$B15</f>
        <v/>
      </c>
      <c r="CO34" s="6">
        <f>CO15/$B15</f>
        <v/>
      </c>
      <c r="CP34" s="6">
        <f>CP15/$B15</f>
        <v/>
      </c>
      <c r="CQ34" s="6">
        <f>CQ15/$B15</f>
        <v/>
      </c>
      <c r="CR34" s="6">
        <f>CR15/$B15</f>
        <v/>
      </c>
      <c r="CS34" s="6">
        <f>CS15/$B15</f>
        <v/>
      </c>
      <c r="CT34" s="6">
        <f>CT15/$B15</f>
        <v/>
      </c>
      <c r="CU34" s="6">
        <f>CU15/$B15</f>
        <v/>
      </c>
      <c r="CV34" s="6">
        <f>CV15/$B15</f>
        <v/>
      </c>
      <c r="CW34" s="6">
        <f>CW15/$B15</f>
        <v/>
      </c>
      <c r="CX34" s="6">
        <f>CX15/$B15</f>
        <v/>
      </c>
      <c r="CY34" s="6">
        <f>CY15/$B15</f>
        <v/>
      </c>
      <c r="CZ34" s="6">
        <f>CZ15/$B15</f>
        <v/>
      </c>
      <c r="DA34" s="6">
        <f>DA15/$B15</f>
        <v/>
      </c>
      <c r="DB34" s="6">
        <f>DB15/$B15</f>
        <v/>
      </c>
      <c r="DC34" s="6">
        <f>DC15/$B15</f>
        <v/>
      </c>
      <c r="DD34" s="6">
        <f>DD15/$B15</f>
        <v/>
      </c>
      <c r="DE34" s="6">
        <f>DE15/$B15</f>
        <v/>
      </c>
      <c r="DF34" s="6">
        <f>DF15/$B15</f>
        <v/>
      </c>
      <c r="DG34" s="6">
        <f>DG15/$B15</f>
        <v/>
      </c>
      <c r="DH34" s="6">
        <f>DH15/$B15</f>
        <v/>
      </c>
      <c r="DI34" s="6">
        <f>DI15/$B15</f>
        <v/>
      </c>
      <c r="DJ34" s="6">
        <f>DJ15/$B15</f>
        <v/>
      </c>
      <c r="DK34" s="6">
        <f>DK15/$B15</f>
        <v/>
      </c>
      <c r="DL34" s="6">
        <f>DL15/$B15</f>
        <v/>
      </c>
      <c r="DM34" s="6">
        <f>DM15/$B15</f>
        <v/>
      </c>
      <c r="DN34" s="6">
        <f>DN15/$B15</f>
        <v/>
      </c>
      <c r="DO34" s="6">
        <f>DO15/$B15</f>
        <v/>
      </c>
      <c r="DP34" s="6">
        <f>DP15/$B15</f>
        <v/>
      </c>
      <c r="DQ34" s="6">
        <f>DQ15/$B15</f>
        <v/>
      </c>
      <c r="DR34" s="6">
        <f>DR15/$B15</f>
        <v/>
      </c>
      <c r="DS34" s="6">
        <f>DS15/$B15</f>
        <v/>
      </c>
      <c r="DT34" s="6">
        <f>DT15/$B15</f>
        <v/>
      </c>
      <c r="DU34" s="6">
        <f>DU15/$B15</f>
        <v/>
      </c>
      <c r="DV34" s="6">
        <f>DV15/$B15</f>
        <v/>
      </c>
      <c r="DW34" s="6">
        <f>DW15/$B15</f>
        <v/>
      </c>
      <c r="DX34" s="6">
        <f>DX15/$B15</f>
        <v/>
      </c>
      <c r="DY34" s="6">
        <f>DY15/$B15</f>
        <v/>
      </c>
      <c r="DZ34" s="6">
        <f>DZ15/$B15</f>
        <v/>
      </c>
      <c r="EA34" s="6">
        <f>EA15/$B15</f>
        <v/>
      </c>
      <c r="EB34" s="6">
        <f>EB15/$B15</f>
        <v/>
      </c>
      <c r="EC34" s="6">
        <f>EC15/$B15</f>
        <v/>
      </c>
      <c r="ED34" s="6">
        <f>ED15/$B15</f>
        <v/>
      </c>
      <c r="EE34" s="6">
        <f>EE15/$B15</f>
        <v/>
      </c>
      <c r="EF34" s="6">
        <f>EF15/$B15</f>
        <v/>
      </c>
      <c r="EG34" s="6">
        <f>EG15/$B15</f>
        <v/>
      </c>
      <c r="EH34" s="6">
        <f>EH15/$B15</f>
        <v/>
      </c>
      <c r="EI34" s="6">
        <f>EI15/$B15</f>
        <v/>
      </c>
      <c r="EJ34" s="6">
        <f>EJ15/$B15</f>
        <v/>
      </c>
      <c r="EK34" s="6">
        <f>EK15/$B15</f>
        <v/>
      </c>
      <c r="EL34" s="6">
        <f>EL15/$B15</f>
        <v/>
      </c>
      <c r="EM34" s="6">
        <f>EM15/$B15</f>
        <v/>
      </c>
      <c r="EN34" s="6">
        <f>EN15/$B15</f>
        <v/>
      </c>
      <c r="EO34" s="6">
        <f>EO15/$B15</f>
        <v/>
      </c>
      <c r="EP34" s="6">
        <f>EP15/$B15</f>
        <v/>
      </c>
      <c r="EQ34" s="6">
        <f>EQ15/$B15</f>
        <v/>
      </c>
      <c r="ER34" s="6">
        <f>ER15/$B15</f>
        <v/>
      </c>
      <c r="ES34" s="6">
        <f>ES15/$B15</f>
        <v/>
      </c>
      <c r="EU34" s="6">
        <f>EU15/$B15</f>
        <v/>
      </c>
      <c r="EV34" s="6">
        <f>EV15/$B15</f>
        <v/>
      </c>
      <c r="EW34" s="6">
        <f>EW15/$B15</f>
        <v/>
      </c>
      <c r="EX34" s="6">
        <f>EX15/$B15</f>
        <v/>
      </c>
      <c r="EY34" s="6">
        <f>EY15/$B15</f>
        <v/>
      </c>
      <c r="EZ34" s="6">
        <f>EZ15/$B15</f>
        <v/>
      </c>
      <c r="FA34" s="6">
        <f>FA15/$B15</f>
        <v/>
      </c>
      <c r="FB34" s="6">
        <f>FB15/$B15</f>
        <v/>
      </c>
      <c r="FC34" s="6">
        <f>FC15/$B15</f>
        <v/>
      </c>
      <c r="FD34" s="6">
        <f>FD15/$B15</f>
        <v/>
      </c>
      <c r="FE34" s="6">
        <f>FE15/$B15</f>
        <v/>
      </c>
      <c r="FF34" s="6">
        <f>FF15/$B15</f>
        <v/>
      </c>
      <c r="FG34" s="6">
        <f>FG15/$B15</f>
        <v/>
      </c>
      <c r="FH34" s="6">
        <f>FH15/$B15</f>
        <v/>
      </c>
      <c r="FI34" s="6">
        <f>FI15/$B15</f>
        <v/>
      </c>
      <c r="FJ34" s="6">
        <f>FJ15/$B15</f>
        <v/>
      </c>
      <c r="FK34" s="6">
        <f>FK15/$B15</f>
        <v/>
      </c>
      <c r="FL34" s="6">
        <f>FL15/$B15</f>
        <v/>
      </c>
      <c r="FM34" s="6">
        <f>FM15/$B15</f>
        <v/>
      </c>
      <c r="FN34" s="6">
        <f>FN15/$B15</f>
        <v/>
      </c>
      <c r="FO34" s="6">
        <f>FO15/$B15</f>
        <v/>
      </c>
      <c r="FP34" s="6">
        <f>FP15/$B15</f>
        <v/>
      </c>
      <c r="FQ34" s="6">
        <f>FQ15/$B15</f>
        <v/>
      </c>
      <c r="FR34" s="6">
        <f>FR15/$B15</f>
        <v/>
      </c>
      <c r="FS34" s="6">
        <f>FS15/$B15</f>
        <v/>
      </c>
      <c r="FT34" s="6">
        <f>FT15/$B15</f>
        <v/>
      </c>
      <c r="FU34" s="6">
        <f>FU15/$B15</f>
        <v/>
      </c>
      <c r="FV34" s="6">
        <f>FV15/$B15</f>
        <v/>
      </c>
      <c r="FW34" s="6">
        <f>FW15/$B15</f>
        <v/>
      </c>
      <c r="FX34" s="6">
        <f>FX15/$B15</f>
        <v/>
      </c>
      <c r="FY34" s="6">
        <f>FY15/$B15</f>
        <v/>
      </c>
      <c r="FZ34" s="6">
        <f>FZ15/$B15</f>
        <v/>
      </c>
      <c r="GA34" s="6">
        <f>GA15/$B15</f>
        <v/>
      </c>
      <c r="GB34" s="6">
        <f>GB15/$B15</f>
        <v/>
      </c>
      <c r="GC34" s="6">
        <f>GC15/$B15</f>
        <v/>
      </c>
      <c r="GD34" s="6">
        <f>GD15/$B15</f>
        <v/>
      </c>
      <c r="GE34" s="6">
        <f>GE15/$B15</f>
        <v/>
      </c>
    </row>
    <row r="35">
      <c r="B35" s="6">
        <f>B16/$B16</f>
        <v/>
      </c>
      <c r="C35" s="6">
        <f>C16/$B16</f>
        <v/>
      </c>
      <c r="D35" s="6">
        <f>D16/$B16</f>
        <v/>
      </c>
      <c r="E35" s="6">
        <f>E16/$B16</f>
        <v/>
      </c>
      <c r="F35" s="6">
        <f>F16/$B16</f>
        <v/>
      </c>
      <c r="G35" s="6">
        <f>G16/$B16</f>
        <v/>
      </c>
      <c r="H35" s="6">
        <f>H16/$B16</f>
        <v/>
      </c>
      <c r="I35" s="6">
        <f>I16/$B16</f>
        <v/>
      </c>
      <c r="J35" s="6">
        <f>J16/$B16</f>
        <v/>
      </c>
      <c r="K35" s="6">
        <f>K16/$B16</f>
        <v/>
      </c>
      <c r="L35" s="6">
        <f>L16/$B16</f>
        <v/>
      </c>
      <c r="M35" s="6">
        <f>M16/$B16</f>
        <v/>
      </c>
      <c r="N35" s="6">
        <f>N16/$B16</f>
        <v/>
      </c>
      <c r="O35" s="6">
        <f>O16/$B16</f>
        <v/>
      </c>
      <c r="P35" s="6">
        <f>P16/$B16</f>
        <v/>
      </c>
      <c r="Q35" s="6">
        <f>Q16/$B16</f>
        <v/>
      </c>
      <c r="R35" s="6">
        <f>R16/$B16</f>
        <v/>
      </c>
      <c r="S35" s="6">
        <f>S16/$B16</f>
        <v/>
      </c>
      <c r="T35" s="6">
        <f>T16/$B16</f>
        <v/>
      </c>
      <c r="U35" s="6">
        <f>U16/$B16</f>
        <v/>
      </c>
      <c r="V35" s="6">
        <f>V16/$B16</f>
        <v/>
      </c>
      <c r="W35" s="6">
        <f>W16/$B16</f>
        <v/>
      </c>
      <c r="X35" s="6">
        <f>X16/$B16</f>
        <v/>
      </c>
      <c r="Y35" s="6">
        <f>Y16/$B16</f>
        <v/>
      </c>
      <c r="Z35" s="6">
        <f>Z16/$B16</f>
        <v/>
      </c>
      <c r="AA35" s="6">
        <f>AA16/$B16</f>
        <v/>
      </c>
      <c r="AB35" s="6">
        <f>AB16/$B16</f>
        <v/>
      </c>
      <c r="AC35" s="6">
        <f>AC16/$B16</f>
        <v/>
      </c>
      <c r="AD35" s="6">
        <f>AD16/$B16</f>
        <v/>
      </c>
      <c r="AE35" s="6">
        <f>AE16/$B16</f>
        <v/>
      </c>
      <c r="AF35" s="6">
        <f>AF16/$B16</f>
        <v/>
      </c>
      <c r="AG35" s="6">
        <f>AG16/$B16</f>
        <v/>
      </c>
      <c r="AH35" s="6">
        <f>AH16/$B16</f>
        <v/>
      </c>
      <c r="AI35" s="6">
        <f>AI16/$B16</f>
        <v/>
      </c>
      <c r="AJ35" s="6">
        <f>AJ16/$B16</f>
        <v/>
      </c>
      <c r="AK35" s="6">
        <f>AK16/$B16</f>
        <v/>
      </c>
      <c r="AL35" s="6">
        <f>AL16/$B16</f>
        <v/>
      </c>
      <c r="AM35" s="6">
        <f>AM16/$B16</f>
        <v/>
      </c>
      <c r="AN35" s="6">
        <f>AN16/$B16</f>
        <v/>
      </c>
      <c r="AO35" s="6">
        <f>AO16/$B16</f>
        <v/>
      </c>
      <c r="AP35" s="6">
        <f>AP16/$B16</f>
        <v/>
      </c>
      <c r="AQ35" s="6">
        <f>AQ16/$B16</f>
        <v/>
      </c>
      <c r="AR35" s="6">
        <f>AR16/$B16</f>
        <v/>
      </c>
      <c r="AS35" s="6">
        <f>AS16/$B16</f>
        <v/>
      </c>
      <c r="AT35" s="6">
        <f>AT16/$B16</f>
        <v/>
      </c>
      <c r="AU35" s="6">
        <f>AU16/$B16</f>
        <v/>
      </c>
      <c r="AV35" s="6">
        <f>AV16/$B16</f>
        <v/>
      </c>
      <c r="AW35" s="6">
        <f>AW16/$B16</f>
        <v/>
      </c>
      <c r="AX35" s="6">
        <f>AX16/$B16</f>
        <v/>
      </c>
      <c r="AY35" s="6">
        <f>AY16/$B16</f>
        <v/>
      </c>
      <c r="AZ35" s="6">
        <f>AZ16/$B16</f>
        <v/>
      </c>
      <c r="BA35" s="6">
        <f>BA16/$B16</f>
        <v/>
      </c>
      <c r="BB35" s="6">
        <f>BB16/$B16</f>
        <v/>
      </c>
      <c r="BC35" s="6">
        <f>BC16/$B16</f>
        <v/>
      </c>
      <c r="BD35" s="6">
        <f>BD16/$B16</f>
        <v/>
      </c>
      <c r="BE35" s="6">
        <f>BE16/$B16</f>
        <v/>
      </c>
      <c r="BF35" s="6">
        <f>BF16/$B16</f>
        <v/>
      </c>
      <c r="BG35" s="6">
        <f>BG16/$B16</f>
        <v/>
      </c>
      <c r="BH35" s="6">
        <f>BH16/$B16</f>
        <v/>
      </c>
      <c r="BI35" s="6">
        <f>BI16/$B16</f>
        <v/>
      </c>
      <c r="BJ35" s="6">
        <f>BJ16/$B16</f>
        <v/>
      </c>
      <c r="BK35" s="6">
        <f>BK16/$B16</f>
        <v/>
      </c>
      <c r="BL35" s="6">
        <f>BL16/$B16</f>
        <v/>
      </c>
      <c r="BM35" s="6">
        <f>BM16/$B16</f>
        <v/>
      </c>
      <c r="BN35" s="6">
        <f>BN16/$B16</f>
        <v/>
      </c>
      <c r="BO35" s="6">
        <f>BO16/$B16</f>
        <v/>
      </c>
      <c r="BP35" s="6">
        <f>BP16/$B16</f>
        <v/>
      </c>
      <c r="BQ35" s="6">
        <f>BQ16/$B16</f>
        <v/>
      </c>
      <c r="BR35" s="6">
        <f>BR16/$B16</f>
        <v/>
      </c>
      <c r="BS35" s="6">
        <f>BS16/$B16</f>
        <v/>
      </c>
      <c r="BT35" s="6">
        <f>BT16/$B16</f>
        <v/>
      </c>
      <c r="BU35" s="6">
        <f>BU16/$B16</f>
        <v/>
      </c>
      <c r="BV35" s="6">
        <f>BV16/$B16</f>
        <v/>
      </c>
      <c r="BW35" s="6">
        <f>BW16/$B16</f>
        <v/>
      </c>
      <c r="BX35" s="6">
        <f>BX16/$B16</f>
        <v/>
      </c>
      <c r="BY35" s="6">
        <f>BY16/$B16</f>
        <v/>
      </c>
      <c r="BZ35" s="6">
        <f>BZ16/$B16</f>
        <v/>
      </c>
      <c r="CA35" s="6">
        <f>CA16/$B16</f>
        <v/>
      </c>
      <c r="CB35" s="6">
        <f>CB16/$B16</f>
        <v/>
      </c>
      <c r="CC35" s="6">
        <f>CC16/$B16</f>
        <v/>
      </c>
      <c r="CD35" s="6">
        <f>CD16/$B16</f>
        <v/>
      </c>
      <c r="CE35" s="6">
        <f>CE16/$B16</f>
        <v/>
      </c>
      <c r="CF35" s="6">
        <f>CF16/$B16</f>
        <v/>
      </c>
      <c r="CG35" s="6">
        <f>CG16/$B16</f>
        <v/>
      </c>
      <c r="CH35" s="6">
        <f>CH16/$B16</f>
        <v/>
      </c>
      <c r="CI35" s="6">
        <f>CI16/$B16</f>
        <v/>
      </c>
      <c r="CJ35" s="6">
        <f>CJ16/$B16</f>
        <v/>
      </c>
      <c r="CK35" s="6">
        <f>CK16/$B16</f>
        <v/>
      </c>
      <c r="CL35" s="6">
        <f>CL16/$B16</f>
        <v/>
      </c>
      <c r="CM35" s="6">
        <f>CM16/$B16</f>
        <v/>
      </c>
      <c r="CN35" s="6">
        <f>CN16/$B16</f>
        <v/>
      </c>
      <c r="CO35" s="6">
        <f>CO16/$B16</f>
        <v/>
      </c>
      <c r="CP35" s="6">
        <f>CP16/$B16</f>
        <v/>
      </c>
      <c r="CQ35" s="6">
        <f>CQ16/$B16</f>
        <v/>
      </c>
      <c r="CR35" s="6">
        <f>CR16/$B16</f>
        <v/>
      </c>
      <c r="CS35" s="6">
        <f>CS16/$B16</f>
        <v/>
      </c>
      <c r="CT35" s="6">
        <f>CT16/$B16</f>
        <v/>
      </c>
      <c r="CU35" s="6">
        <f>CU16/$B16</f>
        <v/>
      </c>
      <c r="CV35" s="6">
        <f>CV16/$B16</f>
        <v/>
      </c>
      <c r="CW35" s="6">
        <f>CW16/$B16</f>
        <v/>
      </c>
      <c r="CX35" s="6">
        <f>CX16/$B16</f>
        <v/>
      </c>
      <c r="CY35" s="6">
        <f>CY16/$B16</f>
        <v/>
      </c>
      <c r="CZ35" s="6">
        <f>CZ16/$B16</f>
        <v/>
      </c>
      <c r="DA35" s="6">
        <f>DA16/$B16</f>
        <v/>
      </c>
      <c r="DB35" s="6">
        <f>DB16/$B16</f>
        <v/>
      </c>
      <c r="DC35" s="6">
        <f>DC16/$B16</f>
        <v/>
      </c>
      <c r="DD35" s="6">
        <f>DD16/$B16</f>
        <v/>
      </c>
      <c r="DE35" s="6">
        <f>DE16/$B16</f>
        <v/>
      </c>
      <c r="DF35" s="6">
        <f>DF16/$B16</f>
        <v/>
      </c>
      <c r="DG35" s="6">
        <f>DG16/$B16</f>
        <v/>
      </c>
      <c r="DH35" s="6">
        <f>DH16/$B16</f>
        <v/>
      </c>
      <c r="DI35" s="6">
        <f>DI16/$B16</f>
        <v/>
      </c>
      <c r="DJ35" s="6">
        <f>DJ16/$B16</f>
        <v/>
      </c>
      <c r="DK35" s="6">
        <f>DK16/$B16</f>
        <v/>
      </c>
      <c r="DL35" s="6">
        <f>DL16/$B16</f>
        <v/>
      </c>
      <c r="DM35" s="6">
        <f>DM16/$B16</f>
        <v/>
      </c>
      <c r="DN35" s="6">
        <f>DN16/$B16</f>
        <v/>
      </c>
      <c r="DO35" s="6">
        <f>DO16/$B16</f>
        <v/>
      </c>
      <c r="DP35" s="6">
        <f>DP16/$B16</f>
        <v/>
      </c>
      <c r="DQ35" s="6">
        <f>DQ16/$B16</f>
        <v/>
      </c>
      <c r="DR35" s="6">
        <f>DR16/$B16</f>
        <v/>
      </c>
      <c r="DS35" s="6">
        <f>DS16/$B16</f>
        <v/>
      </c>
      <c r="DT35" s="6">
        <f>DT16/$B16</f>
        <v/>
      </c>
      <c r="DU35" s="6">
        <f>DU16/$B16</f>
        <v/>
      </c>
      <c r="DV35" s="6">
        <f>DV16/$B16</f>
        <v/>
      </c>
      <c r="DW35" s="6">
        <f>DW16/$B16</f>
        <v/>
      </c>
      <c r="DX35" s="6">
        <f>DX16/$B16</f>
        <v/>
      </c>
      <c r="DY35" s="6">
        <f>DY16/$B16</f>
        <v/>
      </c>
      <c r="DZ35" s="6">
        <f>DZ16/$B16</f>
        <v/>
      </c>
      <c r="EA35" s="6">
        <f>EA16/$B16</f>
        <v/>
      </c>
      <c r="EB35" s="6">
        <f>EB16/$B16</f>
        <v/>
      </c>
      <c r="EC35" s="6">
        <f>EC16/$B16</f>
        <v/>
      </c>
      <c r="ED35" s="6">
        <f>ED16/$B16</f>
        <v/>
      </c>
      <c r="EE35" s="6">
        <f>EE16/$B16</f>
        <v/>
      </c>
      <c r="EF35" s="6">
        <f>EF16/$B16</f>
        <v/>
      </c>
      <c r="EG35" s="6">
        <f>EG16/$B16</f>
        <v/>
      </c>
      <c r="EH35" s="6">
        <f>EH16/$B16</f>
        <v/>
      </c>
      <c r="EI35" s="6">
        <f>EI16/$B16</f>
        <v/>
      </c>
      <c r="EJ35" s="6">
        <f>EJ16/$B16</f>
        <v/>
      </c>
      <c r="EK35" s="6">
        <f>EK16/$B16</f>
        <v/>
      </c>
      <c r="EL35" s="6">
        <f>EL16/$B16</f>
        <v/>
      </c>
      <c r="EM35" s="6">
        <f>EM16/$B16</f>
        <v/>
      </c>
      <c r="EN35" s="6">
        <f>EN16/$B16</f>
        <v/>
      </c>
      <c r="EO35" s="6">
        <f>EO16/$B16</f>
        <v/>
      </c>
      <c r="EP35" s="6">
        <f>EP16/$B16</f>
        <v/>
      </c>
      <c r="EQ35" s="6">
        <f>EQ16/$B16</f>
        <v/>
      </c>
      <c r="ER35" s="6">
        <f>ER16/$B16</f>
        <v/>
      </c>
      <c r="ES35" s="6">
        <f>ES16/$B16</f>
        <v/>
      </c>
      <c r="EU35" s="6">
        <f>EU16/$B16</f>
        <v/>
      </c>
      <c r="EV35" s="6">
        <f>EV16/$B16</f>
        <v/>
      </c>
      <c r="EW35" s="6">
        <f>EW16/$B16</f>
        <v/>
      </c>
      <c r="EX35" s="6">
        <f>EX16/$B16</f>
        <v/>
      </c>
      <c r="EY35" s="6">
        <f>EY16/$B16</f>
        <v/>
      </c>
      <c r="EZ35" s="6">
        <f>EZ16/$B16</f>
        <v/>
      </c>
      <c r="FA35" s="6">
        <f>FA16/$B16</f>
        <v/>
      </c>
      <c r="FB35" s="6">
        <f>FB16/$B16</f>
        <v/>
      </c>
      <c r="FC35" s="6">
        <f>FC16/$B16</f>
        <v/>
      </c>
      <c r="FD35" s="6">
        <f>FD16/$B16</f>
        <v/>
      </c>
      <c r="FE35" s="6">
        <f>FE16/$B16</f>
        <v/>
      </c>
      <c r="FF35" s="6">
        <f>FF16/$B16</f>
        <v/>
      </c>
      <c r="FG35" s="6">
        <f>FG16/$B16</f>
        <v/>
      </c>
      <c r="FH35" s="6">
        <f>FH16/$B16</f>
        <v/>
      </c>
      <c r="FI35" s="6">
        <f>FI16/$B16</f>
        <v/>
      </c>
      <c r="FJ35" s="6">
        <f>FJ16/$B16</f>
        <v/>
      </c>
      <c r="FK35" s="6">
        <f>FK16/$B16</f>
        <v/>
      </c>
      <c r="FL35" s="6">
        <f>FL16/$B16</f>
        <v/>
      </c>
      <c r="FM35" s="6">
        <f>FM16/$B16</f>
        <v/>
      </c>
      <c r="FN35" s="6">
        <f>FN16/$B16</f>
        <v/>
      </c>
      <c r="FO35" s="6">
        <f>FO16/$B16</f>
        <v/>
      </c>
      <c r="FP35" s="6">
        <f>FP16/$B16</f>
        <v/>
      </c>
      <c r="FQ35" s="6">
        <f>FQ16/$B16</f>
        <v/>
      </c>
      <c r="FR35" s="6">
        <f>FR16/$B16</f>
        <v/>
      </c>
      <c r="FS35" s="6">
        <f>FS16/$B16</f>
        <v/>
      </c>
      <c r="FT35" s="6">
        <f>FT16/$B16</f>
        <v/>
      </c>
      <c r="FU35" s="6">
        <f>FU16/$B16</f>
        <v/>
      </c>
      <c r="FV35" s="6">
        <f>FV16/$B16</f>
        <v/>
      </c>
      <c r="FW35" s="6">
        <f>FW16/$B16</f>
        <v/>
      </c>
      <c r="FX35" s="6">
        <f>FX16/$B16</f>
        <v/>
      </c>
      <c r="FY35" s="6">
        <f>FY16/$B16</f>
        <v/>
      </c>
      <c r="FZ35" s="6">
        <f>FZ16/$B16</f>
        <v/>
      </c>
      <c r="GA35" s="6">
        <f>GA16/$B16</f>
        <v/>
      </c>
      <c r="GB35" s="6">
        <f>GB16/$B16</f>
        <v/>
      </c>
      <c r="GC35" s="6">
        <f>GC16/$B16</f>
        <v/>
      </c>
      <c r="GD35" s="6">
        <f>GD16/$B16</f>
        <v/>
      </c>
      <c r="GE35" s="6">
        <f>GE16/$B16</f>
        <v/>
      </c>
    </row>
    <row r="36">
      <c r="B36" s="6">
        <f>B17/$B17</f>
        <v/>
      </c>
      <c r="C36" s="6">
        <f>C17/$B17</f>
        <v/>
      </c>
      <c r="D36" s="6">
        <f>D17/$B17</f>
        <v/>
      </c>
      <c r="E36" s="6">
        <f>E17/$B17</f>
        <v/>
      </c>
      <c r="F36" s="6">
        <f>F17/$B17</f>
        <v/>
      </c>
      <c r="G36" s="6">
        <f>G17/$B17</f>
        <v/>
      </c>
      <c r="H36" s="6">
        <f>H17/$B17</f>
        <v/>
      </c>
      <c r="I36" s="6">
        <f>I17/$B17</f>
        <v/>
      </c>
      <c r="J36" s="6">
        <f>J17/$B17</f>
        <v/>
      </c>
      <c r="K36" s="6">
        <f>K17/$B17</f>
        <v/>
      </c>
      <c r="L36" s="6">
        <f>L17/$B17</f>
        <v/>
      </c>
      <c r="M36" s="6">
        <f>M17/$B17</f>
        <v/>
      </c>
      <c r="N36" s="6">
        <f>N17/$B17</f>
        <v/>
      </c>
      <c r="O36" s="6">
        <f>O17/$B17</f>
        <v/>
      </c>
      <c r="P36" s="6">
        <f>P17/$B17</f>
        <v/>
      </c>
      <c r="Q36" s="6">
        <f>Q17/$B17</f>
        <v/>
      </c>
      <c r="R36" s="6">
        <f>R17/$B17</f>
        <v/>
      </c>
      <c r="S36" s="6">
        <f>S17/$B17</f>
        <v/>
      </c>
      <c r="T36" s="6">
        <f>T17/$B17</f>
        <v/>
      </c>
      <c r="U36" s="6">
        <f>U17/$B17</f>
        <v/>
      </c>
      <c r="V36" s="6">
        <f>V17/$B17</f>
        <v/>
      </c>
      <c r="W36" s="6">
        <f>W17/$B17</f>
        <v/>
      </c>
      <c r="X36" s="6">
        <f>X17/$B17</f>
        <v/>
      </c>
      <c r="Y36" s="6">
        <f>Y17/$B17</f>
        <v/>
      </c>
      <c r="Z36" s="6">
        <f>Z17/$B17</f>
        <v/>
      </c>
      <c r="AA36" s="6">
        <f>AA17/$B17</f>
        <v/>
      </c>
      <c r="AB36" s="6">
        <f>AB17/$B17</f>
        <v/>
      </c>
      <c r="AC36" s="6">
        <f>AC17/$B17</f>
        <v/>
      </c>
      <c r="AD36" s="6">
        <f>AD17/$B17</f>
        <v/>
      </c>
      <c r="AE36" s="6">
        <f>AE17/$B17</f>
        <v/>
      </c>
      <c r="AF36" s="6">
        <f>AF17/$B17</f>
        <v/>
      </c>
      <c r="AG36" s="6">
        <f>AG17/$B17</f>
        <v/>
      </c>
      <c r="AH36" s="6">
        <f>AH17/$B17</f>
        <v/>
      </c>
      <c r="AI36" s="6">
        <f>AI17/$B17</f>
        <v/>
      </c>
      <c r="AJ36" s="6">
        <f>AJ17/$B17</f>
        <v/>
      </c>
      <c r="AK36" s="6">
        <f>AK17/$B17</f>
        <v/>
      </c>
      <c r="AL36" s="6">
        <f>AL17/$B17</f>
        <v/>
      </c>
      <c r="AM36" s="6">
        <f>AM17/$B17</f>
        <v/>
      </c>
      <c r="AN36" s="6">
        <f>AN17/$B17</f>
        <v/>
      </c>
      <c r="AO36" s="6">
        <f>AO17/$B17</f>
        <v/>
      </c>
      <c r="AP36" s="6">
        <f>AP17/$B17</f>
        <v/>
      </c>
      <c r="AQ36" s="6">
        <f>AQ17/$B17</f>
        <v/>
      </c>
      <c r="AR36" s="6">
        <f>AR17/$B17</f>
        <v/>
      </c>
      <c r="AS36" s="6">
        <f>AS17/$B17</f>
        <v/>
      </c>
      <c r="AT36" s="6">
        <f>AT17/$B17</f>
        <v/>
      </c>
      <c r="AU36" s="6">
        <f>AU17/$B17</f>
        <v/>
      </c>
      <c r="AV36" s="6">
        <f>AV17/$B17</f>
        <v/>
      </c>
      <c r="AW36" s="6">
        <f>AW17/$B17</f>
        <v/>
      </c>
      <c r="AX36" s="6">
        <f>AX17/$B17</f>
        <v/>
      </c>
      <c r="AY36" s="6">
        <f>AY17/$B17</f>
        <v/>
      </c>
      <c r="AZ36" s="6">
        <f>AZ17/$B17</f>
        <v/>
      </c>
      <c r="BA36" s="6">
        <f>BA17/$B17</f>
        <v/>
      </c>
      <c r="BB36" s="6">
        <f>BB17/$B17</f>
        <v/>
      </c>
      <c r="BC36" s="6">
        <f>BC17/$B17</f>
        <v/>
      </c>
      <c r="BD36" s="6">
        <f>BD17/$B17</f>
        <v/>
      </c>
      <c r="BE36" s="6">
        <f>BE17/$B17</f>
        <v/>
      </c>
      <c r="BF36" s="6">
        <f>BF17/$B17</f>
        <v/>
      </c>
      <c r="BG36" s="6">
        <f>BG17/$B17</f>
        <v/>
      </c>
      <c r="BH36" s="6">
        <f>BH17/$B17</f>
        <v/>
      </c>
      <c r="BI36" s="6">
        <f>BI17/$B17</f>
        <v/>
      </c>
      <c r="BJ36" s="6">
        <f>BJ17/$B17</f>
        <v/>
      </c>
      <c r="BK36" s="6">
        <f>BK17/$B17</f>
        <v/>
      </c>
      <c r="BL36" s="6">
        <f>BL17/$B17</f>
        <v/>
      </c>
      <c r="BM36" s="6">
        <f>BM17/$B17</f>
        <v/>
      </c>
      <c r="BN36" s="6">
        <f>BN17/$B17</f>
        <v/>
      </c>
      <c r="BO36" s="6">
        <f>BO17/$B17</f>
        <v/>
      </c>
      <c r="BP36" s="6">
        <f>BP17/$B17</f>
        <v/>
      </c>
      <c r="BQ36" s="6">
        <f>BQ17/$B17</f>
        <v/>
      </c>
      <c r="BR36" s="6">
        <f>BR17/$B17</f>
        <v/>
      </c>
      <c r="BS36" s="6">
        <f>BS17/$B17</f>
        <v/>
      </c>
      <c r="BT36" s="6">
        <f>BT17/$B17</f>
        <v/>
      </c>
      <c r="BU36" s="6">
        <f>BU17/$B17</f>
        <v/>
      </c>
      <c r="BV36" s="6">
        <f>BV17/$B17</f>
        <v/>
      </c>
      <c r="BW36" s="6">
        <f>BW17/$B17</f>
        <v/>
      </c>
      <c r="BX36" s="6">
        <f>BX17/$B17</f>
        <v/>
      </c>
      <c r="BY36" s="6">
        <f>BY17/$B17</f>
        <v/>
      </c>
      <c r="BZ36" s="6">
        <f>BZ17/$B17</f>
        <v/>
      </c>
      <c r="CA36" s="6">
        <f>CA17/$B17</f>
        <v/>
      </c>
      <c r="CB36" s="6">
        <f>CB17/$B17</f>
        <v/>
      </c>
      <c r="CC36" s="6">
        <f>CC17/$B17</f>
        <v/>
      </c>
      <c r="CD36" s="6">
        <f>CD17/$B17</f>
        <v/>
      </c>
      <c r="CE36" s="6">
        <f>CE17/$B17</f>
        <v/>
      </c>
      <c r="CF36" s="6">
        <f>CF17/$B17</f>
        <v/>
      </c>
      <c r="CG36" s="6">
        <f>CG17/$B17</f>
        <v/>
      </c>
      <c r="CH36" s="6">
        <f>CH17/$B17</f>
        <v/>
      </c>
      <c r="CI36" s="6">
        <f>CI17/$B17</f>
        <v/>
      </c>
      <c r="CJ36" s="6">
        <f>CJ17/$B17</f>
        <v/>
      </c>
      <c r="CK36" s="6">
        <f>CK17/$B17</f>
        <v/>
      </c>
      <c r="CL36" s="6">
        <f>CL17/$B17</f>
        <v/>
      </c>
      <c r="CM36" s="6">
        <f>CM17/$B17</f>
        <v/>
      </c>
      <c r="CN36" s="6">
        <f>CN17/$B17</f>
        <v/>
      </c>
      <c r="CO36" s="6">
        <f>CO17/$B17</f>
        <v/>
      </c>
      <c r="CP36" s="6">
        <f>CP17/$B17</f>
        <v/>
      </c>
      <c r="CQ36" s="6">
        <f>CQ17/$B17</f>
        <v/>
      </c>
      <c r="CR36" s="6">
        <f>CR17/$B17</f>
        <v/>
      </c>
      <c r="CS36" s="6">
        <f>CS17/$B17</f>
        <v/>
      </c>
      <c r="CT36" s="6">
        <f>CT17/$B17</f>
        <v/>
      </c>
      <c r="CU36" s="6">
        <f>CU17/$B17</f>
        <v/>
      </c>
      <c r="CV36" s="6">
        <f>CV17/$B17</f>
        <v/>
      </c>
      <c r="CW36" s="6">
        <f>CW17/$B17</f>
        <v/>
      </c>
      <c r="CX36" s="6">
        <f>CX17/$B17</f>
        <v/>
      </c>
      <c r="CY36" s="6">
        <f>CY17/$B17</f>
        <v/>
      </c>
      <c r="CZ36" s="6">
        <f>CZ17/$B17</f>
        <v/>
      </c>
      <c r="DA36" s="6">
        <f>DA17/$B17</f>
        <v/>
      </c>
      <c r="DB36" s="6">
        <f>DB17/$B17</f>
        <v/>
      </c>
      <c r="DC36" s="6">
        <f>DC17/$B17</f>
        <v/>
      </c>
      <c r="DD36" s="6">
        <f>DD17/$B17</f>
        <v/>
      </c>
      <c r="DE36" s="6">
        <f>DE17/$B17</f>
        <v/>
      </c>
      <c r="DF36" s="6">
        <f>DF17/$B17</f>
        <v/>
      </c>
      <c r="DG36" s="6">
        <f>DG17/$B17</f>
        <v/>
      </c>
      <c r="DH36" s="6">
        <f>DH17/$B17</f>
        <v/>
      </c>
      <c r="DI36" s="6">
        <f>DI17/$B17</f>
        <v/>
      </c>
      <c r="DJ36" s="6">
        <f>DJ17/$B17</f>
        <v/>
      </c>
      <c r="DK36" s="6">
        <f>DK17/$B17</f>
        <v/>
      </c>
      <c r="DL36" s="6">
        <f>DL17/$B17</f>
        <v/>
      </c>
      <c r="DM36" s="6">
        <f>DM17/$B17</f>
        <v/>
      </c>
      <c r="DN36" s="6">
        <f>DN17/$B17</f>
        <v/>
      </c>
      <c r="DO36" s="6">
        <f>DO17/$B17</f>
        <v/>
      </c>
      <c r="DP36" s="6">
        <f>DP17/$B17</f>
        <v/>
      </c>
      <c r="DQ36" s="6">
        <f>DQ17/$B17</f>
        <v/>
      </c>
      <c r="DR36" s="6">
        <f>DR17/$B17</f>
        <v/>
      </c>
      <c r="DS36" s="6">
        <f>DS17/$B17</f>
        <v/>
      </c>
      <c r="DT36" s="6">
        <f>DT17/$B17</f>
        <v/>
      </c>
      <c r="DU36" s="6">
        <f>DU17/$B17</f>
        <v/>
      </c>
      <c r="DV36" s="6">
        <f>DV17/$B17</f>
        <v/>
      </c>
      <c r="DW36" s="6">
        <f>DW17/$B17</f>
        <v/>
      </c>
      <c r="DX36" s="6">
        <f>DX17/$B17</f>
        <v/>
      </c>
      <c r="DY36" s="6">
        <f>DY17/$B17</f>
        <v/>
      </c>
      <c r="DZ36" s="6">
        <f>DZ17/$B17</f>
        <v/>
      </c>
      <c r="EA36" s="6">
        <f>EA17/$B17</f>
        <v/>
      </c>
      <c r="EB36" s="6">
        <f>EB17/$B17</f>
        <v/>
      </c>
      <c r="EC36" s="6">
        <f>EC17/$B17</f>
        <v/>
      </c>
      <c r="ED36" s="6">
        <f>ED17/$B17</f>
        <v/>
      </c>
      <c r="EE36" s="6">
        <f>EE17/$B17</f>
        <v/>
      </c>
      <c r="EF36" s="6">
        <f>EF17/$B17</f>
        <v/>
      </c>
      <c r="EG36" s="6">
        <f>EG17/$B17</f>
        <v/>
      </c>
      <c r="EH36" s="6">
        <f>EH17/$B17</f>
        <v/>
      </c>
      <c r="EI36" s="6">
        <f>EI17/$B17</f>
        <v/>
      </c>
      <c r="EJ36" s="6">
        <f>EJ17/$B17</f>
        <v/>
      </c>
      <c r="EK36" s="6">
        <f>EK17/$B17</f>
        <v/>
      </c>
      <c r="EL36" s="6">
        <f>EL17/$B17</f>
        <v/>
      </c>
      <c r="EM36" s="6">
        <f>EM17/$B17</f>
        <v/>
      </c>
      <c r="EN36" s="6">
        <f>EN17/$B17</f>
        <v/>
      </c>
      <c r="EO36" s="6">
        <f>EO17/$B17</f>
        <v/>
      </c>
      <c r="EP36" s="6">
        <f>EP17/$B17</f>
        <v/>
      </c>
      <c r="EQ36" s="6">
        <f>EQ17/$B17</f>
        <v/>
      </c>
      <c r="ER36" s="6">
        <f>ER17/$B17</f>
        <v/>
      </c>
      <c r="ES36" s="6">
        <f>ES17/$B17</f>
        <v/>
      </c>
      <c r="EU36" s="6">
        <f>EU17/$B17</f>
        <v/>
      </c>
      <c r="EV36" s="6">
        <f>EV17/$B17</f>
        <v/>
      </c>
      <c r="EW36" s="6">
        <f>EW17/$B17</f>
        <v/>
      </c>
      <c r="EX36" s="6">
        <f>EX17/$B17</f>
        <v/>
      </c>
      <c r="EY36" s="6">
        <f>EY17/$B17</f>
        <v/>
      </c>
      <c r="EZ36" s="6">
        <f>EZ17/$B17</f>
        <v/>
      </c>
      <c r="FA36" s="6">
        <f>FA17/$B17</f>
        <v/>
      </c>
      <c r="FB36" s="6">
        <f>FB17/$B17</f>
        <v/>
      </c>
      <c r="FC36" s="6">
        <f>FC17/$B17</f>
        <v/>
      </c>
      <c r="FD36" s="6">
        <f>FD17/$B17</f>
        <v/>
      </c>
      <c r="FE36" s="6">
        <f>FE17/$B17</f>
        <v/>
      </c>
      <c r="FF36" s="6">
        <f>FF17/$B17</f>
        <v/>
      </c>
      <c r="FG36" s="6">
        <f>FG17/$B17</f>
        <v/>
      </c>
      <c r="FH36" s="6">
        <f>FH17/$B17</f>
        <v/>
      </c>
      <c r="FI36" s="6">
        <f>FI17/$B17</f>
        <v/>
      </c>
      <c r="FJ36" s="6">
        <f>FJ17/$B17</f>
        <v/>
      </c>
      <c r="FK36" s="6">
        <f>FK17/$B17</f>
        <v/>
      </c>
      <c r="FL36" s="6">
        <f>FL17/$B17</f>
        <v/>
      </c>
      <c r="FM36" s="6">
        <f>FM17/$B17</f>
        <v/>
      </c>
      <c r="FN36" s="6">
        <f>FN17/$B17</f>
        <v/>
      </c>
      <c r="FO36" s="6">
        <f>FO17/$B17</f>
        <v/>
      </c>
      <c r="FP36" s="6">
        <f>FP17/$B17</f>
        <v/>
      </c>
      <c r="FQ36" s="6">
        <f>FQ17/$B17</f>
        <v/>
      </c>
      <c r="FR36" s="6">
        <f>FR17/$B17</f>
        <v/>
      </c>
      <c r="FS36" s="6">
        <f>FS17/$B17</f>
        <v/>
      </c>
      <c r="FT36" s="6">
        <f>FT17/$B17</f>
        <v/>
      </c>
      <c r="FU36" s="6">
        <f>FU17/$B17</f>
        <v/>
      </c>
      <c r="FV36" s="6">
        <f>FV17/$B17</f>
        <v/>
      </c>
      <c r="FW36" s="6">
        <f>FW17/$B17</f>
        <v/>
      </c>
      <c r="FX36" s="6">
        <f>FX17/$B17</f>
        <v/>
      </c>
      <c r="FY36" s="6">
        <f>FY17/$B17</f>
        <v/>
      </c>
      <c r="FZ36" s="6">
        <f>FZ17/$B17</f>
        <v/>
      </c>
      <c r="GA36" s="6">
        <f>GA17/$B17</f>
        <v/>
      </c>
      <c r="GB36" s="6">
        <f>GB17/$B17</f>
        <v/>
      </c>
      <c r="GC36" s="6">
        <f>GC17/$B17</f>
        <v/>
      </c>
      <c r="GD36" s="6">
        <f>GD17/$B17</f>
        <v/>
      </c>
      <c r="GE36" s="6">
        <f>GE17/$B17</f>
        <v/>
      </c>
    </row>
    <row r="37">
      <c r="B37" s="6">
        <f>B18/$B18</f>
        <v/>
      </c>
      <c r="C37" s="6">
        <f>C18/$B18</f>
        <v/>
      </c>
      <c r="D37" s="6">
        <f>D18/$B18</f>
        <v/>
      </c>
      <c r="E37" s="6">
        <f>E18/$B18</f>
        <v/>
      </c>
      <c r="F37" s="6">
        <f>F18/$B18</f>
        <v/>
      </c>
      <c r="G37" s="6">
        <f>G18/$B18</f>
        <v/>
      </c>
      <c r="H37" s="6">
        <f>H18/$B18</f>
        <v/>
      </c>
      <c r="I37" s="6">
        <f>I18/$B18</f>
        <v/>
      </c>
      <c r="J37" s="6">
        <f>J18/$B18</f>
        <v/>
      </c>
      <c r="K37" s="6">
        <f>K18/$B18</f>
        <v/>
      </c>
      <c r="L37" s="6">
        <f>L18/$B18</f>
        <v/>
      </c>
      <c r="M37" s="6">
        <f>M18/$B18</f>
        <v/>
      </c>
      <c r="N37" s="6">
        <f>N18/$B18</f>
        <v/>
      </c>
      <c r="O37" s="6">
        <f>O18/$B18</f>
        <v/>
      </c>
      <c r="P37" s="6">
        <f>P18/$B18</f>
        <v/>
      </c>
      <c r="Q37" s="6">
        <f>Q18/$B18</f>
        <v/>
      </c>
      <c r="R37" s="6">
        <f>R18/$B18</f>
        <v/>
      </c>
      <c r="S37" s="6">
        <f>S18/$B18</f>
        <v/>
      </c>
      <c r="T37" s="6">
        <f>T18/$B18</f>
        <v/>
      </c>
      <c r="U37" s="6">
        <f>U18/$B18</f>
        <v/>
      </c>
      <c r="V37" s="6">
        <f>V18/$B18</f>
        <v/>
      </c>
      <c r="W37" s="6">
        <f>W18/$B18</f>
        <v/>
      </c>
      <c r="X37" s="6">
        <f>X18/$B18</f>
        <v/>
      </c>
      <c r="Y37" s="6">
        <f>Y18/$B18</f>
        <v/>
      </c>
      <c r="Z37" s="6">
        <f>Z18/$B18</f>
        <v/>
      </c>
      <c r="AA37" s="6">
        <f>AA18/$B18</f>
        <v/>
      </c>
      <c r="AB37" s="6">
        <f>AB18/$B18</f>
        <v/>
      </c>
      <c r="AC37" s="6">
        <f>AC18/$B18</f>
        <v/>
      </c>
      <c r="AD37" s="6">
        <f>AD18/$B18</f>
        <v/>
      </c>
      <c r="AE37" s="6">
        <f>AE18/$B18</f>
        <v/>
      </c>
      <c r="AF37" s="6">
        <f>AF18/$B18</f>
        <v/>
      </c>
      <c r="AG37" s="6">
        <f>AG18/$B18</f>
        <v/>
      </c>
      <c r="AH37" s="6">
        <f>AH18/$B18</f>
        <v/>
      </c>
      <c r="AI37" s="6">
        <f>AI18/$B18</f>
        <v/>
      </c>
      <c r="AJ37" s="6">
        <f>AJ18/$B18</f>
        <v/>
      </c>
      <c r="AK37" s="6">
        <f>AK18/$B18</f>
        <v/>
      </c>
      <c r="AL37" s="6">
        <f>AL18/$B18</f>
        <v/>
      </c>
      <c r="AM37" s="6">
        <f>AM18/$B18</f>
        <v/>
      </c>
      <c r="AN37" s="6">
        <f>AN18/$B18</f>
        <v/>
      </c>
      <c r="AO37" s="6">
        <f>AO18/$B18</f>
        <v/>
      </c>
      <c r="AP37" s="6">
        <f>AP18/$B18</f>
        <v/>
      </c>
      <c r="AQ37" s="6">
        <f>AQ18/$B18</f>
        <v/>
      </c>
      <c r="AR37" s="6">
        <f>AR18/$B18</f>
        <v/>
      </c>
      <c r="AS37" s="6">
        <f>AS18/$B18</f>
        <v/>
      </c>
      <c r="AT37" s="6">
        <f>AT18/$B18</f>
        <v/>
      </c>
      <c r="AU37" s="6">
        <f>AU18/$B18</f>
        <v/>
      </c>
      <c r="AV37" s="6">
        <f>AV18/$B18</f>
        <v/>
      </c>
      <c r="AW37" s="6">
        <f>AW18/$B18</f>
        <v/>
      </c>
      <c r="AX37" s="6">
        <f>AX18/$B18</f>
        <v/>
      </c>
      <c r="AY37" s="6">
        <f>AY18/$B18</f>
        <v/>
      </c>
      <c r="AZ37" s="6">
        <f>AZ18/$B18</f>
        <v/>
      </c>
      <c r="BA37" s="6">
        <f>BA18/$B18</f>
        <v/>
      </c>
      <c r="BB37" s="6">
        <f>BB18/$B18</f>
        <v/>
      </c>
      <c r="BC37" s="6">
        <f>BC18/$B18</f>
        <v/>
      </c>
      <c r="BD37" s="6">
        <f>BD18/$B18</f>
        <v/>
      </c>
      <c r="BE37" s="6">
        <f>BE18/$B18</f>
        <v/>
      </c>
      <c r="BF37" s="6">
        <f>BF18/$B18</f>
        <v/>
      </c>
      <c r="BG37" s="6">
        <f>BG18/$B18</f>
        <v/>
      </c>
      <c r="BH37" s="6">
        <f>BH18/$B18</f>
        <v/>
      </c>
      <c r="BI37" s="6">
        <f>BI18/$B18</f>
        <v/>
      </c>
      <c r="BJ37" s="6">
        <f>BJ18/$B18</f>
        <v/>
      </c>
      <c r="BK37" s="6">
        <f>BK18/$B18</f>
        <v/>
      </c>
      <c r="BL37" s="6">
        <f>BL18/$B18</f>
        <v/>
      </c>
      <c r="BM37" s="6">
        <f>BM18/$B18</f>
        <v/>
      </c>
      <c r="BN37" s="6">
        <f>BN18/$B18</f>
        <v/>
      </c>
      <c r="BO37" s="6">
        <f>BO18/$B18</f>
        <v/>
      </c>
      <c r="BP37" s="6">
        <f>BP18/$B18</f>
        <v/>
      </c>
      <c r="BQ37" s="6">
        <f>BQ18/$B18</f>
        <v/>
      </c>
      <c r="BR37" s="6">
        <f>BR18/$B18</f>
        <v/>
      </c>
      <c r="BS37" s="6">
        <f>BS18/$B18</f>
        <v/>
      </c>
      <c r="BT37" s="6">
        <f>BT18/$B18</f>
        <v/>
      </c>
      <c r="BU37" s="6">
        <f>BU18/$B18</f>
        <v/>
      </c>
      <c r="BV37" s="6">
        <f>BV18/$B18</f>
        <v/>
      </c>
      <c r="BW37" s="6">
        <f>BW18/$B18</f>
        <v/>
      </c>
      <c r="BX37" s="6">
        <f>BX18/$B18</f>
        <v/>
      </c>
      <c r="BY37" s="6">
        <f>BY18/$B18</f>
        <v/>
      </c>
      <c r="BZ37" s="6">
        <f>BZ18/$B18</f>
        <v/>
      </c>
      <c r="CA37" s="6">
        <f>CA18/$B18</f>
        <v/>
      </c>
      <c r="CB37" s="6">
        <f>CB18/$B18</f>
        <v/>
      </c>
      <c r="CC37" s="6">
        <f>CC18/$B18</f>
        <v/>
      </c>
      <c r="CD37" s="6">
        <f>CD18/$B18</f>
        <v/>
      </c>
      <c r="CE37" s="6">
        <f>CE18/$B18</f>
        <v/>
      </c>
      <c r="CF37" s="6">
        <f>CF18/$B18</f>
        <v/>
      </c>
      <c r="CG37" s="6">
        <f>CG18/$B18</f>
        <v/>
      </c>
      <c r="CH37" s="6">
        <f>CH18/$B18</f>
        <v/>
      </c>
      <c r="CI37" s="6">
        <f>CI18/$B18</f>
        <v/>
      </c>
      <c r="CJ37" s="6">
        <f>CJ18/$B18</f>
        <v/>
      </c>
      <c r="CK37" s="6">
        <f>CK18/$B18</f>
        <v/>
      </c>
      <c r="CL37" s="6">
        <f>CL18/$B18</f>
        <v/>
      </c>
      <c r="CM37" s="6">
        <f>CM18/$B18</f>
        <v/>
      </c>
      <c r="CN37" s="6">
        <f>CN18/$B18</f>
        <v/>
      </c>
      <c r="CO37" s="6">
        <f>CO18/$B18</f>
        <v/>
      </c>
      <c r="CP37" s="6">
        <f>CP18/$B18</f>
        <v/>
      </c>
      <c r="CQ37" s="6">
        <f>CQ18/$B18</f>
        <v/>
      </c>
      <c r="CR37" s="6">
        <f>CR18/$B18</f>
        <v/>
      </c>
      <c r="CS37" s="6">
        <f>CS18/$B18</f>
        <v/>
      </c>
      <c r="CT37" s="6">
        <f>CT18/$B18</f>
        <v/>
      </c>
      <c r="CU37" s="6">
        <f>CU18/$B18</f>
        <v/>
      </c>
      <c r="CV37" s="6">
        <f>CV18/$B18</f>
        <v/>
      </c>
      <c r="CW37" s="6">
        <f>CW18/$B18</f>
        <v/>
      </c>
      <c r="CX37" s="6">
        <f>CX18/$B18</f>
        <v/>
      </c>
      <c r="CY37" s="6">
        <f>CY18/$B18</f>
        <v/>
      </c>
      <c r="CZ37" s="6">
        <f>CZ18/$B18</f>
        <v/>
      </c>
      <c r="DA37" s="6">
        <f>DA18/$B18</f>
        <v/>
      </c>
      <c r="DB37" s="6">
        <f>DB18/$B18</f>
        <v/>
      </c>
      <c r="DC37" s="6">
        <f>DC18/$B18</f>
        <v/>
      </c>
      <c r="DD37" s="6">
        <f>DD18/$B18</f>
        <v/>
      </c>
      <c r="DE37" s="6">
        <f>DE18/$B18</f>
        <v/>
      </c>
      <c r="DF37" s="6">
        <f>DF18/$B18</f>
        <v/>
      </c>
      <c r="DG37" s="6">
        <f>DG18/$B18</f>
        <v/>
      </c>
      <c r="DH37" s="6">
        <f>DH18/$B18</f>
        <v/>
      </c>
      <c r="DI37" s="6">
        <f>DI18/$B18</f>
        <v/>
      </c>
      <c r="DJ37" s="6">
        <f>DJ18/$B18</f>
        <v/>
      </c>
      <c r="DK37" s="6">
        <f>DK18/$B18</f>
        <v/>
      </c>
      <c r="DL37" s="6">
        <f>DL18/$B18</f>
        <v/>
      </c>
      <c r="DM37" s="6">
        <f>DM18/$B18</f>
        <v/>
      </c>
      <c r="DN37" s="6">
        <f>DN18/$B18</f>
        <v/>
      </c>
      <c r="DO37" s="6">
        <f>DO18/$B18</f>
        <v/>
      </c>
      <c r="DP37" s="6">
        <f>DP18/$B18</f>
        <v/>
      </c>
      <c r="DQ37" s="6">
        <f>DQ18/$B18</f>
        <v/>
      </c>
      <c r="DR37" s="6">
        <f>DR18/$B18</f>
        <v/>
      </c>
      <c r="DS37" s="6">
        <f>DS18/$B18</f>
        <v/>
      </c>
      <c r="DT37" s="6">
        <f>DT18/$B18</f>
        <v/>
      </c>
      <c r="DU37" s="6">
        <f>DU18/$B18</f>
        <v/>
      </c>
      <c r="DV37" s="6">
        <f>DV18/$B18</f>
        <v/>
      </c>
      <c r="DW37" s="6">
        <f>DW18/$B18</f>
        <v/>
      </c>
      <c r="DX37" s="6">
        <f>DX18/$B18</f>
        <v/>
      </c>
      <c r="DY37" s="6">
        <f>DY18/$B18</f>
        <v/>
      </c>
      <c r="DZ37" s="6">
        <f>DZ18/$B18</f>
        <v/>
      </c>
      <c r="EA37" s="6">
        <f>EA18/$B18</f>
        <v/>
      </c>
      <c r="EB37" s="6">
        <f>EB18/$B18</f>
        <v/>
      </c>
      <c r="EC37" s="6">
        <f>EC18/$B18</f>
        <v/>
      </c>
      <c r="ED37" s="6">
        <f>ED18/$B18</f>
        <v/>
      </c>
      <c r="EE37" s="6">
        <f>EE18/$B18</f>
        <v/>
      </c>
      <c r="EF37" s="6">
        <f>EF18/$B18</f>
        <v/>
      </c>
      <c r="EG37" s="6">
        <f>EG18/$B18</f>
        <v/>
      </c>
      <c r="EH37" s="6">
        <f>EH18/$B18</f>
        <v/>
      </c>
      <c r="EI37" s="6">
        <f>EI18/$B18</f>
        <v/>
      </c>
      <c r="EJ37" s="6">
        <f>EJ18/$B18</f>
        <v/>
      </c>
      <c r="EK37" s="6">
        <f>EK18/$B18</f>
        <v/>
      </c>
      <c r="EL37" s="6">
        <f>EL18/$B18</f>
        <v/>
      </c>
      <c r="EM37" s="6">
        <f>EM18/$B18</f>
        <v/>
      </c>
      <c r="EN37" s="6">
        <f>EN18/$B18</f>
        <v/>
      </c>
      <c r="EO37" s="6">
        <f>EO18/$B18</f>
        <v/>
      </c>
      <c r="EP37" s="6">
        <f>EP18/$B18</f>
        <v/>
      </c>
      <c r="EQ37" s="6">
        <f>EQ18/$B18</f>
        <v/>
      </c>
      <c r="ER37" s="6">
        <f>ER18/$B18</f>
        <v/>
      </c>
      <c r="ES37" s="6">
        <f>ES18/$B18</f>
        <v/>
      </c>
      <c r="EU37" s="6">
        <f>EU18/$B18</f>
        <v/>
      </c>
      <c r="EV37" s="6">
        <f>EV18/$B18</f>
        <v/>
      </c>
      <c r="EW37" s="6">
        <f>EW18/$B18</f>
        <v/>
      </c>
      <c r="EX37" s="6">
        <f>EX18/$B18</f>
        <v/>
      </c>
      <c r="EY37" s="6">
        <f>EY18/$B18</f>
        <v/>
      </c>
      <c r="EZ37" s="6">
        <f>EZ18/$B18</f>
        <v/>
      </c>
      <c r="FA37" s="6">
        <f>FA18/$B18</f>
        <v/>
      </c>
      <c r="FB37" s="6">
        <f>FB18/$B18</f>
        <v/>
      </c>
      <c r="FC37" s="6">
        <f>FC18/$B18</f>
        <v/>
      </c>
      <c r="FD37" s="6">
        <f>FD18/$B18</f>
        <v/>
      </c>
      <c r="FE37" s="6">
        <f>FE18/$B18</f>
        <v/>
      </c>
      <c r="FF37" s="6">
        <f>FF18/$B18</f>
        <v/>
      </c>
      <c r="FG37" s="6">
        <f>FG18/$B18</f>
        <v/>
      </c>
      <c r="FH37" s="6">
        <f>FH18/$B18</f>
        <v/>
      </c>
      <c r="FI37" s="6">
        <f>FI18/$B18</f>
        <v/>
      </c>
      <c r="FJ37" s="6">
        <f>FJ18/$B18</f>
        <v/>
      </c>
      <c r="FK37" s="6">
        <f>FK18/$B18</f>
        <v/>
      </c>
      <c r="FL37" s="6">
        <f>FL18/$B18</f>
        <v/>
      </c>
      <c r="FM37" s="6">
        <f>FM18/$B18</f>
        <v/>
      </c>
      <c r="FN37" s="6">
        <f>FN18/$B18</f>
        <v/>
      </c>
      <c r="FO37" s="6">
        <f>FO18/$B18</f>
        <v/>
      </c>
      <c r="FP37" s="6">
        <f>FP18/$B18</f>
        <v/>
      </c>
      <c r="FQ37" s="6">
        <f>FQ18/$B18</f>
        <v/>
      </c>
      <c r="FR37" s="6">
        <f>FR18/$B18</f>
        <v/>
      </c>
      <c r="FS37" s="6">
        <f>FS18/$B18</f>
        <v/>
      </c>
      <c r="FT37" s="6">
        <f>FT18/$B18</f>
        <v/>
      </c>
      <c r="FU37" s="6">
        <f>FU18/$B18</f>
        <v/>
      </c>
      <c r="FV37" s="6">
        <f>FV18/$B18</f>
        <v/>
      </c>
      <c r="FW37" s="6">
        <f>FW18/$B18</f>
        <v/>
      </c>
      <c r="FX37" s="6">
        <f>FX18/$B18</f>
        <v/>
      </c>
      <c r="FY37" s="6">
        <f>FY18/$B18</f>
        <v/>
      </c>
      <c r="FZ37" s="6">
        <f>FZ18/$B18</f>
        <v/>
      </c>
      <c r="GA37" s="6">
        <f>GA18/$B18</f>
        <v/>
      </c>
      <c r="GB37" s="6">
        <f>GB18/$B18</f>
        <v/>
      </c>
      <c r="GC37" s="6">
        <f>GC18/$B18</f>
        <v/>
      </c>
      <c r="GD37" s="6">
        <f>GD18/$B18</f>
        <v/>
      </c>
      <c r="GE37" s="6">
        <f>GE18/$B18</f>
        <v/>
      </c>
    </row>
    <row r="38">
      <c r="B38" s="7">
        <f>B19/$B19</f>
        <v/>
      </c>
      <c r="C38" s="7">
        <f>C19/$B19</f>
        <v/>
      </c>
      <c r="D38" s="7">
        <f>D19/$B19</f>
        <v/>
      </c>
      <c r="E38" s="7">
        <f>E19/$B19</f>
        <v/>
      </c>
      <c r="F38" s="7">
        <f>F19/$B19</f>
        <v/>
      </c>
      <c r="G38" s="7">
        <f>G19/$B19</f>
        <v/>
      </c>
      <c r="H38" s="7">
        <f>H19/$B19</f>
        <v/>
      </c>
      <c r="I38" s="7">
        <f>I19/$B19</f>
        <v/>
      </c>
      <c r="J38" s="7">
        <f>J19/$B19</f>
        <v/>
      </c>
      <c r="K38" s="7">
        <f>K19/$B19</f>
        <v/>
      </c>
      <c r="L38" s="7">
        <f>L19/$B19</f>
        <v/>
      </c>
      <c r="M38" s="7">
        <f>M19/$B19</f>
        <v/>
      </c>
      <c r="N38" s="7">
        <f>N19/$B19</f>
        <v/>
      </c>
      <c r="O38" s="7">
        <f>O19/$B19</f>
        <v/>
      </c>
      <c r="P38" s="7">
        <f>P19/$B19</f>
        <v/>
      </c>
      <c r="Q38" s="7">
        <f>Q19/$B19</f>
        <v/>
      </c>
      <c r="R38" s="7">
        <f>R19/$B19</f>
        <v/>
      </c>
      <c r="S38" s="7">
        <f>S19/$B19</f>
        <v/>
      </c>
      <c r="T38" s="7">
        <f>T19/$B19</f>
        <v/>
      </c>
      <c r="U38" s="7">
        <f>U19/$B19</f>
        <v/>
      </c>
      <c r="V38" s="7">
        <f>V19/$B19</f>
        <v/>
      </c>
      <c r="W38" s="7">
        <f>W19/$B19</f>
        <v/>
      </c>
      <c r="X38" s="7">
        <f>X19/$B19</f>
        <v/>
      </c>
      <c r="Y38" s="7">
        <f>Y19/$B19</f>
        <v/>
      </c>
      <c r="Z38" s="7">
        <f>Z19/$B19</f>
        <v/>
      </c>
      <c r="AA38" s="7">
        <f>AA19/$B19</f>
        <v/>
      </c>
      <c r="AB38" s="7">
        <f>AB19/$B19</f>
        <v/>
      </c>
      <c r="AC38" s="7">
        <f>AC19/$B19</f>
        <v/>
      </c>
      <c r="AD38" s="7">
        <f>AD19/$B19</f>
        <v/>
      </c>
      <c r="AE38" s="7">
        <f>AE19/$B19</f>
        <v/>
      </c>
      <c r="AF38" s="7">
        <f>AF19/$B19</f>
        <v/>
      </c>
      <c r="AG38" s="7">
        <f>AG19/$B19</f>
        <v/>
      </c>
      <c r="AH38" s="7">
        <f>AH19/$B19</f>
        <v/>
      </c>
      <c r="AI38" s="7">
        <f>AI19/$B19</f>
        <v/>
      </c>
      <c r="AJ38" s="7">
        <f>AJ19/$B19</f>
        <v/>
      </c>
      <c r="AK38" s="7">
        <f>AK19/$B19</f>
        <v/>
      </c>
      <c r="AL38" s="7">
        <f>AL19/$B19</f>
        <v/>
      </c>
      <c r="AM38" s="7">
        <f>AM19/$B19</f>
        <v/>
      </c>
      <c r="AN38" s="7">
        <f>AN19/$B19</f>
        <v/>
      </c>
      <c r="AO38" s="7">
        <f>AO19/$B19</f>
        <v/>
      </c>
      <c r="AP38" s="7">
        <f>AP19/$B19</f>
        <v/>
      </c>
      <c r="AQ38" s="7">
        <f>AQ19/$B19</f>
        <v/>
      </c>
      <c r="AR38" s="7">
        <f>AR19/$B19</f>
        <v/>
      </c>
      <c r="AS38" s="7">
        <f>AS19/$B19</f>
        <v/>
      </c>
      <c r="AT38" s="7">
        <f>AT19/$B19</f>
        <v/>
      </c>
      <c r="AU38" s="7">
        <f>AU19/$B19</f>
        <v/>
      </c>
      <c r="AV38" s="7">
        <f>AV19/$B19</f>
        <v/>
      </c>
      <c r="AW38" s="7">
        <f>AW19/$B19</f>
        <v/>
      </c>
      <c r="AX38" s="7">
        <f>AX19/$B19</f>
        <v/>
      </c>
      <c r="AY38" s="7">
        <f>AY19/$B19</f>
        <v/>
      </c>
      <c r="AZ38" s="7">
        <f>AZ19/$B19</f>
        <v/>
      </c>
      <c r="BA38" s="7">
        <f>BA19/$B19</f>
        <v/>
      </c>
      <c r="BB38" s="7">
        <f>BB19/$B19</f>
        <v/>
      </c>
      <c r="BC38" s="7">
        <f>BC19/$B19</f>
        <v/>
      </c>
      <c r="BD38" s="7">
        <f>BD19/$B19</f>
        <v/>
      </c>
      <c r="BE38" s="7">
        <f>BE19/$B19</f>
        <v/>
      </c>
      <c r="BF38" s="7">
        <f>BF19/$B19</f>
        <v/>
      </c>
      <c r="BG38" s="7">
        <f>BG19/$B19</f>
        <v/>
      </c>
      <c r="BH38" s="7">
        <f>BH19/$B19</f>
        <v/>
      </c>
      <c r="BI38" s="7">
        <f>BI19/$B19</f>
        <v/>
      </c>
      <c r="BJ38" s="7">
        <f>BJ19/$B19</f>
        <v/>
      </c>
      <c r="BK38" s="7">
        <f>BK19/$B19</f>
        <v/>
      </c>
      <c r="BL38" s="7">
        <f>BL19/$B19</f>
        <v/>
      </c>
      <c r="BM38" s="7">
        <f>BM19/$B19</f>
        <v/>
      </c>
      <c r="BN38" s="7">
        <f>BN19/$B19</f>
        <v/>
      </c>
      <c r="BO38" s="7">
        <f>BO19/$B19</f>
        <v/>
      </c>
      <c r="BP38" s="7">
        <f>BP19/$B19</f>
        <v/>
      </c>
      <c r="BQ38" s="7">
        <f>BQ19/$B19</f>
        <v/>
      </c>
      <c r="BR38" s="7">
        <f>BR19/$B19</f>
        <v/>
      </c>
      <c r="BS38" s="7">
        <f>BS19/$B19</f>
        <v/>
      </c>
      <c r="BT38" s="7">
        <f>BT19/$B19</f>
        <v/>
      </c>
      <c r="BU38" s="7">
        <f>BU19/$B19</f>
        <v/>
      </c>
      <c r="BV38" s="7">
        <f>BV19/$B19</f>
        <v/>
      </c>
      <c r="BW38" s="7">
        <f>BW19/$B19</f>
        <v/>
      </c>
      <c r="BX38" s="7">
        <f>BX19/$B19</f>
        <v/>
      </c>
      <c r="BY38" s="7">
        <f>BY19/$B19</f>
        <v/>
      </c>
      <c r="BZ38" s="7">
        <f>BZ19/$B19</f>
        <v/>
      </c>
      <c r="CA38" s="7">
        <f>CA19/$B19</f>
        <v/>
      </c>
      <c r="CB38" s="7">
        <f>CB19/$B19</f>
        <v/>
      </c>
      <c r="CC38" s="7">
        <f>CC19/$B19</f>
        <v/>
      </c>
      <c r="CD38" s="7">
        <f>CD19/$B19</f>
        <v/>
      </c>
      <c r="CE38" s="7">
        <f>CE19/$B19</f>
        <v/>
      </c>
      <c r="CF38" s="7">
        <f>CF19/$B19</f>
        <v/>
      </c>
      <c r="CG38" s="7">
        <f>CG19/$B19</f>
        <v/>
      </c>
      <c r="CH38" s="7">
        <f>CH19/$B19</f>
        <v/>
      </c>
      <c r="CI38" s="7">
        <f>CI19/$B19</f>
        <v/>
      </c>
      <c r="CJ38" s="7">
        <f>CJ19/$B19</f>
        <v/>
      </c>
      <c r="CK38" s="7">
        <f>CK19/$B19</f>
        <v/>
      </c>
      <c r="CL38" s="7">
        <f>CL19/$B19</f>
        <v/>
      </c>
      <c r="CM38" s="7">
        <f>CM19/$B19</f>
        <v/>
      </c>
      <c r="CN38" s="7">
        <f>CN19/$B19</f>
        <v/>
      </c>
      <c r="CO38" s="7">
        <f>CO19/$B19</f>
        <v/>
      </c>
      <c r="CP38" s="7">
        <f>CP19/$B19</f>
        <v/>
      </c>
      <c r="CQ38" s="7">
        <f>CQ19/$B19</f>
        <v/>
      </c>
      <c r="CR38" s="7">
        <f>CR19/$B19</f>
        <v/>
      </c>
      <c r="CS38" s="7">
        <f>CS19/$B19</f>
        <v/>
      </c>
      <c r="CT38" s="7">
        <f>CT19/$B19</f>
        <v/>
      </c>
      <c r="CU38" s="7">
        <f>CU19/$B19</f>
        <v/>
      </c>
      <c r="CV38" s="7">
        <f>CV19/$B19</f>
        <v/>
      </c>
      <c r="CW38" s="7">
        <f>CW19/$B19</f>
        <v/>
      </c>
      <c r="CX38" s="7">
        <f>CX19/$B19</f>
        <v/>
      </c>
      <c r="CY38" s="7">
        <f>CY19/$B19</f>
        <v/>
      </c>
      <c r="CZ38" s="7">
        <f>CZ19/$B19</f>
        <v/>
      </c>
      <c r="DA38" s="7">
        <f>DA19/$B19</f>
        <v/>
      </c>
      <c r="DB38" s="7">
        <f>DB19/$B19</f>
        <v/>
      </c>
      <c r="DC38" s="7">
        <f>DC19/$B19</f>
        <v/>
      </c>
      <c r="DD38" s="7">
        <f>DD19/$B19</f>
        <v/>
      </c>
      <c r="DE38" s="7">
        <f>DE19/$B19</f>
        <v/>
      </c>
      <c r="DF38" s="7">
        <f>DF19/$B19</f>
        <v/>
      </c>
      <c r="DG38" s="7">
        <f>DG19/$B19</f>
        <v/>
      </c>
      <c r="DH38" s="7">
        <f>DH19/$B19</f>
        <v/>
      </c>
      <c r="DI38" s="7">
        <f>DI19/$B19</f>
        <v/>
      </c>
      <c r="DJ38" s="7">
        <f>DJ19/$B19</f>
        <v/>
      </c>
      <c r="DK38" s="7">
        <f>DK19/$B19</f>
        <v/>
      </c>
      <c r="DL38" s="7">
        <f>DL19/$B19</f>
        <v/>
      </c>
      <c r="DM38" s="7">
        <f>DM19/$B19</f>
        <v/>
      </c>
      <c r="DN38" s="7">
        <f>DN19/$B19</f>
        <v/>
      </c>
      <c r="DO38" s="7">
        <f>DO19/$B19</f>
        <v/>
      </c>
      <c r="DP38" s="7">
        <f>DP19/$B19</f>
        <v/>
      </c>
      <c r="DQ38" s="7">
        <f>DQ19/$B19</f>
        <v/>
      </c>
      <c r="DR38" s="7">
        <f>DR19/$B19</f>
        <v/>
      </c>
      <c r="DS38" s="7">
        <f>DS19/$B19</f>
        <v/>
      </c>
      <c r="DT38" s="7">
        <f>DT19/$B19</f>
        <v/>
      </c>
      <c r="DU38" s="7">
        <f>DU19/$B19</f>
        <v/>
      </c>
      <c r="DV38" s="7">
        <f>DV19/$B19</f>
        <v/>
      </c>
      <c r="DW38" s="7">
        <f>DW19/$B19</f>
        <v/>
      </c>
      <c r="DX38" s="7">
        <f>DX19/$B19</f>
        <v/>
      </c>
      <c r="DY38" s="7">
        <f>DY19/$B19</f>
        <v/>
      </c>
      <c r="DZ38" s="7">
        <f>DZ19/$B19</f>
        <v/>
      </c>
      <c r="EA38" s="7">
        <f>EA19/$B19</f>
        <v/>
      </c>
      <c r="EB38" s="7">
        <f>EB19/$B19</f>
        <v/>
      </c>
      <c r="EC38" s="7">
        <f>EC19/$B19</f>
        <v/>
      </c>
      <c r="ED38" s="7">
        <f>ED19/$B19</f>
        <v/>
      </c>
      <c r="EE38" s="7">
        <f>EE19/$B19</f>
        <v/>
      </c>
      <c r="EF38" s="7">
        <f>EF19/$B19</f>
        <v/>
      </c>
      <c r="EG38" s="7">
        <f>EG19/$B19</f>
        <v/>
      </c>
      <c r="EH38" s="7">
        <f>EH19/$B19</f>
        <v/>
      </c>
      <c r="EI38" s="7">
        <f>EI19/$B19</f>
        <v/>
      </c>
      <c r="EJ38" s="7">
        <f>EJ19/$B19</f>
        <v/>
      </c>
      <c r="EK38" s="7">
        <f>EK19/$B19</f>
        <v/>
      </c>
      <c r="EL38" s="7">
        <f>EL19/$B19</f>
        <v/>
      </c>
      <c r="EM38" s="7">
        <f>EM19/$B19</f>
        <v/>
      </c>
      <c r="EN38" s="7">
        <f>EN19/$B19</f>
        <v/>
      </c>
      <c r="EO38" s="7">
        <f>EO19/$B19</f>
        <v/>
      </c>
      <c r="EP38" s="7">
        <f>EP19/$B19</f>
        <v/>
      </c>
      <c r="EQ38" s="7">
        <f>EQ19/$B19</f>
        <v/>
      </c>
      <c r="ER38" s="7">
        <f>ER19/$B19</f>
        <v/>
      </c>
      <c r="ES38" s="7">
        <f>ES19/$B19</f>
        <v/>
      </c>
      <c r="EU38" s="7">
        <f>EU19/$B19</f>
        <v/>
      </c>
      <c r="EV38" s="7">
        <f>EV19/$B19</f>
        <v/>
      </c>
      <c r="EW38" s="7">
        <f>EW19/$B19</f>
        <v/>
      </c>
      <c r="EX38" s="7">
        <f>EX19/$B19</f>
        <v/>
      </c>
      <c r="EY38" s="7">
        <f>EY19/$B19</f>
        <v/>
      </c>
      <c r="EZ38" s="7">
        <f>EZ19/$B19</f>
        <v/>
      </c>
      <c r="FA38" s="7">
        <f>FA19/$B19</f>
        <v/>
      </c>
      <c r="FB38" s="7">
        <f>FB19/$B19</f>
        <v/>
      </c>
      <c r="FC38" s="7">
        <f>FC19/$B19</f>
        <v/>
      </c>
      <c r="FD38" s="7">
        <f>FD19/$B19</f>
        <v/>
      </c>
      <c r="FE38" s="7">
        <f>FE19/$B19</f>
        <v/>
      </c>
      <c r="FF38" s="7">
        <f>FF19/$B19</f>
        <v/>
      </c>
      <c r="FG38" s="7">
        <f>FG19/$B19</f>
        <v/>
      </c>
      <c r="FH38" s="7">
        <f>FH19/$B19</f>
        <v/>
      </c>
      <c r="FI38" s="7">
        <f>FI19/$B19</f>
        <v/>
      </c>
      <c r="FJ38" s="7">
        <f>FJ19/$B19</f>
        <v/>
      </c>
      <c r="FK38" s="7">
        <f>FK19/$B19</f>
        <v/>
      </c>
      <c r="FL38" s="7">
        <f>FL19/$B19</f>
        <v/>
      </c>
      <c r="FM38" s="7">
        <f>FM19/$B19</f>
        <v/>
      </c>
      <c r="FN38" s="7">
        <f>FN19/$B19</f>
        <v/>
      </c>
      <c r="FO38" s="7">
        <f>FO19/$B19</f>
        <v/>
      </c>
      <c r="FP38" s="7">
        <f>FP19/$B19</f>
        <v/>
      </c>
      <c r="FQ38" s="7">
        <f>FQ19/$B19</f>
        <v/>
      </c>
      <c r="FR38" s="7">
        <f>FR19/$B19</f>
        <v/>
      </c>
      <c r="FS38" s="7">
        <f>FS19/$B19</f>
        <v/>
      </c>
      <c r="FT38" s="7">
        <f>FT19/$B19</f>
        <v/>
      </c>
      <c r="FU38" s="7">
        <f>FU19/$B19</f>
        <v/>
      </c>
      <c r="FV38" s="7">
        <f>FV19/$B19</f>
        <v/>
      </c>
      <c r="FW38" s="7">
        <f>FW19/$B19</f>
        <v/>
      </c>
      <c r="FX38" s="7">
        <f>FX19/$B19</f>
        <v/>
      </c>
      <c r="FY38" s="7">
        <f>FY19/$B19</f>
        <v/>
      </c>
      <c r="FZ38" s="7">
        <f>FZ19/$B19</f>
        <v/>
      </c>
      <c r="GA38" s="7">
        <f>GA19/$B19</f>
        <v/>
      </c>
      <c r="GB38" s="7">
        <f>GB19/$B19</f>
        <v/>
      </c>
      <c r="GC38" s="7">
        <f>GC19/$B19</f>
        <v/>
      </c>
      <c r="GD38" s="7">
        <f>GD19/$B19</f>
        <v/>
      </c>
      <c r="GE38" s="7">
        <f>GE19/$B19</f>
        <v/>
      </c>
    </row>
  </sheetData>
  <mergeCells count="145">
    <mergeCell ref="C1:I1"/>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N1:BN2"/>
    <mergeCell ref="BO1:BO2"/>
    <mergeCell ref="BP1:BP2"/>
    <mergeCell ref="BQ1:BQ2"/>
    <mergeCell ref="BR1:BR2"/>
    <mergeCell ref="BS1:BS2"/>
    <mergeCell ref="BT1:BT2"/>
    <mergeCell ref="BU1:BU2"/>
    <mergeCell ref="BV1:BV2"/>
    <mergeCell ref="BW1:BW2"/>
    <mergeCell ref="BX1:BX2"/>
    <mergeCell ref="BY1:BY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M1:DM2"/>
    <mergeCell ref="DN1:DN2"/>
    <mergeCell ref="DO1:DT1"/>
    <mergeCell ref="DU1:DY1"/>
    <mergeCell ref="DZ1:ED1"/>
    <mergeCell ref="EE1:EF1"/>
    <mergeCell ref="EG1:EJ1"/>
    <mergeCell ref="EK1:EM1"/>
    <mergeCell ref="EN1:EN2"/>
    <mergeCell ref="EO1:EQ1"/>
    <mergeCell ref="ER1:ES1"/>
    <mergeCell ref="EU1:EW1"/>
    <mergeCell ref="EX1:EX2"/>
    <mergeCell ref="EY1:EY2"/>
    <mergeCell ref="EZ1:EZ2"/>
    <mergeCell ref="FA1:FA2"/>
    <mergeCell ref="FB1:FB2"/>
    <mergeCell ref="FC1:FC2"/>
    <mergeCell ref="FD1:FH1"/>
    <mergeCell ref="FI1:FI2"/>
    <mergeCell ref="FJ1:FJ2"/>
    <mergeCell ref="FK1:FK2"/>
    <mergeCell ref="FL1:FL2"/>
    <mergeCell ref="FM1:FM2"/>
    <mergeCell ref="FN1:FN2"/>
    <mergeCell ref="FO1:FO2"/>
    <mergeCell ref="FP1:FP2"/>
    <mergeCell ref="FQ1:FQ2"/>
    <mergeCell ref="FR1:FR2"/>
    <mergeCell ref="FS1:FS2"/>
    <mergeCell ref="FT1:FT2"/>
    <mergeCell ref="FU1:FZ1"/>
    <mergeCell ref="GA1:GA2"/>
    <mergeCell ref="GB1:GB2"/>
    <mergeCell ref="GC1:GC2"/>
    <mergeCell ref="GD1:GD2"/>
    <mergeCell ref="GE1:GE2"/>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farkhad Tutkabaev</dc:creator>
  <dcterms:created xmlns:dcterms="http://purl.org/dc/terms/" xmlns:xsi="http://www.w3.org/2001/XMLSchema-instance" xsi:type="dcterms:W3CDTF">2024-06-07T13:28:59Z</dcterms:created>
  <dcterms:modified xmlns:dcterms="http://purl.org/dc/terms/" xmlns:xsi="http://www.w3.org/2001/XMLSchema-instance" xsi:type="dcterms:W3CDTF">2024-06-07T13:59:46Z</dcterms:modified>
  <cp:lastModifiedBy>farkhad Tutkabaev</cp:lastModifiedBy>
</cp:coreProperties>
</file>